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tlikl\Documents\"/>
    </mc:Choice>
  </mc:AlternateContent>
  <bookViews>
    <workbookView xWindow="0" yWindow="0" windowWidth="20490" windowHeight="5955"/>
  </bookViews>
  <sheets>
    <sheet name="halak" sheetId="1" r:id="rId1"/>
  </sheets>
  <definedNames>
    <definedName name="solver_adj" localSheetId="0" hidden="1">halak!$D$4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halak!$G$14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s="1"/>
  <c r="D10" i="1" s="1"/>
  <c r="D12" i="1" s="1"/>
  <c r="D14" i="1" s="1"/>
  <c r="E4" i="1"/>
  <c r="B5" i="1" s="1"/>
  <c r="B6" i="1" s="1"/>
  <c r="B4" i="1"/>
  <c r="B3" i="1"/>
  <c r="E6" i="1" l="1"/>
  <c r="B7" i="1" s="1"/>
  <c r="B8" i="1" s="1"/>
  <c r="E8" i="1" s="1"/>
  <c r="B9" i="1" s="1"/>
  <c r="B10" i="1" s="1"/>
  <c r="E10" i="1" s="1"/>
  <c r="B11" i="1" s="1"/>
  <c r="B12" i="1" s="1"/>
  <c r="E12" i="1" s="1"/>
  <c r="B13" i="1" s="1"/>
  <c r="B14" i="1" s="1"/>
  <c r="E14" i="1" s="1"/>
  <c r="G14" i="1" s="1"/>
</calcChain>
</file>

<file path=xl/sharedStrings.xml><?xml version="1.0" encoding="utf-8"?>
<sst xmlns="http://schemas.openxmlformats.org/spreadsheetml/2006/main" count="23" uniqueCount="17">
  <si>
    <t>idő</t>
  </si>
  <si>
    <t>készlet</t>
  </si>
  <si>
    <t>növekedési ráta</t>
  </si>
  <si>
    <t>lefölözés</t>
  </si>
  <si>
    <t>maradvány</t>
  </si>
  <si>
    <t>cél</t>
  </si>
  <si>
    <t>hiba</t>
  </si>
  <si>
    <t>Feladat: adott egy halgazdaság, melyben az indulás pillanatában 100 egységnyi hal van telepítve, melyek szaporodnak. A szaporodás rátája azonos: 120%. Minden második időegységben lehalászás történik a mindenkori állomány X %-a kerül lefölözésre. Mennyi a lefölözés aránya, ha a 12. időegység végére 252 egység hal van a tóban?</t>
  </si>
  <si>
    <t>kommentár</t>
  </si>
  <si>
    <t>&lt;--induló állomány</t>
  </si>
  <si>
    <t>&lt;--növekedési ráta és az első periódus állományának becslése</t>
  </si>
  <si>
    <t>&lt;--az első lefölözés, a sárga cellával az X helyének megadása</t>
  </si>
  <si>
    <t>&lt;--az első lefölözés utáni állomány becslése</t>
  </si>
  <si>
    <t>&lt;--második lefölözés</t>
  </si>
  <si>
    <t>…</t>
  </si>
  <si>
    <t>&lt;--célérték és hiba-definíció</t>
  </si>
  <si>
    <t>SOLVER!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</si>
</sst>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" fontId="0" fillId="0" borderId="0" xfId="0" applyNumberFormat="1"/>
    <xf numFmtId="9" fontId="0" fillId="0" borderId="0" xfId="1" applyFont="1"/>
    <xf numFmtId="9" fontId="0" fillId="2" borderId="0" xfId="1" applyFont="1" applyFill="1"/>
    <xf numFmtId="0" fontId="0" fillId="0" borderId="0" xfId="0" applyAlignment="1">
      <alignment horizont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H15" sqref="H15"/>
    </sheetView>
  </sheetViews>
  <sheetFormatPr defaultRowHeight="15" x14ac:dyDescent="0.25"/>
  <cols>
    <col min="1" max="1" width="3.85546875" bestFit="1" customWidth="1"/>
    <col min="2" max="2" width="7.28515625" bestFit="1" customWidth="1"/>
    <col min="3" max="3" width="15.28515625" bestFit="1" customWidth="1"/>
    <col min="5" max="5" width="10.7109375" bestFit="1" customWidth="1"/>
    <col min="6" max="6" width="4" bestFit="1" customWidth="1"/>
    <col min="7" max="7" width="4.85546875" bestFit="1" customWidth="1"/>
    <col min="8" max="8" width="57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8</v>
      </c>
    </row>
    <row r="2" spans="1:14" x14ac:dyDescent="0.25">
      <c r="A2">
        <v>0</v>
      </c>
      <c r="B2">
        <v>100</v>
      </c>
      <c r="H2" t="s">
        <v>9</v>
      </c>
    </row>
    <row r="3" spans="1:14" x14ac:dyDescent="0.25">
      <c r="A3">
        <v>1</v>
      </c>
      <c r="B3">
        <f>B2*C3</f>
        <v>120</v>
      </c>
      <c r="C3" s="2">
        <v>1.2</v>
      </c>
      <c r="H3" t="s">
        <v>10</v>
      </c>
    </row>
    <row r="4" spans="1:14" x14ac:dyDescent="0.25">
      <c r="A4">
        <v>2</v>
      </c>
      <c r="B4">
        <f>B3*C4</f>
        <v>144</v>
      </c>
      <c r="C4" s="2">
        <v>1.2</v>
      </c>
      <c r="D4" s="3">
        <v>0.18990164210632554</v>
      </c>
      <c r="E4" s="1">
        <f>B4*(1-D4)</f>
        <v>116.65416353668913</v>
      </c>
      <c r="H4" t="s">
        <v>11</v>
      </c>
    </row>
    <row r="5" spans="1:14" x14ac:dyDescent="0.25">
      <c r="A5">
        <v>3</v>
      </c>
      <c r="B5" s="1">
        <f>E4*C5</f>
        <v>139.98499624402695</v>
      </c>
      <c r="C5" s="2">
        <v>1.2</v>
      </c>
      <c r="D5" s="2"/>
      <c r="E5" s="1"/>
      <c r="H5" t="s">
        <v>12</v>
      </c>
    </row>
    <row r="6" spans="1:14" x14ac:dyDescent="0.25">
      <c r="A6">
        <v>4</v>
      </c>
      <c r="B6" s="1">
        <f>B5*C6</f>
        <v>167.98199549283234</v>
      </c>
      <c r="C6" s="2">
        <v>1.2</v>
      </c>
      <c r="D6" s="2">
        <f>D4</f>
        <v>0.18990164210632554</v>
      </c>
      <c r="E6" s="1">
        <f>B6*(1-D6)</f>
        <v>136.08193870444612</v>
      </c>
      <c r="H6" t="s">
        <v>13</v>
      </c>
    </row>
    <row r="7" spans="1:14" x14ac:dyDescent="0.25">
      <c r="A7">
        <v>5</v>
      </c>
      <c r="B7" s="1">
        <f t="shared" ref="B7" si="0">E6*C7</f>
        <v>163.29832644533533</v>
      </c>
      <c r="C7" s="2">
        <v>1.2</v>
      </c>
      <c r="D7" s="2"/>
      <c r="E7" s="1"/>
      <c r="H7" t="s">
        <v>14</v>
      </c>
    </row>
    <row r="8" spans="1:14" x14ac:dyDescent="0.25">
      <c r="A8">
        <v>6</v>
      </c>
      <c r="B8" s="1">
        <f t="shared" ref="B8" si="1">B7*C8</f>
        <v>195.95799173440238</v>
      </c>
      <c r="C8" s="2">
        <v>1.2</v>
      </c>
      <c r="D8" s="2">
        <f>D6</f>
        <v>0.18990164210632554</v>
      </c>
      <c r="E8" s="1">
        <f>B8*(1-D8)</f>
        <v>158.74524732018159</v>
      </c>
      <c r="H8" t="s">
        <v>14</v>
      </c>
    </row>
    <row r="9" spans="1:14" x14ac:dyDescent="0.25">
      <c r="A9">
        <v>7</v>
      </c>
      <c r="B9" s="1">
        <f t="shared" ref="B9" si="2">E8*C9</f>
        <v>190.49429678421791</v>
      </c>
      <c r="C9" s="2">
        <v>1.2</v>
      </c>
      <c r="D9" s="2"/>
      <c r="E9" s="1"/>
      <c r="H9" t="s">
        <v>14</v>
      </c>
    </row>
    <row r="10" spans="1:14" x14ac:dyDescent="0.25">
      <c r="A10">
        <v>8</v>
      </c>
      <c r="B10" s="1">
        <f t="shared" ref="B10" si="3">B9*C10</f>
        <v>228.59315614106148</v>
      </c>
      <c r="C10" s="2">
        <v>1.2</v>
      </c>
      <c r="D10" s="2">
        <f>D8</f>
        <v>0.18990164210632554</v>
      </c>
      <c r="E10" s="1">
        <f>B10*(1-D10)</f>
        <v>185.18294041560623</v>
      </c>
      <c r="H10" t="s">
        <v>14</v>
      </c>
    </row>
    <row r="11" spans="1:14" x14ac:dyDescent="0.25">
      <c r="A11">
        <v>9</v>
      </c>
      <c r="B11" s="1">
        <f t="shared" ref="B11" si="4">E10*C11</f>
        <v>222.21952849872747</v>
      </c>
      <c r="C11" s="2">
        <v>1.2</v>
      </c>
      <c r="D11" s="2"/>
      <c r="E11" s="1"/>
      <c r="H11" t="s">
        <v>14</v>
      </c>
    </row>
    <row r="12" spans="1:14" x14ac:dyDescent="0.25">
      <c r="A12">
        <v>10</v>
      </c>
      <c r="B12" s="1">
        <f t="shared" ref="B12" si="5">B11*C12</f>
        <v>266.66343419847294</v>
      </c>
      <c r="C12" s="2">
        <v>1.2</v>
      </c>
      <c r="D12" s="2">
        <f>D10</f>
        <v>0.18990164210632554</v>
      </c>
      <c r="E12" s="1">
        <f>B12*(1-D12)</f>
        <v>216.02361015447084</v>
      </c>
      <c r="H12" t="s">
        <v>14</v>
      </c>
    </row>
    <row r="13" spans="1:14" x14ac:dyDescent="0.25">
      <c r="A13">
        <v>11</v>
      </c>
      <c r="B13" s="1">
        <f t="shared" ref="B13" si="6">E12*C13</f>
        <v>259.22833218536499</v>
      </c>
      <c r="C13" s="2">
        <v>1.2</v>
      </c>
      <c r="D13" s="2"/>
      <c r="E13" s="1"/>
      <c r="H13" t="s">
        <v>14</v>
      </c>
    </row>
    <row r="14" spans="1:14" x14ac:dyDescent="0.25">
      <c r="A14">
        <v>12</v>
      </c>
      <c r="B14" s="1">
        <f t="shared" ref="B14" si="7">B13*C14</f>
        <v>311.07399862243795</v>
      </c>
      <c r="C14" s="2">
        <v>1.2</v>
      </c>
      <c r="D14" s="2">
        <f>D12</f>
        <v>0.18990164210632554</v>
      </c>
      <c r="E14" s="1">
        <f>B14*(1-D14)</f>
        <v>252.00053546745613</v>
      </c>
      <c r="F14">
        <v>252</v>
      </c>
      <c r="G14" s="1">
        <f>ABS(E14-F14)</f>
        <v>5.3546745613175517E-4</v>
      </c>
      <c r="H14" t="s">
        <v>15</v>
      </c>
    </row>
    <row r="15" spans="1:14" x14ac:dyDescent="0.25">
      <c r="H15" t="s">
        <v>16</v>
      </c>
    </row>
    <row r="16" spans="1:14" x14ac:dyDescent="0.2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</sheetData>
  <mergeCells count="1">
    <mergeCell ref="A16:N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halak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Pitlik László</dc:creator>
  <cp:lastModifiedBy>Pitlik László</cp:lastModifiedBy>
  <dcterms:created xsi:type="dcterms:W3CDTF">2016-10-04T14:35:53Z</dcterms:created>
  <dcterms:modified xsi:type="dcterms:W3CDTF">2016-10-04T14:45:45Z</dcterms:modified>
</cp:coreProperties>
</file>