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tlikl\Documents\"/>
    </mc:Choice>
  </mc:AlternateContent>
  <bookViews>
    <workbookView xWindow="0" yWindow="0" windowWidth="20490" windowHeight="7755"/>
  </bookViews>
  <sheets>
    <sheet name="solver" sheetId="1" r:id="rId1"/>
    <sheet name="HASKELL" sheetId="2" r:id="rId2"/>
  </sheets>
  <definedNames>
    <definedName name="solver_adj" localSheetId="0" hidden="1">solver!$A$1</definedName>
    <definedName name="solver_cvg" localSheetId="0" hidden="1">0.0001</definedName>
    <definedName name="solver_drv" localSheetId="0" hidden="1">1</definedName>
    <definedName name="solver_eng" localSheetId="0" hidden="1">3</definedName>
    <definedName name="solver_est" localSheetId="0" hidden="1">1</definedName>
    <definedName name="solver_itr" localSheetId="0" hidden="1">2147483647</definedName>
    <definedName name="solver_lhs1" localSheetId="0" hidden="1">solver!$A$1</definedName>
    <definedName name="solver_lhs2" localSheetId="0" hidden="1">solver!$A$1</definedName>
    <definedName name="solver_lhs3" localSheetId="0" hidden="1">solver!$A$1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solver!$A$7</definedName>
    <definedName name="solver_pre" localSheetId="0" hidden="1">0.000001</definedName>
    <definedName name="solver_rbv" localSheetId="0" hidden="1">1</definedName>
    <definedName name="solver_rel1" localSheetId="0" hidden="1">1</definedName>
    <definedName name="solver_rel2" localSheetId="0" hidden="1">4</definedName>
    <definedName name="solver_rel3" localSheetId="0" hidden="1">3</definedName>
    <definedName name="solver_rhs1" localSheetId="0" hidden="1">9999</definedName>
    <definedName name="solver_rhs2" localSheetId="0" hidden="1">egész</definedName>
    <definedName name="solver_rhs3" localSheetId="0" hidden="1">1000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5" i="1"/>
  <c r="E4" i="1"/>
  <c r="A4" i="1"/>
  <c r="A3" i="1"/>
  <c r="A2" i="1"/>
  <c r="A5" i="1" l="1"/>
  <c r="A7" i="1" s="1"/>
</calcChain>
</file>

<file path=xl/sharedStrings.xml><?xml version="1.0" encoding="utf-8"?>
<sst xmlns="http://schemas.openxmlformats.org/spreadsheetml/2006/main" count="35" uniqueCount="35">
  <si>
    <t>&lt;--x</t>
  </si>
  <si>
    <t>&lt;--első 3 szám</t>
  </si>
  <si>
    <t>&lt;--első 2 szám</t>
  </si>
  <si>
    <t>&lt;--első szám</t>
  </si>
  <si>
    <t>&lt;--kivonások</t>
  </si>
  <si>
    <t>&lt;--maradvány</t>
  </si>
  <si>
    <t>&lt;--hiba</t>
  </si>
  <si>
    <t>SOLVER!</t>
  </si>
  <si>
    <t>Kézi megoldás</t>
  </si>
  <si>
    <t>3333 = x-0.1x-0.01x-0.001x</t>
  </si>
  <si>
    <t>3333/0.889=</t>
  </si>
  <si>
    <t>3333 = 0.889x, ill. =0.890x</t>
  </si>
  <si>
    <t>3333/0.890=</t>
  </si>
  <si>
    <t>átlag és egész képzés</t>
  </si>
  <si>
    <t xml:space="preserve">Feladat: Egy négyjegyű számból kivonjuk (balról) az első három jegyből álló háromjegyű számot, majd (balról) az első két jegyből álló kétjegyű számot, végül (balról) az első számjegyet. Mi volt az eredeti négyjegyű szám, ha eredményül 3333-t kaptunk?     
</t>
  </si>
  <si>
    <t>Előzmények</t>
  </si>
  <si>
    <t>http://miau.gau.hu/miau2009/index.php3?x=e0&amp;string=solver_csodak</t>
  </si>
  <si>
    <t>Alapozás</t>
  </si>
  <si>
    <t>https://wiki.haskell.org/Tutorials</t>
  </si>
  <si>
    <t>Cél</t>
  </si>
  <si>
    <t>Solver-megoldáskeresés lépéseinek demonstrálása</t>
  </si>
  <si>
    <t>Cím</t>
  </si>
  <si>
    <t>Sorozat</t>
  </si>
  <si>
    <t>Sorozat: Szómágia-mentes információk</t>
  </si>
  <si>
    <t>Szerzők</t>
  </si>
  <si>
    <t>Pitlik László, Pitlik László (jun), Pitlik Mátyás, Pitlik Marcell</t>
  </si>
  <si>
    <t>Év</t>
  </si>
  <si>
    <t>Egyéb</t>
  </si>
  <si>
    <t>KÉ (Kutatók Éjszakája)</t>
  </si>
  <si>
    <t>Következtetés</t>
  </si>
  <si>
    <t>A solver képes integer-megoldásra törekedni…</t>
  </si>
  <si>
    <t>Solver-alapú feladatmegoldás: Példatár V.</t>
  </si>
  <si>
    <t>Specialitás</t>
  </si>
  <si>
    <t>Az ötletet a kézi és a solver-es megoldáshoz a HASKELL adta…</t>
  </si>
  <si>
    <t xml:space="preserve">λ [x | x &lt;- [1000..9999], x-(x `div` 10)-(x `div` 100)-(x `div` 1000)==3333]
[3747]
:: Integral t =&gt; [t]
λ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</si>
</sst>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u/>
      <sz val="11"/>
      <color theme="10"/>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0" fillId="2" borderId="0" xfId="0" applyFill="1"/>
    <xf numFmtId="0" fontId="1" fillId="0" borderId="0" xfId="1"/>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4666667</xdr:colOff>
      <xdr:row>18</xdr:row>
      <xdr:rowOff>37714</xdr:rowOff>
    </xdr:to>
    <xdr:pic>
      <xdr:nvPicPr>
        <xdr:cNvPr id="2" name="Kép 1"/>
        <xdr:cNvPicPr>
          <a:picLocks noChangeAspect="1"/>
        </xdr:cNvPicPr>
      </xdr:nvPicPr>
      <xdr:blipFill>
        <a:blip xmlns:r="http://schemas.openxmlformats.org/officeDocument/2006/relationships" r:embed="rId1"/>
        <a:stretch>
          <a:fillRect/>
        </a:stretch>
      </xdr:blipFill>
      <xdr:spPr>
        <a:xfrm>
          <a:off x="609600" y="381000"/>
          <a:ext cx="4666667" cy="3085714"/>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iau.gau.hu/miau2009/index.php3?x=e0&amp;string=solver_csoda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iki.haskell.org/Tutori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90" zoomScaleNormal="90" workbookViewId="0">
      <selection activeCell="A11" sqref="A11:E14"/>
    </sheetView>
  </sheetViews>
  <sheetFormatPr defaultRowHeight="15" x14ac:dyDescent="0.25"/>
  <cols>
    <col min="1" max="1" width="11.7109375" bestFit="1" customWidth="1"/>
    <col min="2" max="2" width="13.5703125" bestFit="1" customWidth="1"/>
    <col min="3" max="3" width="13.85546875" bestFit="1" customWidth="1"/>
    <col min="4" max="4" width="84.5703125" customWidth="1"/>
  </cols>
  <sheetData>
    <row r="1" spans="1:5" x14ac:dyDescent="0.25">
      <c r="A1" s="1">
        <v>3747</v>
      </c>
      <c r="B1" t="s">
        <v>0</v>
      </c>
      <c r="D1" t="s">
        <v>8</v>
      </c>
    </row>
    <row r="2" spans="1:5" x14ac:dyDescent="0.25">
      <c r="A2">
        <f>INT(A1/10)</f>
        <v>374</v>
      </c>
      <c r="B2" t="s">
        <v>1</v>
      </c>
      <c r="D2" t="s">
        <v>9</v>
      </c>
    </row>
    <row r="3" spans="1:5" x14ac:dyDescent="0.25">
      <c r="A3">
        <f>INT(A1/100)</f>
        <v>37</v>
      </c>
      <c r="B3" t="s">
        <v>2</v>
      </c>
      <c r="D3" t="s">
        <v>11</v>
      </c>
    </row>
    <row r="4" spans="1:5" x14ac:dyDescent="0.25">
      <c r="A4">
        <f>INT(A1/1000)</f>
        <v>3</v>
      </c>
      <c r="B4" t="s">
        <v>3</v>
      </c>
      <c r="D4" t="s">
        <v>10</v>
      </c>
      <c r="E4">
        <f>3333/0.889</f>
        <v>3749.1563554555678</v>
      </c>
    </row>
    <row r="5" spans="1:5" x14ac:dyDescent="0.25">
      <c r="A5">
        <f>A1-A2-A3-A4</f>
        <v>3333</v>
      </c>
      <c r="B5" t="s">
        <v>4</v>
      </c>
      <c r="D5" t="s">
        <v>12</v>
      </c>
      <c r="E5">
        <f>3333/0.89</f>
        <v>3744.9438202247188</v>
      </c>
    </row>
    <row r="6" spans="1:5" x14ac:dyDescent="0.25">
      <c r="A6">
        <v>3333</v>
      </c>
      <c r="B6" t="s">
        <v>5</v>
      </c>
      <c r="D6" t="s">
        <v>13</v>
      </c>
      <c r="E6">
        <f>INT(AVERAGE(E4:E5))</f>
        <v>3747</v>
      </c>
    </row>
    <row r="7" spans="1:5" x14ac:dyDescent="0.25">
      <c r="A7">
        <f>ABS(A6-A5)</f>
        <v>0</v>
      </c>
      <c r="B7" t="s">
        <v>6</v>
      </c>
    </row>
    <row r="8" spans="1:5" x14ac:dyDescent="0.25">
      <c r="B8" t="s">
        <v>7</v>
      </c>
    </row>
    <row r="11" spans="1:5" x14ac:dyDescent="0.25">
      <c r="A11" s="6" t="s">
        <v>14</v>
      </c>
      <c r="B11" s="7"/>
      <c r="C11" s="7"/>
      <c r="D11" s="7"/>
      <c r="E11" s="7"/>
    </row>
    <row r="12" spans="1:5" x14ac:dyDescent="0.25">
      <c r="A12" s="7"/>
      <c r="B12" s="7"/>
      <c r="C12" s="7"/>
      <c r="D12" s="7"/>
      <c r="E12" s="7"/>
    </row>
    <row r="13" spans="1:5" x14ac:dyDescent="0.25">
      <c r="A13" s="7"/>
      <c r="B13" s="7"/>
      <c r="C13" s="7"/>
      <c r="D13" s="7"/>
      <c r="E13" s="7"/>
    </row>
    <row r="14" spans="1:5" x14ac:dyDescent="0.25">
      <c r="A14" s="7"/>
      <c r="B14" s="7"/>
      <c r="C14" s="7"/>
      <c r="D14" s="7"/>
      <c r="E14" s="7"/>
    </row>
    <row r="15" spans="1:5" x14ac:dyDescent="0.25">
      <c r="C15" t="s">
        <v>15</v>
      </c>
      <c r="D15" s="2" t="s">
        <v>16</v>
      </c>
    </row>
    <row r="18" spans="3:4" x14ac:dyDescent="0.25">
      <c r="C18" s="3" t="s">
        <v>19</v>
      </c>
      <c r="D18" s="3" t="s">
        <v>20</v>
      </c>
    </row>
    <row r="19" spans="3:4" x14ac:dyDescent="0.25">
      <c r="C19" s="3" t="s">
        <v>29</v>
      </c>
      <c r="D19" s="3" t="s">
        <v>30</v>
      </c>
    </row>
    <row r="20" spans="3:4" x14ac:dyDescent="0.25">
      <c r="C20" t="s">
        <v>32</v>
      </c>
      <c r="D20" t="s">
        <v>33</v>
      </c>
    </row>
    <row r="21" spans="3:4" s="3" customFormat="1" x14ac:dyDescent="0.25"/>
    <row r="22" spans="3:4" x14ac:dyDescent="0.25">
      <c r="C22" s="3" t="s">
        <v>21</v>
      </c>
      <c r="D22" s="4" t="s">
        <v>31</v>
      </c>
    </row>
    <row r="23" spans="3:4" x14ac:dyDescent="0.25">
      <c r="C23" s="3" t="s">
        <v>22</v>
      </c>
      <c r="D23" s="4" t="s">
        <v>23</v>
      </c>
    </row>
    <row r="24" spans="3:4" x14ac:dyDescent="0.25">
      <c r="C24" s="3" t="s">
        <v>24</v>
      </c>
      <c r="D24" s="4" t="s">
        <v>25</v>
      </c>
    </row>
    <row r="25" spans="3:4" x14ac:dyDescent="0.25">
      <c r="C25" s="3" t="s">
        <v>26</v>
      </c>
      <c r="D25" s="5">
        <v>2016</v>
      </c>
    </row>
    <row r="26" spans="3:4" x14ac:dyDescent="0.25">
      <c r="C26" s="3" t="s">
        <v>27</v>
      </c>
      <c r="D26" s="4" t="s">
        <v>28</v>
      </c>
    </row>
  </sheetData>
  <mergeCells count="1">
    <mergeCell ref="A11:E14"/>
  </mergeCells>
  <hyperlinks>
    <hyperlink ref="D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1" sqref="B21"/>
    </sheetView>
  </sheetViews>
  <sheetFormatPr defaultRowHeight="15" x14ac:dyDescent="0.25"/>
  <cols>
    <col min="2" max="2" width="79.42578125" customWidth="1"/>
  </cols>
  <sheetData>
    <row r="1" spans="1:2" x14ac:dyDescent="0.25">
      <c r="A1" t="s">
        <v>17</v>
      </c>
      <c r="B1" s="2" t="s">
        <v>18</v>
      </c>
    </row>
    <row r="20" spans="2:2" ht="105" x14ac:dyDescent="0.25">
      <c r="B20" s="4" t="s">
        <v>34</v>
      </c>
    </row>
  </sheetData>
  <hyperlinks>
    <hyperlink ref="B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solver</vt:lpstr>
      <vt:lpstr>HASKELL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Pitlik László</dc:creator>
  <cp:lastModifiedBy>Pitlik László</cp:lastModifiedBy>
  <dcterms:created xsi:type="dcterms:W3CDTF">2016-10-08T16:49:32Z</dcterms:created>
  <dcterms:modified xsi:type="dcterms:W3CDTF">2016-10-08T18:11:12Z</dcterms:modified>
</cp:coreProperties>
</file>