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Downloads\"/>
    </mc:Choice>
  </mc:AlternateContent>
  <xr:revisionPtr revIDLastSave="0" documentId="13_ncr:1_{9499230E-67E0-43BA-B2B7-CAE2959E92CE}" xr6:coauthVersionLast="45" xr6:coauthVersionMax="45" xr10:uidLastSave="{00000000-0000-0000-0000-000000000000}"/>
  <bookViews>
    <workbookView xWindow="-108" yWindow="-108" windowWidth="23256" windowHeight="12720" xr2:uid="{6AE57518-706A-494B-B026-06A9650DF6A4}"/>
  </bookViews>
  <sheets>
    <sheet name="v3" sheetId="1" r:id="rId1"/>
    <sheet name="impulzusok" sheetId="4" r:id="rId2"/>
    <sheet name="v1" sheetId="2" r:id="rId3"/>
    <sheet name="v0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1" l="1"/>
  <c r="X4" i="1"/>
  <c r="X9" i="1"/>
  <c r="X8" i="1"/>
  <c r="X7" i="1"/>
  <c r="X6" i="1"/>
  <c r="X5" i="1"/>
  <c r="AA4" i="1" l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3" i="1"/>
  <c r="Y3" i="1"/>
  <c r="X3" i="1"/>
  <c r="W3" i="1"/>
  <c r="V3" i="1"/>
  <c r="U3" i="1"/>
  <c r="T3" i="1"/>
  <c r="S3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</calcChain>
</file>

<file path=xl/sharedStrings.xml><?xml version="1.0" encoding="utf-8"?>
<sst xmlns="http://schemas.openxmlformats.org/spreadsheetml/2006/main" count="288" uniqueCount="61">
  <si>
    <t>0= nem 1 = igen</t>
  </si>
  <si>
    <t>SSH</t>
  </si>
  <si>
    <t>Telnet</t>
  </si>
  <si>
    <t>FTP</t>
  </si>
  <si>
    <t>SFTP</t>
  </si>
  <si>
    <t>SCP</t>
  </si>
  <si>
    <t>Secure/Biztonságos</t>
  </si>
  <si>
    <t>TCP</t>
  </si>
  <si>
    <t>UDP</t>
  </si>
  <si>
    <t>Keletkezés(Date)</t>
  </si>
  <si>
    <t>Távoli irányítás, kezelés</t>
  </si>
  <si>
    <t>rsync</t>
  </si>
  <si>
    <t>Sebesség(3-gyors, 2-kozepes, 1-lassú)</t>
  </si>
  <si>
    <t>Nem érdemi, tekintve, hogy parancsvégrehajtásra való</t>
  </si>
  <si>
    <t>Fileműveletek</t>
  </si>
  <si>
    <t>irány</t>
  </si>
  <si>
    <t>mértékegység (0= nem 1 = igen)</t>
  </si>
  <si>
    <t>objektum1</t>
  </si>
  <si>
    <t>objektum2</t>
  </si>
  <si>
    <t>objektum3</t>
  </si>
  <si>
    <t>objektum4</t>
  </si>
  <si>
    <t>objektum5</t>
  </si>
  <si>
    <t>objektum6</t>
  </si>
  <si>
    <t>akkor biztonságosabb, ha 1 vagy akkor ha 0?</t>
  </si>
  <si>
    <t>akkor biztonságosabb, ha kisebb vagy ha nagyobb a dátum?</t>
  </si>
  <si>
    <t>akkor biztonságosabb, ha kisebb vagy ha nagyobb a sebesség?</t>
  </si>
  <si>
    <t>x1</t>
  </si>
  <si>
    <t>x2</t>
  </si>
  <si>
    <t>x3</t>
  </si>
  <si>
    <t>x4</t>
  </si>
  <si>
    <t>x5</t>
  </si>
  <si>
    <t>x6</t>
  </si>
  <si>
    <t>x7</t>
  </si>
  <si>
    <t>x8</t>
  </si>
  <si>
    <t>y</t>
  </si>
  <si>
    <t>Y0</t>
  </si>
  <si>
    <t>nincs</t>
  </si>
  <si>
    <t>objektum7</t>
  </si>
  <si>
    <t>?</t>
  </si>
  <si>
    <t>objektum8</t>
  </si>
  <si>
    <t>objektum9</t>
  </si>
  <si>
    <t>objektum10</t>
  </si>
  <si>
    <t>objektum11</t>
  </si>
  <si>
    <t>objektum12</t>
  </si>
  <si>
    <t>objektum13</t>
  </si>
  <si>
    <t>objektum14</t>
  </si>
  <si>
    <t>objektum15</t>
  </si>
  <si>
    <t>sorszámozás irány alapján</t>
  </si>
  <si>
    <t>https://miau.my-x.hu/bprof/demo_oam_pla.xlsx</t>
  </si>
  <si>
    <t>OAM-rank</t>
  </si>
  <si>
    <t>OAM-nyers</t>
  </si>
  <si>
    <t>…</t>
  </si>
  <si>
    <t>alternatív megoldás</t>
  </si>
  <si>
    <t>xrdp</t>
  </si>
  <si>
    <t>vnc</t>
  </si>
  <si>
    <t>távoli asztal (win)</t>
  </si>
  <si>
    <t>logmein</t>
  </si>
  <si>
    <t>teamviewer</t>
  </si>
  <si>
    <t>chrome remote desktop</t>
  </si>
  <si>
    <t>rssh(?)</t>
  </si>
  <si>
    <t>nultiplatform (win/lin/egyéb)   kétirányú kommunikáció  grafikus felület támogatás      késleltetés     port kezelés    hibaellenőrzés  proxy támogatás mobil applikáció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</si>
</sst>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7"/>
      <color rgb="FF000000"/>
      <name val="Consolas"/>
      <family val="3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/>
    <xf numFmtId="0" fontId="0" fillId="0" borderId="0" xfId="0" applyNumberFormat="1" applyAlignment="1">
      <alignment wrapText="1"/>
    </xf>
    <xf numFmtId="0" fontId="2" fillId="0" borderId="0" xfId="1"/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7" borderId="0" xfId="0" applyFill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4" fillId="0" borderId="0" xfId="0" applyFont="1"/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miau.my-x.hu/bprof/demo_oam_pla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09BA3-5A8A-46F6-9529-DDB5F5091F97}">
  <dimension ref="A1:AA18"/>
  <sheetViews>
    <sheetView tabSelected="1" zoomScale="50" zoomScaleNormal="50" workbookViewId="0">
      <selection activeCell="B10" sqref="B10"/>
    </sheetView>
  </sheetViews>
  <sheetFormatPr defaultColWidth="15.88671875" defaultRowHeight="14.4" x14ac:dyDescent="0.3"/>
  <cols>
    <col min="1" max="2" width="15.88671875" style="2"/>
    <col min="3" max="3" width="17.88671875" style="2" customWidth="1"/>
    <col min="4" max="15" width="15.88671875" style="2"/>
    <col min="16" max="16" width="19" style="2" bestFit="1" customWidth="1"/>
    <col min="17" max="18" width="15.88671875" style="2"/>
    <col min="19" max="19" width="18.33203125" style="2" customWidth="1"/>
    <col min="20" max="16384" width="15.88671875" style="2"/>
  </cols>
  <sheetData>
    <row r="1" spans="1:27" x14ac:dyDescent="0.3">
      <c r="A1" s="1"/>
      <c r="B1" s="1" t="s">
        <v>26</v>
      </c>
      <c r="C1" s="1" t="s">
        <v>27</v>
      </c>
      <c r="D1" s="1" t="s">
        <v>28</v>
      </c>
      <c r="E1" s="1" t="s">
        <v>29</v>
      </c>
      <c r="F1" s="1" t="s">
        <v>30</v>
      </c>
      <c r="G1" s="1" t="s">
        <v>31</v>
      </c>
      <c r="H1" s="1" t="s">
        <v>32</v>
      </c>
      <c r="I1" s="1" t="s">
        <v>33</v>
      </c>
      <c r="J1" s="1"/>
      <c r="K1" s="1"/>
      <c r="L1" s="1"/>
      <c r="M1" s="1"/>
      <c r="N1" s="1"/>
      <c r="O1" s="1" t="s">
        <v>34</v>
      </c>
      <c r="P1" s="21" t="s">
        <v>52</v>
      </c>
    </row>
    <row r="2" spans="1:27" ht="72" x14ac:dyDescent="0.3">
      <c r="A2" s="1"/>
      <c r="B2" s="22" t="s">
        <v>15</v>
      </c>
      <c r="C2" s="15" t="s">
        <v>23</v>
      </c>
      <c r="D2" s="15" t="s">
        <v>23</v>
      </c>
      <c r="E2" s="15" t="s">
        <v>23</v>
      </c>
      <c r="F2" s="15" t="s">
        <v>23</v>
      </c>
      <c r="G2" s="15" t="s">
        <v>23</v>
      </c>
      <c r="H2" s="15" t="s">
        <v>24</v>
      </c>
      <c r="I2" s="15" t="s">
        <v>25</v>
      </c>
      <c r="J2" s="15"/>
      <c r="K2" s="15"/>
      <c r="L2" s="15"/>
      <c r="M2" s="15"/>
      <c r="N2" s="15"/>
      <c r="O2" s="3" t="s">
        <v>36</v>
      </c>
      <c r="P2" s="21" t="s">
        <v>51</v>
      </c>
      <c r="R2" s="2" t="s">
        <v>15</v>
      </c>
      <c r="S2" s="2" t="s">
        <v>38</v>
      </c>
      <c r="T2" s="2" t="s">
        <v>38</v>
      </c>
      <c r="U2" s="2" t="s">
        <v>38</v>
      </c>
      <c r="V2" s="2" t="s">
        <v>38</v>
      </c>
      <c r="W2" s="2" t="s">
        <v>38</v>
      </c>
      <c r="X2" s="2">
        <v>0</v>
      </c>
      <c r="Y2" s="2" t="s">
        <v>38</v>
      </c>
    </row>
    <row r="3" spans="1:27" ht="43.2" x14ac:dyDescent="0.3">
      <c r="A3" s="1" t="s">
        <v>50</v>
      </c>
      <c r="B3" s="3" t="s">
        <v>16</v>
      </c>
      <c r="C3" s="3" t="s">
        <v>6</v>
      </c>
      <c r="D3" s="3" t="s">
        <v>7</v>
      </c>
      <c r="E3" s="3" t="s">
        <v>8</v>
      </c>
      <c r="F3" s="3" t="s">
        <v>14</v>
      </c>
      <c r="G3" s="3" t="s">
        <v>10</v>
      </c>
      <c r="H3" s="3" t="s">
        <v>9</v>
      </c>
      <c r="I3" s="3" t="s">
        <v>12</v>
      </c>
      <c r="J3" s="19"/>
      <c r="K3" s="19"/>
      <c r="L3" s="19"/>
      <c r="M3" s="19"/>
      <c r="N3" s="19"/>
      <c r="O3" s="3" t="s">
        <v>35</v>
      </c>
      <c r="P3" s="21" t="s">
        <v>51</v>
      </c>
      <c r="R3" s="2" t="s">
        <v>49</v>
      </c>
      <c r="S3" s="4" t="str">
        <f t="shared" ref="S3:Y3" si="0">C3</f>
        <v>Secure/Biztonságos</v>
      </c>
      <c r="T3" s="4" t="str">
        <f t="shared" si="0"/>
        <v>TCP</v>
      </c>
      <c r="U3" s="4" t="str">
        <f t="shared" si="0"/>
        <v>UDP</v>
      </c>
      <c r="V3" s="4" t="str">
        <f t="shared" si="0"/>
        <v>Fileműveletek</v>
      </c>
      <c r="W3" s="4" t="str">
        <f t="shared" si="0"/>
        <v>Távoli irányítás, kezelés</v>
      </c>
      <c r="X3" s="4" t="str">
        <f t="shared" si="0"/>
        <v>Keletkezés(Date)</v>
      </c>
      <c r="Y3" s="4" t="str">
        <f t="shared" si="0"/>
        <v>Sebesség(3-gyors, 2-kozepes, 1-lassú)</v>
      </c>
      <c r="Z3" s="4" t="s">
        <v>51</v>
      </c>
      <c r="AA3" s="2" t="str">
        <f t="shared" ref="AA3:AA18" si="1">O3</f>
        <v>Y0</v>
      </c>
    </row>
    <row r="4" spans="1:27" ht="57.6" x14ac:dyDescent="0.3">
      <c r="A4" s="1" t="s">
        <v>17</v>
      </c>
      <c r="B4" s="1" t="s">
        <v>2</v>
      </c>
      <c r="C4" s="5">
        <v>0</v>
      </c>
      <c r="D4" s="5">
        <v>1</v>
      </c>
      <c r="E4" s="5">
        <v>0</v>
      </c>
      <c r="F4" s="5">
        <v>1</v>
      </c>
      <c r="G4" s="5">
        <v>1</v>
      </c>
      <c r="H4" s="6">
        <v>1969</v>
      </c>
      <c r="I4" s="7" t="s">
        <v>13</v>
      </c>
      <c r="J4" s="16"/>
      <c r="K4" s="16"/>
      <c r="L4" s="16"/>
      <c r="M4" s="16"/>
      <c r="N4" s="16"/>
      <c r="O4" s="8">
        <v>1000</v>
      </c>
      <c r="P4" s="21" t="s">
        <v>51</v>
      </c>
      <c r="R4" s="2" t="str">
        <f>B4</f>
        <v>Telnet</v>
      </c>
      <c r="S4" s="20" t="s">
        <v>47</v>
      </c>
      <c r="T4" s="20" t="s">
        <v>47</v>
      </c>
      <c r="U4" s="20" t="s">
        <v>47</v>
      </c>
      <c r="V4" s="20" t="s">
        <v>47</v>
      </c>
      <c r="W4" s="20" t="s">
        <v>47</v>
      </c>
      <c r="X4" s="20">
        <f>RANK(H4,H$4:H$9,X$2)</f>
        <v>6</v>
      </c>
      <c r="Y4" s="20" t="s">
        <v>47</v>
      </c>
      <c r="Z4" s="4" t="s">
        <v>51</v>
      </c>
      <c r="AA4" s="2">
        <f t="shared" si="1"/>
        <v>1000</v>
      </c>
    </row>
    <row r="5" spans="1:27" ht="57.6" x14ac:dyDescent="0.3">
      <c r="A5" s="1" t="s">
        <v>18</v>
      </c>
      <c r="B5" s="1" t="s">
        <v>1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1995</v>
      </c>
      <c r="I5" s="7" t="s">
        <v>13</v>
      </c>
      <c r="J5" s="16"/>
      <c r="K5" s="16"/>
      <c r="L5" s="16"/>
      <c r="M5" s="16"/>
      <c r="N5" s="16"/>
      <c r="O5" s="8">
        <v>1000</v>
      </c>
      <c r="P5" s="21" t="s">
        <v>51</v>
      </c>
      <c r="R5" s="2" t="str">
        <f t="shared" ref="R5:R18" si="2">B5</f>
        <v>SSH</v>
      </c>
      <c r="S5" s="20" t="s">
        <v>47</v>
      </c>
      <c r="T5" s="20" t="s">
        <v>47</v>
      </c>
      <c r="U5" s="20" t="s">
        <v>47</v>
      </c>
      <c r="V5" s="20" t="s">
        <v>47</v>
      </c>
      <c r="W5" s="20" t="s">
        <v>47</v>
      </c>
      <c r="X5" s="20">
        <f>RANK(H5,H$4:H$9,0)</f>
        <v>3</v>
      </c>
      <c r="Y5" s="20" t="s">
        <v>47</v>
      </c>
      <c r="Z5" s="4" t="s">
        <v>51</v>
      </c>
      <c r="AA5" s="2">
        <f t="shared" si="1"/>
        <v>1000</v>
      </c>
    </row>
    <row r="6" spans="1:27" ht="28.8" x14ac:dyDescent="0.3">
      <c r="A6" s="1" t="s">
        <v>19</v>
      </c>
      <c r="B6" s="1" t="s">
        <v>3</v>
      </c>
      <c r="C6" s="5">
        <v>0</v>
      </c>
      <c r="D6" s="5">
        <v>1</v>
      </c>
      <c r="E6" s="5">
        <v>0</v>
      </c>
      <c r="F6" s="5">
        <v>1</v>
      </c>
      <c r="G6" s="5">
        <v>0</v>
      </c>
      <c r="H6" s="6">
        <v>1971</v>
      </c>
      <c r="I6" s="6">
        <v>3</v>
      </c>
      <c r="J6" s="17"/>
      <c r="K6" s="17"/>
      <c r="L6" s="17"/>
      <c r="M6" s="17"/>
      <c r="N6" s="17"/>
      <c r="O6" s="8">
        <v>1000</v>
      </c>
      <c r="P6" s="21" t="s">
        <v>51</v>
      </c>
      <c r="R6" s="2" t="str">
        <f t="shared" si="2"/>
        <v>FTP</v>
      </c>
      <c r="S6" s="20" t="s">
        <v>47</v>
      </c>
      <c r="T6" s="20" t="s">
        <v>47</v>
      </c>
      <c r="U6" s="20" t="s">
        <v>47</v>
      </c>
      <c r="V6" s="20" t="s">
        <v>47</v>
      </c>
      <c r="W6" s="20" t="s">
        <v>47</v>
      </c>
      <c r="X6" s="20">
        <f>RANK(H6,H$4:H$9,0)</f>
        <v>5</v>
      </c>
      <c r="Y6" s="20" t="s">
        <v>47</v>
      </c>
      <c r="Z6" s="4" t="s">
        <v>51</v>
      </c>
      <c r="AA6" s="2">
        <f t="shared" si="1"/>
        <v>1000</v>
      </c>
    </row>
    <row r="7" spans="1:27" ht="28.8" x14ac:dyDescent="0.3">
      <c r="A7" s="1" t="s">
        <v>20</v>
      </c>
      <c r="B7" s="1" t="s">
        <v>4</v>
      </c>
      <c r="C7" s="5">
        <v>1</v>
      </c>
      <c r="D7" s="5">
        <v>1</v>
      </c>
      <c r="E7" s="5">
        <v>0</v>
      </c>
      <c r="F7" s="5">
        <v>1</v>
      </c>
      <c r="G7" s="5">
        <v>0</v>
      </c>
      <c r="H7" s="6">
        <v>1998</v>
      </c>
      <c r="I7" s="6">
        <v>1</v>
      </c>
      <c r="J7" s="17"/>
      <c r="K7" s="17"/>
      <c r="L7" s="17"/>
      <c r="M7" s="17"/>
      <c r="N7" s="17"/>
      <c r="O7" s="8">
        <v>1000</v>
      </c>
      <c r="P7" s="21" t="s">
        <v>51</v>
      </c>
      <c r="R7" s="2" t="str">
        <f t="shared" si="2"/>
        <v>SFTP</v>
      </c>
      <c r="S7" s="20" t="s">
        <v>47</v>
      </c>
      <c r="T7" s="20" t="s">
        <v>47</v>
      </c>
      <c r="U7" s="20" t="s">
        <v>47</v>
      </c>
      <c r="V7" s="20" t="s">
        <v>47</v>
      </c>
      <c r="W7" s="20" t="s">
        <v>47</v>
      </c>
      <c r="X7" s="20">
        <f>RANK(H7,H$4:H$9,0)</f>
        <v>1</v>
      </c>
      <c r="Y7" s="20" t="s">
        <v>47</v>
      </c>
      <c r="Z7" s="4" t="s">
        <v>51</v>
      </c>
      <c r="AA7" s="2">
        <f t="shared" si="1"/>
        <v>1000</v>
      </c>
    </row>
    <row r="8" spans="1:27" ht="28.8" x14ac:dyDescent="0.3">
      <c r="A8" s="1" t="s">
        <v>21</v>
      </c>
      <c r="B8" s="1" t="s">
        <v>5</v>
      </c>
      <c r="C8" s="5">
        <v>1</v>
      </c>
      <c r="D8" s="5">
        <v>1</v>
      </c>
      <c r="E8" s="5">
        <v>0</v>
      </c>
      <c r="F8" s="5">
        <v>1</v>
      </c>
      <c r="G8" s="5">
        <v>0</v>
      </c>
      <c r="H8" s="6">
        <v>1983</v>
      </c>
      <c r="I8" s="6">
        <v>2</v>
      </c>
      <c r="J8" s="17"/>
      <c r="K8" s="17"/>
      <c r="L8" s="17"/>
      <c r="M8" s="17"/>
      <c r="N8" s="17"/>
      <c r="O8" s="8">
        <v>1000</v>
      </c>
      <c r="P8" s="21" t="s">
        <v>51</v>
      </c>
      <c r="R8" s="2" t="str">
        <f t="shared" si="2"/>
        <v>SCP</v>
      </c>
      <c r="S8" s="20" t="s">
        <v>47</v>
      </c>
      <c r="T8" s="20" t="s">
        <v>47</v>
      </c>
      <c r="U8" s="20" t="s">
        <v>47</v>
      </c>
      <c r="V8" s="20" t="s">
        <v>47</v>
      </c>
      <c r="W8" s="20" t="s">
        <v>47</v>
      </c>
      <c r="X8" s="20">
        <f>RANK(H8,H$4:H$9,0)</f>
        <v>4</v>
      </c>
      <c r="Y8" s="20" t="s">
        <v>47</v>
      </c>
      <c r="Z8" s="4" t="s">
        <v>51</v>
      </c>
      <c r="AA8" s="2">
        <f t="shared" si="1"/>
        <v>1000</v>
      </c>
    </row>
    <row r="9" spans="1:27" ht="28.8" x14ac:dyDescent="0.3">
      <c r="A9" s="1" t="s">
        <v>22</v>
      </c>
      <c r="B9" s="1" t="s">
        <v>11</v>
      </c>
      <c r="C9" s="5">
        <v>1</v>
      </c>
      <c r="D9" s="5">
        <v>1</v>
      </c>
      <c r="E9" s="5">
        <v>0</v>
      </c>
      <c r="F9" s="5">
        <v>1</v>
      </c>
      <c r="G9" s="5">
        <v>0</v>
      </c>
      <c r="H9" s="6">
        <v>1996</v>
      </c>
      <c r="I9" s="6">
        <v>3</v>
      </c>
      <c r="J9" s="17"/>
      <c r="K9" s="17"/>
      <c r="L9" s="17"/>
      <c r="M9" s="17"/>
      <c r="N9" s="17"/>
      <c r="O9" s="8">
        <v>1000</v>
      </c>
      <c r="P9" s="21" t="s">
        <v>51</v>
      </c>
      <c r="R9" s="2" t="str">
        <f t="shared" si="2"/>
        <v>rsync</v>
      </c>
      <c r="S9" s="20" t="s">
        <v>47</v>
      </c>
      <c r="T9" s="20" t="s">
        <v>47</v>
      </c>
      <c r="U9" s="20" t="s">
        <v>47</v>
      </c>
      <c r="V9" s="20" t="s">
        <v>47</v>
      </c>
      <c r="W9" s="20" t="s">
        <v>47</v>
      </c>
      <c r="X9" s="20">
        <f>RANK(H9,H$4:H$9,0)</f>
        <v>2</v>
      </c>
      <c r="Y9" s="20" t="s">
        <v>47</v>
      </c>
      <c r="Z9" s="4" t="s">
        <v>51</v>
      </c>
      <c r="AA9" s="2">
        <f t="shared" si="1"/>
        <v>1000</v>
      </c>
    </row>
    <row r="10" spans="1:27" ht="28.8" x14ac:dyDescent="0.3">
      <c r="A10" s="1" t="s">
        <v>37</v>
      </c>
      <c r="B10" s="14" t="str">
        <f>impulzusok!A1</f>
        <v>xrdp</v>
      </c>
      <c r="C10" s="5" t="s">
        <v>38</v>
      </c>
      <c r="D10" s="5" t="s">
        <v>38</v>
      </c>
      <c r="E10" s="5" t="s">
        <v>38</v>
      </c>
      <c r="F10" s="5" t="s">
        <v>38</v>
      </c>
      <c r="G10" s="5" t="s">
        <v>38</v>
      </c>
      <c r="H10" s="5" t="s">
        <v>38</v>
      </c>
      <c r="I10" s="5" t="s">
        <v>38</v>
      </c>
      <c r="J10" s="18"/>
      <c r="K10" s="18"/>
      <c r="L10" s="18"/>
      <c r="M10" s="18"/>
      <c r="N10" s="18"/>
      <c r="O10" s="8">
        <v>1000</v>
      </c>
      <c r="P10" s="21" t="s">
        <v>51</v>
      </c>
      <c r="R10" s="2" t="str">
        <f t="shared" si="2"/>
        <v>xrdp</v>
      </c>
      <c r="S10" s="20" t="s">
        <v>47</v>
      </c>
      <c r="T10" s="20" t="s">
        <v>47</v>
      </c>
      <c r="U10" s="20" t="s">
        <v>47</v>
      </c>
      <c r="V10" s="20" t="s">
        <v>47</v>
      </c>
      <c r="W10" s="20" t="s">
        <v>47</v>
      </c>
      <c r="X10" s="20" t="s">
        <v>47</v>
      </c>
      <c r="Y10" s="20" t="s">
        <v>47</v>
      </c>
      <c r="Z10" s="4" t="s">
        <v>51</v>
      </c>
      <c r="AA10" s="2">
        <f t="shared" si="1"/>
        <v>1000</v>
      </c>
    </row>
    <row r="11" spans="1:27" ht="28.8" x14ac:dyDescent="0.3">
      <c r="A11" s="1" t="s">
        <v>39</v>
      </c>
      <c r="B11" s="14" t="s">
        <v>38</v>
      </c>
      <c r="C11" s="5" t="s">
        <v>38</v>
      </c>
      <c r="D11" s="5" t="s">
        <v>38</v>
      </c>
      <c r="E11" s="5" t="s">
        <v>38</v>
      </c>
      <c r="F11" s="5" t="s">
        <v>38</v>
      </c>
      <c r="G11" s="5" t="s">
        <v>38</v>
      </c>
      <c r="H11" s="5" t="s">
        <v>38</v>
      </c>
      <c r="I11" s="5" t="s">
        <v>38</v>
      </c>
      <c r="J11" s="18"/>
      <c r="K11" s="18"/>
      <c r="L11" s="18"/>
      <c r="M11" s="18"/>
      <c r="N11" s="18"/>
      <c r="O11" s="8">
        <v>1000</v>
      </c>
      <c r="P11" s="21" t="s">
        <v>51</v>
      </c>
      <c r="R11" s="2" t="str">
        <f t="shared" si="2"/>
        <v>?</v>
      </c>
      <c r="S11" s="20" t="s">
        <v>47</v>
      </c>
      <c r="T11" s="20" t="s">
        <v>47</v>
      </c>
      <c r="U11" s="20" t="s">
        <v>47</v>
      </c>
      <c r="V11" s="20" t="s">
        <v>47</v>
      </c>
      <c r="W11" s="20" t="s">
        <v>47</v>
      </c>
      <c r="X11" s="20" t="s">
        <v>47</v>
      </c>
      <c r="Y11" s="20" t="s">
        <v>47</v>
      </c>
      <c r="Z11" s="4" t="s">
        <v>51</v>
      </c>
      <c r="AA11" s="2">
        <f t="shared" si="1"/>
        <v>1000</v>
      </c>
    </row>
    <row r="12" spans="1:27" ht="28.8" x14ac:dyDescent="0.3">
      <c r="A12" s="1" t="s">
        <v>40</v>
      </c>
      <c r="B12" s="14" t="s">
        <v>38</v>
      </c>
      <c r="C12" s="5" t="s">
        <v>38</v>
      </c>
      <c r="D12" s="5" t="s">
        <v>38</v>
      </c>
      <c r="E12" s="5" t="s">
        <v>38</v>
      </c>
      <c r="F12" s="5" t="s">
        <v>38</v>
      </c>
      <c r="G12" s="5" t="s">
        <v>38</v>
      </c>
      <c r="H12" s="5" t="s">
        <v>38</v>
      </c>
      <c r="I12" s="5" t="s">
        <v>38</v>
      </c>
      <c r="J12" s="18"/>
      <c r="K12" s="18"/>
      <c r="L12" s="18"/>
      <c r="M12" s="18"/>
      <c r="N12" s="18"/>
      <c r="O12" s="8">
        <v>1000</v>
      </c>
      <c r="P12" s="21" t="s">
        <v>51</v>
      </c>
      <c r="R12" s="2" t="str">
        <f t="shared" si="2"/>
        <v>?</v>
      </c>
      <c r="S12" s="20" t="s">
        <v>47</v>
      </c>
      <c r="T12" s="20" t="s">
        <v>47</v>
      </c>
      <c r="U12" s="20" t="s">
        <v>47</v>
      </c>
      <c r="V12" s="20" t="s">
        <v>47</v>
      </c>
      <c r="W12" s="20" t="s">
        <v>47</v>
      </c>
      <c r="X12" s="20" t="s">
        <v>47</v>
      </c>
      <c r="Y12" s="20" t="s">
        <v>47</v>
      </c>
      <c r="Z12" s="4" t="s">
        <v>51</v>
      </c>
      <c r="AA12" s="2">
        <f t="shared" si="1"/>
        <v>1000</v>
      </c>
    </row>
    <row r="13" spans="1:27" ht="28.8" x14ac:dyDescent="0.3">
      <c r="A13" s="1" t="s">
        <v>41</v>
      </c>
      <c r="B13" s="14" t="s">
        <v>38</v>
      </c>
      <c r="C13" s="5" t="s">
        <v>38</v>
      </c>
      <c r="D13" s="5" t="s">
        <v>38</v>
      </c>
      <c r="E13" s="5" t="s">
        <v>38</v>
      </c>
      <c r="F13" s="5" t="s">
        <v>38</v>
      </c>
      <c r="G13" s="5" t="s">
        <v>38</v>
      </c>
      <c r="H13" s="5" t="s">
        <v>38</v>
      </c>
      <c r="I13" s="5" t="s">
        <v>38</v>
      </c>
      <c r="J13" s="18"/>
      <c r="K13" s="18"/>
      <c r="L13" s="18"/>
      <c r="M13" s="18"/>
      <c r="N13" s="18"/>
      <c r="O13" s="8">
        <v>1000</v>
      </c>
      <c r="P13" s="21" t="s">
        <v>51</v>
      </c>
      <c r="R13" s="2" t="str">
        <f t="shared" si="2"/>
        <v>?</v>
      </c>
      <c r="S13" s="20" t="s">
        <v>47</v>
      </c>
      <c r="T13" s="20" t="s">
        <v>47</v>
      </c>
      <c r="U13" s="20" t="s">
        <v>47</v>
      </c>
      <c r="V13" s="20" t="s">
        <v>47</v>
      </c>
      <c r="W13" s="20" t="s">
        <v>47</v>
      </c>
      <c r="X13" s="20" t="s">
        <v>47</v>
      </c>
      <c r="Y13" s="20" t="s">
        <v>47</v>
      </c>
      <c r="Z13" s="4" t="s">
        <v>51</v>
      </c>
      <c r="AA13" s="2">
        <f t="shared" si="1"/>
        <v>1000</v>
      </c>
    </row>
    <row r="14" spans="1:27" ht="28.8" x14ac:dyDescent="0.3">
      <c r="A14" s="1" t="s">
        <v>42</v>
      </c>
      <c r="B14" s="14" t="s">
        <v>38</v>
      </c>
      <c r="C14" s="5" t="s">
        <v>38</v>
      </c>
      <c r="D14" s="5" t="s">
        <v>38</v>
      </c>
      <c r="E14" s="5" t="s">
        <v>38</v>
      </c>
      <c r="F14" s="5" t="s">
        <v>38</v>
      </c>
      <c r="G14" s="5" t="s">
        <v>38</v>
      </c>
      <c r="H14" s="5" t="s">
        <v>38</v>
      </c>
      <c r="I14" s="5" t="s">
        <v>38</v>
      </c>
      <c r="J14" s="18"/>
      <c r="K14" s="18"/>
      <c r="L14" s="18"/>
      <c r="M14" s="18"/>
      <c r="N14" s="18"/>
      <c r="O14" s="8">
        <v>1000</v>
      </c>
      <c r="P14" s="21" t="s">
        <v>51</v>
      </c>
      <c r="R14" s="2" t="str">
        <f t="shared" si="2"/>
        <v>?</v>
      </c>
      <c r="S14" s="20" t="s">
        <v>47</v>
      </c>
      <c r="T14" s="20" t="s">
        <v>47</v>
      </c>
      <c r="U14" s="20" t="s">
        <v>47</v>
      </c>
      <c r="V14" s="20" t="s">
        <v>47</v>
      </c>
      <c r="W14" s="20" t="s">
        <v>47</v>
      </c>
      <c r="X14" s="20" t="s">
        <v>47</v>
      </c>
      <c r="Y14" s="20" t="s">
        <v>47</v>
      </c>
      <c r="Z14" s="4" t="s">
        <v>51</v>
      </c>
      <c r="AA14" s="2">
        <f t="shared" si="1"/>
        <v>1000</v>
      </c>
    </row>
    <row r="15" spans="1:27" ht="28.8" x14ac:dyDescent="0.3">
      <c r="A15" s="1" t="s">
        <v>43</v>
      </c>
      <c r="B15" s="14" t="s">
        <v>38</v>
      </c>
      <c r="C15" s="5" t="s">
        <v>38</v>
      </c>
      <c r="D15" s="5" t="s">
        <v>38</v>
      </c>
      <c r="E15" s="5" t="s">
        <v>38</v>
      </c>
      <c r="F15" s="5" t="s">
        <v>38</v>
      </c>
      <c r="G15" s="5" t="s">
        <v>38</v>
      </c>
      <c r="H15" s="5" t="s">
        <v>38</v>
      </c>
      <c r="I15" s="5" t="s">
        <v>38</v>
      </c>
      <c r="J15" s="18"/>
      <c r="K15" s="18"/>
      <c r="L15" s="18"/>
      <c r="M15" s="18"/>
      <c r="N15" s="18"/>
      <c r="O15" s="8">
        <v>1000</v>
      </c>
      <c r="P15" s="21" t="s">
        <v>51</v>
      </c>
      <c r="R15" s="2" t="str">
        <f t="shared" si="2"/>
        <v>?</v>
      </c>
      <c r="S15" s="20" t="s">
        <v>47</v>
      </c>
      <c r="T15" s="20" t="s">
        <v>47</v>
      </c>
      <c r="U15" s="20" t="s">
        <v>47</v>
      </c>
      <c r="V15" s="20" t="s">
        <v>47</v>
      </c>
      <c r="W15" s="20" t="s">
        <v>47</v>
      </c>
      <c r="X15" s="20" t="s">
        <v>47</v>
      </c>
      <c r="Y15" s="20" t="s">
        <v>47</v>
      </c>
      <c r="Z15" s="4" t="s">
        <v>51</v>
      </c>
      <c r="AA15" s="2">
        <f t="shared" si="1"/>
        <v>1000</v>
      </c>
    </row>
    <row r="16" spans="1:27" ht="28.8" x14ac:dyDescent="0.3">
      <c r="A16" s="1" t="s">
        <v>44</v>
      </c>
      <c r="B16" s="14" t="s">
        <v>38</v>
      </c>
      <c r="C16" s="5" t="s">
        <v>38</v>
      </c>
      <c r="D16" s="5" t="s">
        <v>38</v>
      </c>
      <c r="E16" s="5" t="s">
        <v>38</v>
      </c>
      <c r="F16" s="5" t="s">
        <v>38</v>
      </c>
      <c r="G16" s="5" t="s">
        <v>38</v>
      </c>
      <c r="H16" s="5" t="s">
        <v>38</v>
      </c>
      <c r="I16" s="5" t="s">
        <v>38</v>
      </c>
      <c r="J16" s="18"/>
      <c r="K16" s="18"/>
      <c r="L16" s="18"/>
      <c r="M16" s="18"/>
      <c r="N16" s="18"/>
      <c r="O16" s="8">
        <v>1000</v>
      </c>
      <c r="P16" s="21" t="s">
        <v>51</v>
      </c>
      <c r="R16" s="2" t="str">
        <f t="shared" si="2"/>
        <v>?</v>
      </c>
      <c r="S16" s="20" t="s">
        <v>47</v>
      </c>
      <c r="T16" s="20" t="s">
        <v>47</v>
      </c>
      <c r="U16" s="20" t="s">
        <v>47</v>
      </c>
      <c r="V16" s="20" t="s">
        <v>47</v>
      </c>
      <c r="W16" s="20" t="s">
        <v>47</v>
      </c>
      <c r="X16" s="20" t="s">
        <v>47</v>
      </c>
      <c r="Y16" s="20" t="s">
        <v>47</v>
      </c>
      <c r="Z16" s="4" t="s">
        <v>51</v>
      </c>
      <c r="AA16" s="2">
        <f t="shared" si="1"/>
        <v>1000</v>
      </c>
    </row>
    <row r="17" spans="1:27" ht="28.8" x14ac:dyDescent="0.3">
      <c r="A17" s="1" t="s">
        <v>45</v>
      </c>
      <c r="B17" s="14" t="s">
        <v>38</v>
      </c>
      <c r="C17" s="5" t="s">
        <v>38</v>
      </c>
      <c r="D17" s="5" t="s">
        <v>38</v>
      </c>
      <c r="E17" s="5" t="s">
        <v>38</v>
      </c>
      <c r="F17" s="5" t="s">
        <v>38</v>
      </c>
      <c r="G17" s="5" t="s">
        <v>38</v>
      </c>
      <c r="H17" s="5" t="s">
        <v>38</v>
      </c>
      <c r="I17" s="5" t="s">
        <v>38</v>
      </c>
      <c r="J17" s="18"/>
      <c r="K17" s="18"/>
      <c r="L17" s="18"/>
      <c r="M17" s="18"/>
      <c r="N17" s="18"/>
      <c r="O17" s="8">
        <v>1000</v>
      </c>
      <c r="P17" s="21" t="s">
        <v>51</v>
      </c>
      <c r="R17" s="2" t="str">
        <f t="shared" si="2"/>
        <v>?</v>
      </c>
      <c r="S17" s="20" t="s">
        <v>47</v>
      </c>
      <c r="T17" s="20" t="s">
        <v>47</v>
      </c>
      <c r="U17" s="20" t="s">
        <v>47</v>
      </c>
      <c r="V17" s="20" t="s">
        <v>47</v>
      </c>
      <c r="W17" s="20" t="s">
        <v>47</v>
      </c>
      <c r="X17" s="20" t="s">
        <v>47</v>
      </c>
      <c r="Y17" s="20" t="s">
        <v>47</v>
      </c>
      <c r="Z17" s="4" t="s">
        <v>51</v>
      </c>
      <c r="AA17" s="2">
        <f t="shared" si="1"/>
        <v>1000</v>
      </c>
    </row>
    <row r="18" spans="1:27" ht="28.8" x14ac:dyDescent="0.3">
      <c r="A18" s="1" t="s">
        <v>46</v>
      </c>
      <c r="B18" s="14" t="s">
        <v>38</v>
      </c>
      <c r="C18" s="5" t="s">
        <v>38</v>
      </c>
      <c r="D18" s="5" t="s">
        <v>38</v>
      </c>
      <c r="E18" s="5" t="s">
        <v>38</v>
      </c>
      <c r="F18" s="5" t="s">
        <v>38</v>
      </c>
      <c r="G18" s="5" t="s">
        <v>38</v>
      </c>
      <c r="H18" s="5" t="s">
        <v>38</v>
      </c>
      <c r="I18" s="5" t="s">
        <v>38</v>
      </c>
      <c r="J18" s="18"/>
      <c r="K18" s="18"/>
      <c r="L18" s="18"/>
      <c r="M18" s="18"/>
      <c r="N18" s="18"/>
      <c r="O18" s="8">
        <v>1000</v>
      </c>
      <c r="P18" s="21" t="s">
        <v>51</v>
      </c>
      <c r="R18" s="2" t="str">
        <f t="shared" si="2"/>
        <v>?</v>
      </c>
      <c r="S18" s="20" t="s">
        <v>47</v>
      </c>
      <c r="T18" s="20" t="s">
        <v>47</v>
      </c>
      <c r="U18" s="20" t="s">
        <v>47</v>
      </c>
      <c r="V18" s="20" t="s">
        <v>47</v>
      </c>
      <c r="W18" s="20" t="s">
        <v>47</v>
      </c>
      <c r="X18" s="20" t="s">
        <v>47</v>
      </c>
      <c r="Y18" s="20" t="s">
        <v>47</v>
      </c>
      <c r="Z18" s="4" t="s">
        <v>51</v>
      </c>
      <c r="AA18" s="2">
        <f t="shared" si="1"/>
        <v>1000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7B1AF-7A80-45A6-989D-933E2D38C2E4}">
  <dimension ref="A1:A10"/>
  <sheetViews>
    <sheetView workbookViewId="0"/>
  </sheetViews>
  <sheetFormatPr defaultRowHeight="14.4" x14ac:dyDescent="0.3"/>
  <sheetData>
    <row r="1" spans="1:1" x14ac:dyDescent="0.3">
      <c r="A1" s="23" t="s">
        <v>53</v>
      </c>
    </row>
    <row r="2" spans="1:1" x14ac:dyDescent="0.3">
      <c r="A2" s="23" t="s">
        <v>54</v>
      </c>
    </row>
    <row r="3" spans="1:1" x14ac:dyDescent="0.3">
      <c r="A3" s="23" t="s">
        <v>55</v>
      </c>
    </row>
    <row r="4" spans="1:1" x14ac:dyDescent="0.3">
      <c r="A4" s="23" t="s">
        <v>56</v>
      </c>
    </row>
    <row r="5" spans="1:1" x14ac:dyDescent="0.3">
      <c r="A5" s="23" t="s">
        <v>57</v>
      </c>
    </row>
    <row r="6" spans="1:1" x14ac:dyDescent="0.3">
      <c r="A6" s="23" t="s">
        <v>58</v>
      </c>
    </row>
    <row r="7" spans="1:1" x14ac:dyDescent="0.3">
      <c r="A7" s="23" t="s">
        <v>59</v>
      </c>
    </row>
    <row r="8" spans="1:1" x14ac:dyDescent="0.3">
      <c r="A8" s="23"/>
    </row>
    <row r="9" spans="1:1" x14ac:dyDescent="0.3">
      <c r="A9" s="23"/>
    </row>
    <row r="10" spans="1:1" x14ac:dyDescent="0.3">
      <c r="A10" s="23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ED609-12FB-4FDB-911C-87314BFEC620}">
  <dimension ref="A1:H7"/>
  <sheetViews>
    <sheetView workbookViewId="0">
      <selection sqref="A1:XFD1048576"/>
    </sheetView>
  </sheetViews>
  <sheetFormatPr defaultRowHeight="14.4" x14ac:dyDescent="0.3"/>
  <cols>
    <col min="1" max="1" width="13.77734375" bestFit="1" customWidth="1"/>
    <col min="2" max="2" width="17" bestFit="1" customWidth="1"/>
    <col min="3" max="3" width="4.109375" bestFit="1" customWidth="1"/>
    <col min="4" max="4" width="4.5546875" bestFit="1" customWidth="1"/>
    <col min="5" max="5" width="8.6640625" bestFit="1" customWidth="1"/>
    <col min="6" max="6" width="8.33203125" bestFit="1" customWidth="1"/>
    <col min="7" max="7" width="8.77734375" bestFit="1" customWidth="1"/>
  </cols>
  <sheetData>
    <row r="1" spans="1:8" ht="57.6" x14ac:dyDescent="0.3">
      <c r="A1" s="9" t="s">
        <v>0</v>
      </c>
      <c r="B1" s="9" t="s">
        <v>6</v>
      </c>
      <c r="C1" s="9" t="s">
        <v>7</v>
      </c>
      <c r="D1" s="9" t="s">
        <v>8</v>
      </c>
      <c r="E1" s="10" t="s">
        <v>14</v>
      </c>
      <c r="F1" s="10" t="s">
        <v>10</v>
      </c>
      <c r="G1" s="10" t="s">
        <v>9</v>
      </c>
      <c r="H1" s="10" t="s">
        <v>12</v>
      </c>
    </row>
    <row r="2" spans="1:8" ht="100.8" x14ac:dyDescent="0.3">
      <c r="A2" s="9" t="s">
        <v>2</v>
      </c>
      <c r="B2" s="9">
        <v>0</v>
      </c>
      <c r="C2" s="9">
        <v>1</v>
      </c>
      <c r="D2" s="9">
        <v>0</v>
      </c>
      <c r="E2" s="9">
        <v>1</v>
      </c>
      <c r="F2" s="9">
        <v>1</v>
      </c>
      <c r="G2" s="11">
        <v>1969</v>
      </c>
      <c r="H2" s="12" t="s">
        <v>13</v>
      </c>
    </row>
    <row r="3" spans="1:8" ht="100.8" x14ac:dyDescent="0.3">
      <c r="A3" s="9" t="s">
        <v>1</v>
      </c>
      <c r="B3" s="9">
        <v>1</v>
      </c>
      <c r="C3" s="9">
        <v>1</v>
      </c>
      <c r="D3" s="9">
        <v>1</v>
      </c>
      <c r="E3" s="9">
        <v>1</v>
      </c>
      <c r="F3" s="9">
        <v>1</v>
      </c>
      <c r="G3" s="9">
        <v>1995</v>
      </c>
      <c r="H3" s="12" t="s">
        <v>13</v>
      </c>
    </row>
    <row r="4" spans="1:8" x14ac:dyDescent="0.3">
      <c r="A4" s="9" t="s">
        <v>3</v>
      </c>
      <c r="B4" s="9">
        <v>0</v>
      </c>
      <c r="C4" s="9">
        <v>1</v>
      </c>
      <c r="D4" s="9">
        <v>0</v>
      </c>
      <c r="E4" s="9">
        <v>1</v>
      </c>
      <c r="F4" s="9">
        <v>0</v>
      </c>
      <c r="G4" s="11">
        <v>1971</v>
      </c>
      <c r="H4" s="11">
        <v>3</v>
      </c>
    </row>
    <row r="5" spans="1:8" x14ac:dyDescent="0.3">
      <c r="A5" s="9" t="s">
        <v>4</v>
      </c>
      <c r="B5" s="9">
        <v>1</v>
      </c>
      <c r="C5" s="9">
        <v>1</v>
      </c>
      <c r="D5" s="9">
        <v>0</v>
      </c>
      <c r="E5" s="9">
        <v>1</v>
      </c>
      <c r="F5" s="9">
        <v>0</v>
      </c>
      <c r="G5" s="11">
        <v>1998</v>
      </c>
      <c r="H5" s="11">
        <v>1</v>
      </c>
    </row>
    <row r="6" spans="1:8" x14ac:dyDescent="0.3">
      <c r="A6" s="9" t="s">
        <v>5</v>
      </c>
      <c r="B6" s="9">
        <v>1</v>
      </c>
      <c r="C6" s="9">
        <v>1</v>
      </c>
      <c r="D6" s="9">
        <v>0</v>
      </c>
      <c r="E6" s="9">
        <v>1</v>
      </c>
      <c r="F6" s="9">
        <v>0</v>
      </c>
      <c r="G6" s="11">
        <v>1983</v>
      </c>
      <c r="H6" s="11">
        <v>2</v>
      </c>
    </row>
    <row r="7" spans="1:8" x14ac:dyDescent="0.3">
      <c r="A7" s="9" t="s">
        <v>11</v>
      </c>
      <c r="B7" s="9">
        <v>1</v>
      </c>
      <c r="C7" s="9">
        <v>1</v>
      </c>
      <c r="D7" s="9">
        <v>0</v>
      </c>
      <c r="E7" s="9">
        <v>1</v>
      </c>
      <c r="F7" s="9">
        <v>0</v>
      </c>
      <c r="G7" s="11">
        <v>1996</v>
      </c>
      <c r="H7" s="11"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FF1A0-65C0-427B-A18E-592C87A28CBB}">
  <dimension ref="A1"/>
  <sheetViews>
    <sheetView workbookViewId="0"/>
  </sheetViews>
  <sheetFormatPr defaultRowHeight="14.4" x14ac:dyDescent="0.3"/>
  <cols>
    <col min="1" max="1" width="41.44140625" bestFit="1" customWidth="1"/>
  </cols>
  <sheetData>
    <row r="1" spans="1:1" x14ac:dyDescent="0.3">
      <c r="A1" s="13" t="s">
        <v>48</v>
      </c>
    </row>
  </sheetData>
  <hyperlinks>
    <hyperlink ref="A1" r:id="rId1" xr:uid="{E11B3500-12AD-4F87-964C-A113FE4CA3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v3</vt:lpstr>
      <vt:lpstr>impulzusok</vt:lpstr>
      <vt:lpstr>v1</vt:lpstr>
      <vt:lpstr>v0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Big Dragon</dc:creator>
  <cp:lastModifiedBy>Lttd</cp:lastModifiedBy>
  <dcterms:created xsi:type="dcterms:W3CDTF">2020-10-05T20:53:01Z</dcterms:created>
  <dcterms:modified xsi:type="dcterms:W3CDTF">2020-10-06T11:50:23Z</dcterms:modified>
</cp:coreProperties>
</file>