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tlikl\AppData\Local\Temp\scp21615\disk2\www\data\miau\221\"/>
    </mc:Choice>
  </mc:AlternateContent>
  <bookViews>
    <workbookView xWindow="0" yWindow="0" windowWidth="19200" windowHeight="7020" activeTab="2"/>
  </bookViews>
  <sheets>
    <sheet name="fft_v6" sheetId="1" r:id="rId1"/>
    <sheet name="coco" sheetId="2" r:id="rId2"/>
    <sheet name="info" sheetId="3" r:id="rId3"/>
  </sheets>
  <calcPr calcId="152511"/>
</workbook>
</file>

<file path=xl/calcChain.xml><?xml version="1.0" encoding="utf-8"?>
<calcChain xmlns="http://schemas.openxmlformats.org/spreadsheetml/2006/main">
  <c r="U709" i="2" l="1"/>
  <c r="T709" i="2"/>
  <c r="U708" i="2"/>
  <c r="T708" i="2"/>
  <c r="U707" i="2"/>
  <c r="T707" i="2"/>
  <c r="U706" i="2"/>
  <c r="T706" i="2"/>
  <c r="U705" i="2"/>
  <c r="T705" i="2"/>
  <c r="U704" i="2"/>
  <c r="T704" i="2"/>
  <c r="U703" i="2"/>
  <c r="T703" i="2"/>
  <c r="U702" i="2"/>
  <c r="T702" i="2"/>
  <c r="U701" i="2"/>
  <c r="T701" i="2"/>
  <c r="U700" i="2"/>
  <c r="T700" i="2"/>
  <c r="U699" i="2"/>
  <c r="T699" i="2"/>
  <c r="U698" i="2"/>
  <c r="T698" i="2"/>
  <c r="U697" i="2"/>
  <c r="T697" i="2"/>
  <c r="U696" i="2"/>
  <c r="T696" i="2"/>
  <c r="U695" i="2"/>
  <c r="T695" i="2"/>
  <c r="U694" i="2"/>
  <c r="T694" i="2"/>
  <c r="U693" i="2"/>
  <c r="T693" i="2"/>
  <c r="U692" i="2"/>
  <c r="T692" i="2"/>
  <c r="U691" i="2"/>
  <c r="T691" i="2"/>
  <c r="U690" i="2"/>
  <c r="T690" i="2"/>
  <c r="U689" i="2"/>
  <c r="T689" i="2"/>
  <c r="U688" i="2"/>
  <c r="T688" i="2"/>
  <c r="U687" i="2"/>
  <c r="T687" i="2"/>
  <c r="U686" i="2"/>
  <c r="T686" i="2"/>
  <c r="U685" i="2"/>
  <c r="T685" i="2"/>
  <c r="U684" i="2"/>
  <c r="T684" i="2"/>
  <c r="U683" i="2"/>
  <c r="T683" i="2"/>
  <c r="U682" i="2"/>
  <c r="T682" i="2"/>
  <c r="U681" i="2"/>
  <c r="T681" i="2"/>
  <c r="U680" i="2"/>
  <c r="T680" i="2"/>
  <c r="U679" i="2"/>
  <c r="T679" i="2"/>
  <c r="U678" i="2"/>
  <c r="T678" i="2"/>
  <c r="U677" i="2"/>
  <c r="T677" i="2"/>
  <c r="U676" i="2"/>
  <c r="T676" i="2"/>
  <c r="U675" i="2"/>
  <c r="T675" i="2"/>
  <c r="U674" i="2"/>
  <c r="T674" i="2"/>
  <c r="U673" i="2"/>
  <c r="T673" i="2"/>
  <c r="U672" i="2"/>
  <c r="T672" i="2"/>
  <c r="U671" i="2"/>
  <c r="T671" i="2"/>
  <c r="U670" i="2"/>
  <c r="T670" i="2"/>
  <c r="U669" i="2"/>
  <c r="T669" i="2"/>
  <c r="U668" i="2"/>
  <c r="T668" i="2"/>
  <c r="U667" i="2"/>
  <c r="T667" i="2"/>
  <c r="U666" i="2"/>
  <c r="T666" i="2"/>
  <c r="U665" i="2"/>
  <c r="T665" i="2"/>
  <c r="U664" i="2"/>
  <c r="T664" i="2"/>
  <c r="U663" i="2"/>
  <c r="T663" i="2"/>
  <c r="U662" i="2"/>
  <c r="T662" i="2"/>
  <c r="U661" i="2"/>
  <c r="T661" i="2"/>
  <c r="U660" i="2"/>
  <c r="T660" i="2"/>
  <c r="U659" i="2"/>
  <c r="T659" i="2"/>
  <c r="U658" i="2"/>
  <c r="T658" i="2"/>
  <c r="U657" i="2"/>
  <c r="T657" i="2"/>
  <c r="U656" i="2"/>
  <c r="T656" i="2"/>
  <c r="U655" i="2"/>
  <c r="T655" i="2"/>
  <c r="U654" i="2"/>
  <c r="T654" i="2"/>
  <c r="U653" i="2"/>
  <c r="T653" i="2"/>
  <c r="U652" i="2"/>
  <c r="T652" i="2"/>
  <c r="U651" i="2"/>
  <c r="T651" i="2"/>
  <c r="U650" i="2"/>
  <c r="T650" i="2"/>
  <c r="U649" i="2"/>
  <c r="T649" i="2"/>
  <c r="U648" i="2"/>
  <c r="T648" i="2"/>
  <c r="U647" i="2"/>
  <c r="T647" i="2"/>
  <c r="U646" i="2"/>
  <c r="T646" i="2"/>
  <c r="U645" i="2"/>
  <c r="T645" i="2"/>
  <c r="U644" i="2"/>
  <c r="T644" i="2"/>
  <c r="U643" i="2"/>
  <c r="T643" i="2"/>
  <c r="U642" i="2"/>
  <c r="T642" i="2"/>
  <c r="U641" i="2"/>
  <c r="T641" i="2"/>
  <c r="U640" i="2"/>
  <c r="T640" i="2"/>
  <c r="U639" i="2"/>
  <c r="T639" i="2"/>
  <c r="U638" i="2"/>
  <c r="T638" i="2"/>
  <c r="U637" i="2"/>
  <c r="T637" i="2"/>
  <c r="U636" i="2"/>
  <c r="T636" i="2"/>
  <c r="U635" i="2"/>
  <c r="T635" i="2"/>
  <c r="U634" i="2"/>
  <c r="T634" i="2"/>
  <c r="U633" i="2"/>
  <c r="T633" i="2"/>
  <c r="U632" i="2"/>
  <c r="T632" i="2"/>
  <c r="U631" i="2"/>
  <c r="T631" i="2"/>
  <c r="U630" i="2"/>
  <c r="T630" i="2"/>
  <c r="U629" i="2"/>
  <c r="T629" i="2"/>
  <c r="U628" i="2"/>
  <c r="T628" i="2"/>
  <c r="U627" i="2"/>
  <c r="T627" i="2"/>
  <c r="U626" i="2"/>
  <c r="T626" i="2"/>
  <c r="U625" i="2"/>
  <c r="T625" i="2"/>
  <c r="U624" i="2"/>
  <c r="T624" i="2"/>
  <c r="U623" i="2"/>
  <c r="T623" i="2"/>
  <c r="U622" i="2"/>
  <c r="T622" i="2"/>
  <c r="U621" i="2"/>
  <c r="T621" i="2"/>
  <c r="U620" i="2"/>
  <c r="T620" i="2"/>
  <c r="U619" i="2"/>
  <c r="T619" i="2"/>
  <c r="U618" i="2"/>
  <c r="T618" i="2"/>
  <c r="U617" i="2"/>
  <c r="T617" i="2"/>
  <c r="U616" i="2"/>
  <c r="T616" i="2"/>
  <c r="U615" i="2"/>
  <c r="T615" i="2"/>
  <c r="U614" i="2"/>
  <c r="T614" i="2"/>
  <c r="U613" i="2"/>
  <c r="T613" i="2"/>
  <c r="U612" i="2"/>
  <c r="T612" i="2"/>
  <c r="U611" i="2"/>
  <c r="T611" i="2"/>
  <c r="U610" i="2"/>
  <c r="T610" i="2"/>
  <c r="U609" i="2"/>
  <c r="T609" i="2"/>
  <c r="U608" i="2"/>
  <c r="T608" i="2"/>
  <c r="U607" i="2"/>
  <c r="T607" i="2"/>
  <c r="U606" i="2"/>
  <c r="T606" i="2"/>
  <c r="U605" i="2"/>
  <c r="T605" i="2"/>
  <c r="U604" i="2"/>
  <c r="T604" i="2"/>
  <c r="U603" i="2"/>
  <c r="T603" i="2"/>
  <c r="U602" i="2"/>
  <c r="T602" i="2"/>
  <c r="U601" i="2"/>
  <c r="T601" i="2"/>
  <c r="U600" i="2"/>
  <c r="T600" i="2"/>
  <c r="U599" i="2"/>
  <c r="T599" i="2"/>
  <c r="U598" i="2"/>
  <c r="T598" i="2"/>
  <c r="U597" i="2"/>
  <c r="T597" i="2"/>
  <c r="U596" i="2"/>
  <c r="T596" i="2"/>
  <c r="U595" i="2"/>
  <c r="T595" i="2"/>
  <c r="U594" i="2"/>
  <c r="T594" i="2"/>
  <c r="U593" i="2"/>
  <c r="T593" i="2"/>
  <c r="U592" i="2"/>
  <c r="T592" i="2"/>
  <c r="U591" i="2"/>
  <c r="T591" i="2"/>
  <c r="U590" i="2"/>
  <c r="T590" i="2"/>
  <c r="U589" i="2"/>
  <c r="T589" i="2"/>
  <c r="U588" i="2"/>
  <c r="T588" i="2"/>
  <c r="U587" i="2"/>
  <c r="T587" i="2"/>
  <c r="U586" i="2"/>
  <c r="T586" i="2"/>
  <c r="U585" i="2"/>
  <c r="T585" i="2"/>
  <c r="U584" i="2"/>
  <c r="T584" i="2"/>
  <c r="U583" i="2"/>
  <c r="T583" i="2"/>
  <c r="U582" i="2"/>
  <c r="T582" i="2"/>
  <c r="U581" i="2"/>
  <c r="T581" i="2"/>
  <c r="U580" i="2"/>
  <c r="T580" i="2"/>
  <c r="U579" i="2"/>
  <c r="T579" i="2"/>
  <c r="U578" i="2"/>
  <c r="T578" i="2"/>
  <c r="U577" i="2"/>
  <c r="T577" i="2"/>
  <c r="U576" i="2"/>
  <c r="T576" i="2"/>
  <c r="U575" i="2"/>
  <c r="T575" i="2"/>
  <c r="U574" i="2"/>
  <c r="T574" i="2"/>
  <c r="U573" i="2"/>
  <c r="T573" i="2"/>
  <c r="U572" i="2"/>
  <c r="T572" i="2"/>
  <c r="U571" i="2"/>
  <c r="T571" i="2"/>
  <c r="U570" i="2"/>
  <c r="T570" i="2"/>
  <c r="U569" i="2"/>
  <c r="T569" i="2"/>
  <c r="U568" i="2"/>
  <c r="T568" i="2"/>
  <c r="U567" i="2"/>
  <c r="T567" i="2"/>
  <c r="U566" i="2"/>
  <c r="T566" i="2"/>
  <c r="U565" i="2"/>
  <c r="T565" i="2"/>
  <c r="U564" i="2"/>
  <c r="T564" i="2"/>
  <c r="U563" i="2"/>
  <c r="T563" i="2"/>
  <c r="U562" i="2"/>
  <c r="T562" i="2"/>
  <c r="U561" i="2"/>
  <c r="T561" i="2"/>
  <c r="U560" i="2"/>
  <c r="T560" i="2"/>
  <c r="U559" i="2"/>
  <c r="T559" i="2"/>
  <c r="U558" i="2"/>
  <c r="T558" i="2"/>
  <c r="U557" i="2"/>
  <c r="T557" i="2"/>
  <c r="U556" i="2"/>
  <c r="T556" i="2"/>
  <c r="U555" i="2"/>
  <c r="T555" i="2"/>
  <c r="P534" i="2"/>
</calcChain>
</file>

<file path=xl/sharedStrings.xml><?xml version="1.0" encoding="utf-8"?>
<sst xmlns="http://schemas.openxmlformats.org/spreadsheetml/2006/main" count="3113" uniqueCount="506">
  <si>
    <t>masodperc</t>
  </si>
  <si>
    <t>fr1_10</t>
  </si>
  <si>
    <t>fr11_20</t>
  </si>
  <si>
    <t>fr21_30</t>
  </si>
  <si>
    <t>fr31_40</t>
  </si>
  <si>
    <t>fr41_50</t>
  </si>
  <si>
    <t>fr51_60</t>
  </si>
  <si>
    <t>fr61_70</t>
  </si>
  <si>
    <t>fr71_80</t>
  </si>
  <si>
    <t>fr81_90</t>
  </si>
  <si>
    <t>fr91_100</t>
  </si>
  <si>
    <t>fr101_110</t>
  </si>
  <si>
    <t>fr111_120</t>
  </si>
  <si>
    <t>fr121_129</t>
  </si>
  <si>
    <t>Munkalap</t>
  </si>
  <si>
    <t>Tartalom</t>
  </si>
  <si>
    <t>kód</t>
  </si>
  <si>
    <t>fft_v5</t>
  </si>
  <si>
    <t>Tanulási minta (fft_v1 alapján)</t>
  </si>
  <si>
    <t>coco</t>
  </si>
  <si>
    <t>Tanulási eredmények és ezek értelmezése (fft_v2 kapcsán)</t>
  </si>
  <si>
    <t>Konklúzió</t>
  </si>
  <si>
    <t>A görbe karakterisztikája továbbra is adott.</t>
  </si>
  <si>
    <t>Cím</t>
  </si>
  <si>
    <t>Szerzők</t>
  </si>
  <si>
    <t>Pitlik László, Kalotaszegi András, Buczkó József, Hargitay Zoltán</t>
  </si>
  <si>
    <t>Keletkezés</t>
  </si>
  <si>
    <t>Sorozat</t>
  </si>
  <si>
    <t>MIAÚ HU ISSN 14191652 / Series: Information without magic of words / Sorozat: Szómágia-mentes információk</t>
  </si>
  <si>
    <t>MIAU No.</t>
  </si>
  <si>
    <t>URL</t>
  </si>
  <si>
    <t>http://miau.gau.hu/miau/221/fft_v6.xlsx</t>
  </si>
  <si>
    <t>A_2017_01_09_4</t>
  </si>
  <si>
    <t>rel ido</t>
  </si>
  <si>
    <t>Azonosító:</t>
  </si>
  <si>
    <t>Objektumok:</t>
  </si>
  <si>
    <t>Attribútumok:</t>
  </si>
  <si>
    <t>Lepcsők:</t>
  </si>
  <si>
    <t>Eltolás:</t>
  </si>
  <si>
    <t>Leírás:</t>
  </si>
  <si>
    <t>COCO STD: 2510012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</si>
  <si>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</si>
  <si>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</si>
  <si>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</si>
  <si>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</si>
  <si>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</si>
  <si>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</si>
  <si>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</si>
  <si>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</si>
  <si>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</si>
  <si>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</si>
  <si>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</si>
  <si>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</si>
  <si>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</si>
  <si>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</si>
  <si>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Y(A14)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</si>
  <si>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</si>
  <si>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</si>
  <si>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</si>
  <si>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</si>
  <si>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</si>
  <si>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</si>
  <si>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</si>
  <si>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</si>
  <si>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</si>
  <si>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</si>
  <si>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</si>
  <si>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</si>
  <si>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</si>
  <si>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</si>
  <si>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</si>
  <si>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</si>
  <si>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</si>
  <si>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</si>
  <si>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</si>
  <si>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</si>
  <si>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</si>
  <si>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</si>
  <si>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</si>
  <si>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</si>
  <si>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</si>
  <si>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</si>
  <si>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</si>
  <si>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</si>
  <si>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</si>
  <si>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</si>
  <si>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</si>
  <si>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</si>
  <si>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</si>
  <si>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</si>
  <si>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</si>
  <si>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</si>
  <si>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</si>
  <si>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</si>
  <si>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</si>
  <si>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</si>
  <si>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</si>
  <si>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</si>
  <si>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</si>
  <si>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</si>
  <si>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</si>
  <si>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</si>
  <si>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</si>
  <si>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</si>
  <si>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</si>
  <si>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</si>
  <si>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</si>
  <si>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</si>
  <si>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</si>
  <si>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</si>
  <si>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</si>
  <si>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</si>
  <si>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</si>
  <si>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</si>
  <si>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</si>
  <si>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</si>
  <si>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</si>
  <si>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</si>
  <si>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</si>
  <si>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</si>
  <si>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</si>
  <si>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</si>
  <si>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</si>
  <si>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</si>
  <si>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</si>
  <si>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</si>
  <si>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</si>
  <si>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</si>
  <si>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</si>
  <si>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</si>
  <si>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</si>
  <si>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</si>
  <si>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</si>
  <si>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</si>
  <si>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</si>
  <si>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</si>
  <si>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</si>
  <si>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</si>
  <si>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</si>
  <si>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</si>
  <si>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</si>
  <si>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</si>
  <si>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</si>
  <si>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</si>
  <si>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</si>
  <si>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</si>
  <si>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</si>
  <si>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</si>
  <si>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</si>
  <si>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</si>
  <si>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</si>
  <si>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</si>
  <si>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</si>
  <si>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</si>
  <si>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</si>
  <si>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</si>
  <si>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</si>
  <si>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</si>
  <si>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</si>
  <si>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</si>
  <si>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</si>
  <si>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</si>
  <si>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</si>
  <si>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</si>
  <si>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</si>
  <si>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</si>
  <si>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</si>
  <si>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</si>
  <si>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</si>
  <si>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</si>
  <si>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</si>
  <si>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</si>
  <si>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</si>
  <si>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</si>
  <si>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</si>
  <si>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</si>
  <si>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</si>
  <si>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</si>
  <si>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</si>
  <si>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</si>
  <si>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</si>
  <si>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</si>
  <si>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</si>
  <si>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</si>
  <si>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</si>
  <si>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</si>
  <si>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O131</t>
  </si>
  <si>
    <t>O132</t>
  </si>
  <si>
    <t>O133</t>
  </si>
  <si>
    <t>O134</t>
  </si>
  <si>
    <t>O135</t>
  </si>
  <si>
    <t>O136</t>
  </si>
  <si>
    <t>O137</t>
  </si>
  <si>
    <t>O138</t>
  </si>
  <si>
    <t>O139</t>
  </si>
  <si>
    <t>O140</t>
  </si>
  <si>
    <t>O141</t>
  </si>
  <si>
    <t>O142</t>
  </si>
  <si>
    <t>O143</t>
  </si>
  <si>
    <t>O144</t>
  </si>
  <si>
    <t>O145</t>
  </si>
  <si>
    <t>O146</t>
  </si>
  <si>
    <t>O147</t>
  </si>
  <si>
    <t>O148</t>
  </si>
  <si>
    <t>O149</t>
  </si>
  <si>
    <t>O150</t>
  </si>
  <si>
    <t>O151</t>
  </si>
  <si>
    <t>O152</t>
  </si>
  <si>
    <t>O153</t>
  </si>
  <si>
    <t>O154</t>
  </si>
  <si>
    <t>O155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</si>
  <si>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</si>
  <si>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</si>
  <si>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</si>
  <si>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</si>
  <si>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</si>
  <si>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</si>
  <si>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</si>
  <si>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</si>
  <si>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</si>
  <si>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</si>
  <si>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</si>
  <si>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</si>
  <si>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</si>
  <si>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</si>
  <si>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</si>
  <si>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</si>
  <si>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</si>
  <si>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</si>
  <si>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</si>
  <si>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Lépcsők(1)</t>
  </si>
  <si>
    <t>S1</t>
  </si>
  <si>
    <t>(86.2+0)/(2)=43.1</t>
  </si>
  <si>
    <t>(155.6+0)/(2)=77.8</t>
  </si>
  <si>
    <t>(11.9+73.3)/(2)=42.6</t>
  </si>
  <si>
    <t>(40.6+0)/(2)=20.3</t>
  </si>
  <si>
    <t>(96.1+0)/(2)=48.05</t>
  </si>
  <si>
    <t>(1082.3+0)/(2)=541.15</t>
  </si>
  <si>
    <t>(111+55.5)/(2)=83.25</t>
  </si>
  <si>
    <t>(6.9+0)/(2)=3.45</t>
  </si>
  <si>
    <t>(5.9+0)/(2)=2.95</t>
  </si>
  <si>
    <t>(1+0)/(2)=0.5</t>
  </si>
  <si>
    <t>(108+0)/(2)=54</t>
  </si>
  <si>
    <t>(134.8+53.5)/(2)=94.15</t>
  </si>
  <si>
    <t>(5+1143.8)/(2)=574.35</t>
  </si>
  <si>
    <t>S2</t>
  </si>
  <si>
    <t>(7.9+0)/(2)=3.95</t>
  </si>
  <si>
    <t>(20.8+0)/(2)=10.4</t>
  </si>
  <si>
    <t>(27.8+0)/(2)=13.9</t>
  </si>
  <si>
    <t>(80.3+0)/(2)=40.15</t>
  </si>
  <si>
    <t>(110+0)/(2)=55</t>
  </si>
  <si>
    <t>S3</t>
  </si>
  <si>
    <t>(0+0)/(2)=0</t>
  </si>
  <si>
    <t>(70.4+0)/(2)=35.2</t>
  </si>
  <si>
    <t>(5+0)/(2)=2.5</t>
  </si>
  <si>
    <t>S4</t>
  </si>
  <si>
    <t>(84.2+0)/(2)=42.1</t>
  </si>
  <si>
    <t>(59.5+55.5)/(2)=57.5</t>
  </si>
  <si>
    <t>S5</t>
  </si>
  <si>
    <t>(55.5+55.5)/(2)=55.5</t>
  </si>
  <si>
    <t>S6</t>
  </si>
  <si>
    <t>(68.4+0)/(2)=34.2</t>
  </si>
  <si>
    <t>(3+0)/(2)=1.5</t>
  </si>
  <si>
    <t>S7</t>
  </si>
  <si>
    <t>(26.8+55.5)/(2)=41.15</t>
  </si>
  <si>
    <t>S8</t>
  </si>
  <si>
    <t>(16.8+55.5)/(2)=36.2</t>
  </si>
  <si>
    <t>S9</t>
  </si>
  <si>
    <t>(61.5+0)/(2)=30.75</t>
  </si>
  <si>
    <t>S10</t>
  </si>
  <si>
    <t>(56.5+0)/(2)=28.25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</si>
  <si>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</si>
  <si>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</si>
  <si>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</si>
  <si>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</si>
  <si>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</si>
  <si>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</si>
  <si>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</si>
  <si>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</si>
  <si>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</si>
  <si>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(29.7+0)/(2)=14.85</t>
  </si>
  <si>
    <t>S20</t>
  </si>
  <si>
    <t>S21</t>
  </si>
  <si>
    <t>(0+73.3)/(2)=36.65</t>
  </si>
  <si>
    <t>S22</t>
  </si>
  <si>
    <t>S23</t>
  </si>
  <si>
    <t>(18.8+0)/(2)=9.4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</si>
  <si>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</si>
  <si>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</si>
  <si>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</si>
  <si>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</si>
  <si>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</si>
  <si>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</si>
  <si>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</si>
  <si>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</si>
  <si>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</si>
  <si>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</si>
  <si>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</si>
  <si>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</si>
  <si>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</si>
  <si>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</si>
  <si>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</si>
  <si>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</si>
  <si>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</si>
  <si>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</si>
  <si>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</si>
  <si>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</si>
  <si>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</si>
  <si>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</si>
  <si>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</si>
  <si>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</si>
  <si>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</si>
  <si>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</si>
  <si>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</si>
  <si>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</si>
  <si>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</si>
  <si>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</si>
  <si>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</si>
  <si>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</si>
  <si>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(0+55.5)/(2)=27.75</t>
  </si>
  <si>
    <t>S56</t>
  </si>
  <si>
    <t>S57</t>
  </si>
  <si>
    <t>S58</t>
  </si>
  <si>
    <t>S59</t>
  </si>
  <si>
    <t>S60</t>
  </si>
  <si>
    <t>S61</t>
  </si>
  <si>
    <t>S62</t>
  </si>
  <si>
    <t>S63</t>
  </si>
  <si>
    <t>(16.8+0)/(2)=8.4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</si>
  <si>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</si>
  <si>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</si>
  <si>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</si>
  <si>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</si>
  <si>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</si>
  <si>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</si>
  <si>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</si>
  <si>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</si>
  <si>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</si>
  <si>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</si>
  <si>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</si>
  <si>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</si>
  <si>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</si>
  <si>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(1078.4+0)/(2)=539.2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</si>
  <si>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</si>
  <si>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</si>
  <si>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</si>
  <si>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</si>
  <si>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</si>
  <si>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</si>
  <si>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</si>
  <si>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</si>
  <si>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</si>
  <si>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</si>
  <si>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</si>
  <si>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</si>
  <si>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</si>
  <si>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</si>
  <si>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</si>
  <si>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</si>
  <si>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</si>
  <si>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</si>
  <si>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</si>
  <si>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</si>
  <si>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</si>
  <si>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</si>
  <si>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</si>
  <si>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</si>
  <si>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</si>
  <si>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</si>
  <si>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</si>
  <si>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</si>
  <si>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</si>
  <si>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</si>
  <si>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</si>
  <si>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</si>
  <si>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</si>
  <si>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</si>
  <si>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</si>
  <si>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</si>
  <si>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</si>
  <si>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</si>
  <si>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</si>
  <si>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</si>
  <si>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</si>
  <si>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</si>
  <si>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</si>
  <si>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</si>
  <si>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</si>
  <si>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S122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</si>
  <si>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</si>
  <si>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</si>
  <si>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</si>
  <si>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</si>
  <si>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</si>
  <si>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</si>
  <si>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</si>
  <si>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</si>
  <si>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</si>
  <si>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S132</t>
  </si>
  <si>
    <t>S133</t>
  </si>
  <si>
    <t>S134</t>
  </si>
  <si>
    <t>S135</t>
  </si>
  <si>
    <t>S136</t>
  </si>
  <si>
    <t>S137</t>
  </si>
  <si>
    <t>S138</t>
  </si>
  <si>
    <t>S139</t>
  </si>
  <si>
    <t>S140</t>
  </si>
  <si>
    <t>S141</t>
  </si>
  <si>
    <t>S142</t>
  </si>
  <si>
    <t>S143</t>
  </si>
  <si>
    <t>S144</t>
  </si>
  <si>
    <t>S145</t>
  </si>
  <si>
    <t>S146</t>
  </si>
  <si>
    <t>S147</t>
  </si>
  <si>
    <t>S148</t>
  </si>
  <si>
    <t>S149</t>
  </si>
  <si>
    <t>S150</t>
  </si>
  <si>
    <t>S151</t>
  </si>
  <si>
    <t>(0+48.6)/(2)=24.3</t>
  </si>
  <si>
    <t>S152</t>
  </si>
  <si>
    <t>S153</t>
  </si>
  <si>
    <t>S154</t>
  </si>
  <si>
    <t>S155</t>
  </si>
  <si>
    <t>S156</t>
  </si>
  <si>
    <t>S157</t>
  </si>
  <si>
    <t>S158</t>
  </si>
  <si>
    <t>(0+31.7)/(2)=15.85</t>
  </si>
  <si>
    <t>S159</t>
  </si>
  <si>
    <t>(0+3)/(2)=1.5</t>
  </si>
  <si>
    <t>S160</t>
  </si>
  <si>
    <t>S161</t>
  </si>
  <si>
    <t>S162</t>
  </si>
  <si>
    <t>(0+1143.8)/(2)=571.9</t>
  </si>
  <si>
    <t>S163</t>
  </si>
  <si>
    <t>S164</t>
  </si>
  <si>
    <t>S165</t>
  </si>
  <si>
    <t>S166</t>
  </si>
  <si>
    <t>S167</t>
  </si>
  <si>
    <t>S168</t>
  </si>
  <si>
    <t>(0+1124)/(2)=562</t>
  </si>
  <si>
    <t>S169</t>
  </si>
  <si>
    <t>(0+1121)/(2)=560.5</t>
  </si>
  <si>
    <t>S170</t>
  </si>
  <si>
    <t>(0+1113.1)/(2)=556.55</t>
  </si>
  <si>
    <t>S171</t>
  </si>
  <si>
    <t>(0+1112.1)/(2)=556.05</t>
  </si>
  <si>
    <t>S172</t>
  </si>
  <si>
    <t>(0+1111.1)/(2)=555.55</t>
  </si>
  <si>
    <t>S173</t>
  </si>
  <si>
    <t>(0+1102.2)/(2)=551.1</t>
  </si>
  <si>
    <t>S174</t>
  </si>
  <si>
    <t>(0+1101.2)/(2)=550.6</t>
  </si>
  <si>
    <t>Lépcsők(2)</t>
  </si>
  <si>
    <t>COCO:STD</t>
  </si>
  <si>
    <t>Becslés</t>
  </si>
  <si>
    <t>Tény+0</t>
  </si>
  <si>
    <t>Delta</t>
  </si>
  <si>
    <t>Delta/Tény</t>
  </si>
  <si>
    <t>S1 összeg:</t>
  </si>
  <si>
    <t>S174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</si>
  <si>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</si>
  <si>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</si>
  <si>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</si>
  <si>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</si>
  <si>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</si>
  <si>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</si>
  <si>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</si>
  <si>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6"/>
        <color rgb="FF333333"/>
        <rFont val="Verdana"/>
        <family val="2"/>
        <charset val="238"/>
      </rPr>
      <t>2.82 Mb</t>
    </r>
  </si>
  <si>
    <r>
      <t>A futtatás időtartama: </t>
    </r>
    <r>
      <rPr>
        <b/>
        <sz val="6"/>
        <color rgb="FF333333"/>
        <rFont val="Verdana"/>
        <family val="2"/>
        <charset val="238"/>
      </rPr>
      <t>26.25 mp (0.44 p)</t>
    </r>
  </si>
  <si>
    <t>korrel</t>
  </si>
  <si>
    <t>max</t>
  </si>
  <si>
    <t>min</t>
  </si>
  <si>
    <t>meredekség_maximumig</t>
  </si>
  <si>
    <t>R2 lineáris</t>
  </si>
  <si>
    <t>R2 másodfokú</t>
  </si>
  <si>
    <t>R2 eltérés</t>
  </si>
  <si>
    <t>elemszám</t>
  </si>
  <si>
    <t>fogazottság (% csökkenés, ill. korrekció)</t>
  </si>
  <si>
    <t>visszakorrigálások átlaga</t>
  </si>
  <si>
    <t>maximum helye</t>
  </si>
  <si>
    <t>teljes halmaz korrelációja</t>
  </si>
  <si>
    <t>eltérés a maximális korrelációtól</t>
  </si>
  <si>
    <t>max vs. min. távolság</t>
  </si>
  <si>
    <t>maximum pont utáni szakasz maximuma</t>
  </si>
  <si>
    <t>maximum pont utáni szakasz mininuma</t>
  </si>
  <si>
    <t>maximum pont utáni szakasz max-min távolsága</t>
  </si>
  <si>
    <t>maximum pont utáni szakasz maximumának helye</t>
  </si>
  <si>
    <t>fft_v6</t>
  </si>
  <si>
    <t>irány</t>
  </si>
  <si>
    <t>jellemzők</t>
  </si>
  <si>
    <t>annál jobb, minél magasabb a folyamat leírhatósága az idő mentén</t>
  </si>
  <si>
    <t>annál jobb, minél nagyobb a strukturáltság változása</t>
  </si>
  <si>
    <t>annál jobb, minél meredekebb változásra képes az agy a strukturálódás során</t>
  </si>
  <si>
    <t>annál jobb, minél kisebb az eltérés a leíró megközelítések között</t>
  </si>
  <si>
    <t>annál jobb, minél kevesebb a korrekciós szakaszok száma</t>
  </si>
  <si>
    <t>annál jobb, minél kevesebb a korrekciók átlagos mértéke</t>
  </si>
  <si>
    <t>A coco munkalapon az eredménygörbe alatt már az egyes eredménygörbék egymással való összehasonlításának rendszere is felvázolásra került egy anti-diszkriminatív elemzést feltételezve, melyben az irányok mentén rangsorolt görbe-statisztikák aggregált hatás</t>
  </si>
  <si>
    <t>annál jobb, minél távolabb van a maximum helye a kiindulási ponttól</t>
  </si>
  <si>
    <t>annál jobb, minél magasabb szinten tartható az átlagos korreláció a maximumhoz képest</t>
  </si>
  <si>
    <t>annál jobb, minél kisebb a minimum (minél plasztikusabb az agy)</t>
  </si>
  <si>
    <t>annál jobb, minél kisebb az ingadozás a maximum utáni szakaszban</t>
  </si>
  <si>
    <t>annál jobb, minél nagyobb a strukturáltság szintje a maximum utáni szakaszban</t>
  </si>
  <si>
    <t>annál jobb, minél távolabb van a másodlagos maximum helye a az elsődleges maximum ponttól</t>
  </si>
  <si>
    <t>minimum helye</t>
  </si>
  <si>
    <t>annál jobb, minél távolabb van a másodlagos minimum helye a az elsődleges maximum ponttól</t>
  </si>
  <si>
    <t>Precíziós gazdálkodás az emberi agyban (Precision farming in the human brain ) - 7. rész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</si>
</sst>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6"/>
      <color rgb="FF333333"/>
      <name val="Verdana"/>
      <family val="2"/>
      <charset val="238"/>
    </font>
    <font>
      <b/>
      <sz val="6"/>
      <color rgb="FF333333"/>
      <name val="Verdan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46" fontId="0" fillId="0" borderId="0" xfId="0" applyNumberFormat="1"/>
    <xf numFmtId="0" fontId="0" fillId="33" borderId="0" xfId="0" applyFill="1"/>
    <xf numFmtId="0" fontId="0" fillId="0" borderId="0" xfId="0" applyAlignment="1">
      <alignment wrapText="1"/>
    </xf>
    <xf numFmtId="14" fontId="0" fillId="0" borderId="0" xfId="0" applyNumberFormat="1"/>
    <xf numFmtId="0" fontId="18" fillId="0" borderId="0" xfId="42"/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3" fillId="35" borderId="11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left" vertical="center" wrapText="1"/>
    </xf>
    <xf numFmtId="0" fontId="24" fillId="35" borderId="11" xfId="0" applyFont="1" applyFill="1" applyBorder="1" applyAlignment="1">
      <alignment horizontal="center" vertical="center" wrapText="1"/>
    </xf>
    <xf numFmtId="0" fontId="24" fillId="0" borderId="0" xfId="0" applyFont="1"/>
    <xf numFmtId="0" fontId="14" fillId="0" borderId="0" xfId="0" applyFont="1"/>
    <xf numFmtId="0" fontId="18" fillId="0" borderId="0" xfId="42" applyAlignment="1">
      <alignment wrapText="1"/>
    </xf>
  </cellXfs>
  <cellStyles count="43">
    <cellStyle name="1. jelölőszín" xfId="18" builtinId="29" customBuiltin="1"/>
    <cellStyle name="2. jelölőszín" xfId="22" builtinId="33" customBuiltin="1"/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3. jelölőszín" xfId="26" builtinId="37" customBuiltin="1"/>
    <cellStyle name="4. jelölőszín" xfId="30" builtinId="41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5. jelölőszín" xfId="34" builtinId="45" customBuiltin="1"/>
    <cellStyle name="6. jelölőszín" xfId="38" builtinId="49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ás" xfId="42" builtinId="8"/>
    <cellStyle name="Hivatkozott cella" xfId="12" builtinId="24" customBuiltin="1"/>
    <cellStyle name="Jegyzet" xfId="15" builtinId="10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coco!$U$554</c:f>
              <c:strCache>
                <c:ptCount val="1"/>
                <c:pt idx="0">
                  <c:v>korrel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coco!$T$555:$T$709</c:f>
              <c:numCache>
                <c:formatCode>[h]:mm:ss</c:formatCode>
                <c:ptCount val="155"/>
                <c:pt idx="0">
                  <c:v>1.4743055555555555</c:v>
                </c:pt>
                <c:pt idx="1">
                  <c:v>1.4749999999999999</c:v>
                </c:pt>
                <c:pt idx="2">
                  <c:v>1.4756944444444444</c:v>
                </c:pt>
                <c:pt idx="3">
                  <c:v>1.4763888888888888</c:v>
                </c:pt>
                <c:pt idx="4">
                  <c:v>1.4770833333333335</c:v>
                </c:pt>
                <c:pt idx="5">
                  <c:v>1.4777777777777779</c:v>
                </c:pt>
                <c:pt idx="6">
                  <c:v>1.4784722222222222</c:v>
                </c:pt>
                <c:pt idx="7">
                  <c:v>1.4791666666666667</c:v>
                </c:pt>
                <c:pt idx="8">
                  <c:v>1.4798611111111111</c:v>
                </c:pt>
                <c:pt idx="9">
                  <c:v>1.4805555555555554</c:v>
                </c:pt>
                <c:pt idx="10">
                  <c:v>1.48125</c:v>
                </c:pt>
                <c:pt idx="11">
                  <c:v>1.4819444444444445</c:v>
                </c:pt>
                <c:pt idx="12">
                  <c:v>1.4826388888888891</c:v>
                </c:pt>
                <c:pt idx="13">
                  <c:v>1.4833333333333334</c:v>
                </c:pt>
                <c:pt idx="14">
                  <c:v>1.4840277777777777</c:v>
                </c:pt>
                <c:pt idx="15">
                  <c:v>1.4847222222222223</c:v>
                </c:pt>
                <c:pt idx="16">
                  <c:v>1.4854166666666666</c:v>
                </c:pt>
                <c:pt idx="17">
                  <c:v>1.4861111111111109</c:v>
                </c:pt>
                <c:pt idx="18">
                  <c:v>1.4868055555555555</c:v>
                </c:pt>
                <c:pt idx="19">
                  <c:v>1.4875</c:v>
                </c:pt>
                <c:pt idx="20">
                  <c:v>1.4881944444444446</c:v>
                </c:pt>
                <c:pt idx="21">
                  <c:v>1.4888888888888889</c:v>
                </c:pt>
                <c:pt idx="22">
                  <c:v>1.4895833333333333</c:v>
                </c:pt>
                <c:pt idx="23">
                  <c:v>1.4902777777777778</c:v>
                </c:pt>
                <c:pt idx="24">
                  <c:v>1.4909722222222221</c:v>
                </c:pt>
                <c:pt idx="25">
                  <c:v>1.4916666666666665</c:v>
                </c:pt>
                <c:pt idx="26">
                  <c:v>1.4923611111111112</c:v>
                </c:pt>
                <c:pt idx="27">
                  <c:v>1.4930555555555556</c:v>
                </c:pt>
                <c:pt idx="28">
                  <c:v>1.4937500000000001</c:v>
                </c:pt>
                <c:pt idx="29">
                  <c:v>1.4944444444444445</c:v>
                </c:pt>
                <c:pt idx="30">
                  <c:v>1.4951388888888888</c:v>
                </c:pt>
                <c:pt idx="31">
                  <c:v>1.4958333333333333</c:v>
                </c:pt>
                <c:pt idx="32">
                  <c:v>1.4965277777777777</c:v>
                </c:pt>
                <c:pt idx="33">
                  <c:v>1.497222222222222</c:v>
                </c:pt>
                <c:pt idx="34">
                  <c:v>1.4979166666666668</c:v>
                </c:pt>
                <c:pt idx="35">
                  <c:v>1.4986111111111111</c:v>
                </c:pt>
                <c:pt idx="36">
                  <c:v>1.4993055555555557</c:v>
                </c:pt>
                <c:pt idx="37">
                  <c:v>1.5</c:v>
                </c:pt>
                <c:pt idx="38">
                  <c:v>1.5006944444444443</c:v>
                </c:pt>
                <c:pt idx="39">
                  <c:v>1.5013888888888889</c:v>
                </c:pt>
                <c:pt idx="40">
                  <c:v>1.5020833333333332</c:v>
                </c:pt>
                <c:pt idx="41">
                  <c:v>1.502777777777778</c:v>
                </c:pt>
                <c:pt idx="42">
                  <c:v>1.5034722222222223</c:v>
                </c:pt>
                <c:pt idx="43">
                  <c:v>1.5041666666666667</c:v>
                </c:pt>
                <c:pt idx="44">
                  <c:v>1.5048611111111112</c:v>
                </c:pt>
                <c:pt idx="45">
                  <c:v>1.5055555555555555</c:v>
                </c:pt>
                <c:pt idx="46">
                  <c:v>1.5062499999999999</c:v>
                </c:pt>
                <c:pt idx="47">
                  <c:v>1.5069444444444444</c:v>
                </c:pt>
                <c:pt idx="48">
                  <c:v>1.5076388888888888</c:v>
                </c:pt>
                <c:pt idx="49">
                  <c:v>1.5083333333333335</c:v>
                </c:pt>
                <c:pt idx="50">
                  <c:v>1.5090277777777779</c:v>
                </c:pt>
                <c:pt idx="51">
                  <c:v>1.5097222222222222</c:v>
                </c:pt>
                <c:pt idx="52">
                  <c:v>1.5104166666666667</c:v>
                </c:pt>
                <c:pt idx="53">
                  <c:v>1.5111111111111111</c:v>
                </c:pt>
                <c:pt idx="54">
                  <c:v>1.5118055555555554</c:v>
                </c:pt>
                <c:pt idx="55">
                  <c:v>1.5125</c:v>
                </c:pt>
                <c:pt idx="56">
                  <c:v>1.5131944444444445</c:v>
                </c:pt>
                <c:pt idx="57">
                  <c:v>1.5138888888888891</c:v>
                </c:pt>
                <c:pt idx="58">
                  <c:v>1.5145833333333334</c:v>
                </c:pt>
                <c:pt idx="59">
                  <c:v>1.5152777777777777</c:v>
                </c:pt>
                <c:pt idx="60">
                  <c:v>1.5159722222222223</c:v>
                </c:pt>
                <c:pt idx="61">
                  <c:v>1.5166666666666666</c:v>
                </c:pt>
                <c:pt idx="62">
                  <c:v>1.5173611111111109</c:v>
                </c:pt>
                <c:pt idx="63">
                  <c:v>1.5180555555555555</c:v>
                </c:pt>
                <c:pt idx="64">
                  <c:v>1.51875</c:v>
                </c:pt>
                <c:pt idx="65">
                  <c:v>1.5194444444444446</c:v>
                </c:pt>
                <c:pt idx="66">
                  <c:v>1.5201388888888889</c:v>
                </c:pt>
                <c:pt idx="67">
                  <c:v>1.5208333333333333</c:v>
                </c:pt>
                <c:pt idx="68">
                  <c:v>1.5215277777777778</c:v>
                </c:pt>
                <c:pt idx="69">
                  <c:v>1.5222222222222221</c:v>
                </c:pt>
                <c:pt idx="70">
                  <c:v>1.5229166666666665</c:v>
                </c:pt>
                <c:pt idx="71">
                  <c:v>1.5236111111111112</c:v>
                </c:pt>
                <c:pt idx="72">
                  <c:v>1.5243055555555556</c:v>
                </c:pt>
                <c:pt idx="73">
                  <c:v>1.5250000000000001</c:v>
                </c:pt>
                <c:pt idx="74">
                  <c:v>1.5256944444444445</c:v>
                </c:pt>
                <c:pt idx="75">
                  <c:v>1.5263888888888888</c:v>
                </c:pt>
                <c:pt idx="76">
                  <c:v>1.5270833333333333</c:v>
                </c:pt>
                <c:pt idx="77">
                  <c:v>1.5277777777777777</c:v>
                </c:pt>
                <c:pt idx="78">
                  <c:v>1.528472222222222</c:v>
                </c:pt>
                <c:pt idx="79">
                  <c:v>1.5291666666666668</c:v>
                </c:pt>
                <c:pt idx="80">
                  <c:v>1.5298611111111111</c:v>
                </c:pt>
                <c:pt idx="81">
                  <c:v>1.5305555555555557</c:v>
                </c:pt>
                <c:pt idx="82">
                  <c:v>1.53125</c:v>
                </c:pt>
                <c:pt idx="83">
                  <c:v>1.5319444444444443</c:v>
                </c:pt>
                <c:pt idx="84">
                  <c:v>1.5326388888888889</c:v>
                </c:pt>
                <c:pt idx="85">
                  <c:v>1.5333333333333332</c:v>
                </c:pt>
                <c:pt idx="86">
                  <c:v>1.534027777777778</c:v>
                </c:pt>
                <c:pt idx="87">
                  <c:v>1.5347222222222223</c:v>
                </c:pt>
                <c:pt idx="88">
                  <c:v>1.5354166666666667</c:v>
                </c:pt>
                <c:pt idx="89">
                  <c:v>1.5361111111111112</c:v>
                </c:pt>
                <c:pt idx="90">
                  <c:v>1.5368055555555555</c:v>
                </c:pt>
                <c:pt idx="91">
                  <c:v>1.5374999999999999</c:v>
                </c:pt>
                <c:pt idx="92">
                  <c:v>1.5381944444444444</c:v>
                </c:pt>
                <c:pt idx="93">
                  <c:v>1.5388888888888888</c:v>
                </c:pt>
                <c:pt idx="94">
                  <c:v>1.5395833333333335</c:v>
                </c:pt>
                <c:pt idx="95">
                  <c:v>1.5402777777777779</c:v>
                </c:pt>
                <c:pt idx="96">
                  <c:v>1.5409722222222222</c:v>
                </c:pt>
                <c:pt idx="97">
                  <c:v>1.5416666666666667</c:v>
                </c:pt>
                <c:pt idx="98">
                  <c:v>1.5423611111111111</c:v>
                </c:pt>
                <c:pt idx="99">
                  <c:v>1.5430555555555554</c:v>
                </c:pt>
                <c:pt idx="100">
                  <c:v>1.54375</c:v>
                </c:pt>
                <c:pt idx="101">
                  <c:v>1.5444444444444445</c:v>
                </c:pt>
                <c:pt idx="102">
                  <c:v>1.5451388888888891</c:v>
                </c:pt>
                <c:pt idx="103">
                  <c:v>1.5458333333333334</c:v>
                </c:pt>
                <c:pt idx="104">
                  <c:v>1.5465277777777777</c:v>
                </c:pt>
                <c:pt idx="105">
                  <c:v>1.5472222222222223</c:v>
                </c:pt>
                <c:pt idx="106">
                  <c:v>1.5479166666666666</c:v>
                </c:pt>
                <c:pt idx="107">
                  <c:v>1.5486111111111109</c:v>
                </c:pt>
                <c:pt idx="108">
                  <c:v>1.5493055555555555</c:v>
                </c:pt>
                <c:pt idx="109">
                  <c:v>1.55</c:v>
                </c:pt>
                <c:pt idx="110">
                  <c:v>1.5506944444444446</c:v>
                </c:pt>
                <c:pt idx="111">
                  <c:v>1.5513888888888889</c:v>
                </c:pt>
                <c:pt idx="112">
                  <c:v>1.5520833333333333</c:v>
                </c:pt>
                <c:pt idx="113">
                  <c:v>1.5527777777777778</c:v>
                </c:pt>
                <c:pt idx="114">
                  <c:v>1.5534722222222221</c:v>
                </c:pt>
                <c:pt idx="115">
                  <c:v>1.5541666666666665</c:v>
                </c:pt>
                <c:pt idx="116">
                  <c:v>1.5548611111111112</c:v>
                </c:pt>
                <c:pt idx="117">
                  <c:v>1.5555555555555556</c:v>
                </c:pt>
                <c:pt idx="118">
                  <c:v>1.5562500000000001</c:v>
                </c:pt>
                <c:pt idx="119">
                  <c:v>1.5569444444444445</c:v>
                </c:pt>
                <c:pt idx="120">
                  <c:v>1.5576388888888888</c:v>
                </c:pt>
                <c:pt idx="121">
                  <c:v>1.5583333333333333</c:v>
                </c:pt>
                <c:pt idx="122">
                  <c:v>1.5590277777777777</c:v>
                </c:pt>
                <c:pt idx="123">
                  <c:v>1.559722222222222</c:v>
                </c:pt>
                <c:pt idx="124">
                  <c:v>1.5604166666666668</c:v>
                </c:pt>
                <c:pt idx="125">
                  <c:v>1.5611111111111111</c:v>
                </c:pt>
                <c:pt idx="126">
                  <c:v>1.5618055555555557</c:v>
                </c:pt>
                <c:pt idx="127">
                  <c:v>1.5625</c:v>
                </c:pt>
                <c:pt idx="128">
                  <c:v>1.5631944444444443</c:v>
                </c:pt>
                <c:pt idx="129">
                  <c:v>1.5638888888888889</c:v>
                </c:pt>
                <c:pt idx="130">
                  <c:v>1.5645833333333332</c:v>
                </c:pt>
                <c:pt idx="131">
                  <c:v>1.565277777777778</c:v>
                </c:pt>
                <c:pt idx="132">
                  <c:v>1.5659722222222223</c:v>
                </c:pt>
                <c:pt idx="133">
                  <c:v>1.5666666666666667</c:v>
                </c:pt>
                <c:pt idx="134">
                  <c:v>1.5673611111111112</c:v>
                </c:pt>
                <c:pt idx="135">
                  <c:v>1.5680555555555555</c:v>
                </c:pt>
                <c:pt idx="136">
                  <c:v>1.5687499999999999</c:v>
                </c:pt>
                <c:pt idx="137">
                  <c:v>1.5694444444444444</c:v>
                </c:pt>
                <c:pt idx="138">
                  <c:v>1.5701388888888888</c:v>
                </c:pt>
                <c:pt idx="139">
                  <c:v>1.5708333333333335</c:v>
                </c:pt>
                <c:pt idx="140">
                  <c:v>1.5715277777777779</c:v>
                </c:pt>
                <c:pt idx="141">
                  <c:v>1.5722222222222222</c:v>
                </c:pt>
                <c:pt idx="142">
                  <c:v>1.5729166666666667</c:v>
                </c:pt>
                <c:pt idx="143">
                  <c:v>1.5736111111111111</c:v>
                </c:pt>
                <c:pt idx="144">
                  <c:v>1.5743055555555554</c:v>
                </c:pt>
                <c:pt idx="145">
                  <c:v>1.575</c:v>
                </c:pt>
                <c:pt idx="146">
                  <c:v>1.5756944444444445</c:v>
                </c:pt>
                <c:pt idx="147">
                  <c:v>1.5763888888888891</c:v>
                </c:pt>
                <c:pt idx="148">
                  <c:v>1.5770833333333334</c:v>
                </c:pt>
                <c:pt idx="149">
                  <c:v>1.5777777777777777</c:v>
                </c:pt>
                <c:pt idx="150">
                  <c:v>1.5784722222222223</c:v>
                </c:pt>
                <c:pt idx="151">
                  <c:v>1.5791666666666666</c:v>
                </c:pt>
                <c:pt idx="152">
                  <c:v>1.5798611111111109</c:v>
                </c:pt>
                <c:pt idx="153">
                  <c:v>1.5805555555555555</c:v>
                </c:pt>
                <c:pt idx="154">
                  <c:v>1.58125</c:v>
                </c:pt>
              </c:numCache>
            </c:numRef>
          </c:cat>
          <c:val>
            <c:numRef>
              <c:f>coco!$U$555:$U$709</c:f>
              <c:numCache>
                <c:formatCode>General</c:formatCode>
                <c:ptCount val="155"/>
                <c:pt idx="0">
                  <c:v>8.3037856698475007E-2</c:v>
                </c:pt>
                <c:pt idx="1">
                  <c:v>0.12957691726241888</c:v>
                </c:pt>
                <c:pt idx="2">
                  <c:v>1.9216915682811517E-2</c:v>
                </c:pt>
                <c:pt idx="3">
                  <c:v>6.8695135643064731E-2</c:v>
                </c:pt>
                <c:pt idx="4">
                  <c:v>0.11260705467283996</c:v>
                </c:pt>
                <c:pt idx="5">
                  <c:v>1.816346831082374E-2</c:v>
                </c:pt>
                <c:pt idx="6">
                  <c:v>7.7637605320571068E-2</c:v>
                </c:pt>
                <c:pt idx="7">
                  <c:v>0.14711097057130806</c:v>
                </c:pt>
                <c:pt idx="8">
                  <c:v>0.17978558183858157</c:v>
                </c:pt>
                <c:pt idx="9">
                  <c:v>0.23460125876796364</c:v>
                </c:pt>
                <c:pt idx="10">
                  <c:v>0.25669222222216037</c:v>
                </c:pt>
                <c:pt idx="11">
                  <c:v>0.30125483096540073</c:v>
                </c:pt>
                <c:pt idx="12">
                  <c:v>0.25881009364221269</c:v>
                </c:pt>
                <c:pt idx="13">
                  <c:v>0.29419257077787436</c:v>
                </c:pt>
                <c:pt idx="14">
                  <c:v>0.30145925394381173</c:v>
                </c:pt>
                <c:pt idx="15">
                  <c:v>0.33818526879304855</c:v>
                </c:pt>
                <c:pt idx="16">
                  <c:v>0.37131772527023266</c:v>
                </c:pt>
                <c:pt idx="17">
                  <c:v>0.38499356923910993</c:v>
                </c:pt>
                <c:pt idx="18">
                  <c:v>0.40104806376369245</c:v>
                </c:pt>
                <c:pt idx="19">
                  <c:v>0.42709010706628336</c:v>
                </c:pt>
                <c:pt idx="20">
                  <c:v>0.45059503516890526</c:v>
                </c:pt>
                <c:pt idx="21">
                  <c:v>0.4342485186597822</c:v>
                </c:pt>
                <c:pt idx="22">
                  <c:v>0.4565976018928849</c:v>
                </c:pt>
                <c:pt idx="23">
                  <c:v>0.47730499070072402</c:v>
                </c:pt>
                <c:pt idx="24">
                  <c:v>0.49264797241023039</c:v>
                </c:pt>
                <c:pt idx="25">
                  <c:v>0.40939452595439529</c:v>
                </c:pt>
                <c:pt idx="26">
                  <c:v>0.42050632617330269</c:v>
                </c:pt>
                <c:pt idx="27">
                  <c:v>0.42950593688384686</c:v>
                </c:pt>
                <c:pt idx="28">
                  <c:v>0.43729123074158438</c:v>
                </c:pt>
                <c:pt idx="29">
                  <c:v>0.45729438065483702</c:v>
                </c:pt>
                <c:pt idx="30">
                  <c:v>0.47575995415141575</c:v>
                </c:pt>
                <c:pt idx="31">
                  <c:v>0.45513576394262301</c:v>
                </c:pt>
                <c:pt idx="32">
                  <c:v>0.46832934428506995</c:v>
                </c:pt>
                <c:pt idx="33">
                  <c:v>0.48040884865674449</c:v>
                </c:pt>
                <c:pt idx="34">
                  <c:v>0.4849084764193658</c:v>
                </c:pt>
                <c:pt idx="35">
                  <c:v>0.49640004194345372</c:v>
                </c:pt>
                <c:pt idx="36">
                  <c:v>0.5009944434064123</c:v>
                </c:pt>
                <c:pt idx="37">
                  <c:v>0.47417736623487944</c:v>
                </c:pt>
                <c:pt idx="38">
                  <c:v>0.48002648425575156</c:v>
                </c:pt>
                <c:pt idx="39">
                  <c:v>0.47909296692024783</c:v>
                </c:pt>
                <c:pt idx="40">
                  <c:v>0.47912954174265643</c:v>
                </c:pt>
                <c:pt idx="41">
                  <c:v>0.48700661126356559</c:v>
                </c:pt>
                <c:pt idx="42">
                  <c:v>0.48022089685531338</c:v>
                </c:pt>
                <c:pt idx="43">
                  <c:v>0.48766008611849632</c:v>
                </c:pt>
                <c:pt idx="44">
                  <c:v>0.49000721204834313</c:v>
                </c:pt>
                <c:pt idx="45">
                  <c:v>0.48866403019107957</c:v>
                </c:pt>
                <c:pt idx="46">
                  <c:v>0.49657374705176877</c:v>
                </c:pt>
                <c:pt idx="47">
                  <c:v>0.50790894711531509</c:v>
                </c:pt>
                <c:pt idx="48">
                  <c:v>0.51406485174872407</c:v>
                </c:pt>
                <c:pt idx="49">
                  <c:v>0.51670974190890262</c:v>
                </c:pt>
                <c:pt idx="50">
                  <c:v>0.52346185014043756</c:v>
                </c:pt>
                <c:pt idx="51">
                  <c:v>0.52659739725154686</c:v>
                </c:pt>
                <c:pt idx="52">
                  <c:v>0.53978400445099117</c:v>
                </c:pt>
                <c:pt idx="53">
                  <c:v>0.54909745112930841</c:v>
                </c:pt>
                <c:pt idx="54">
                  <c:v>0.55525884823341476</c:v>
                </c:pt>
                <c:pt idx="55">
                  <c:v>0.56719666847238825</c:v>
                </c:pt>
                <c:pt idx="56">
                  <c:v>0.57870765294665427</c:v>
                </c:pt>
                <c:pt idx="57">
                  <c:v>0.57392650541033663</c:v>
                </c:pt>
                <c:pt idx="58">
                  <c:v>0.57354816432392286</c:v>
                </c:pt>
                <c:pt idx="59">
                  <c:v>0.5733604949772394</c:v>
                </c:pt>
                <c:pt idx="60">
                  <c:v>0.57829543404142092</c:v>
                </c:pt>
                <c:pt idx="61">
                  <c:v>0.58771251652878753</c:v>
                </c:pt>
                <c:pt idx="62">
                  <c:v>0.59794297516054751</c:v>
                </c:pt>
                <c:pt idx="63">
                  <c:v>0.59237338385384464</c:v>
                </c:pt>
                <c:pt idx="64">
                  <c:v>0.58585236712123623</c:v>
                </c:pt>
                <c:pt idx="65">
                  <c:v>0.5808521313099112</c:v>
                </c:pt>
                <c:pt idx="66">
                  <c:v>0.58069947267549082</c:v>
                </c:pt>
                <c:pt idx="67">
                  <c:v>0.59135659688227593</c:v>
                </c:pt>
                <c:pt idx="68">
                  <c:v>0.60013416482925996</c:v>
                </c:pt>
                <c:pt idx="69">
                  <c:v>0.61007160587837495</c:v>
                </c:pt>
                <c:pt idx="70">
                  <c:v>0.61432148303256429</c:v>
                </c:pt>
                <c:pt idx="71">
                  <c:v>0.60649368816463101</c:v>
                </c:pt>
                <c:pt idx="72">
                  <c:v>0.60513649784098256</c:v>
                </c:pt>
                <c:pt idx="73">
                  <c:v>0.58234866470798829</c:v>
                </c:pt>
                <c:pt idx="74">
                  <c:v>0.58129519553445586</c:v>
                </c:pt>
                <c:pt idx="75">
                  <c:v>0.57744447290819156</c:v>
                </c:pt>
                <c:pt idx="76">
                  <c:v>0.58210140174136338</c:v>
                </c:pt>
                <c:pt idx="77">
                  <c:v>0.58632971349365104</c:v>
                </c:pt>
                <c:pt idx="78">
                  <c:v>0.59033498878532786</c:v>
                </c:pt>
                <c:pt idx="79">
                  <c:v>0.60042228339887638</c:v>
                </c:pt>
                <c:pt idx="80">
                  <c:v>0.5988818903241323</c:v>
                </c:pt>
                <c:pt idx="81">
                  <c:v>0.60109059043339697</c:v>
                </c:pt>
                <c:pt idx="82">
                  <c:v>0.59635961672412374</c:v>
                </c:pt>
                <c:pt idx="83">
                  <c:v>0.60621355154450363</c:v>
                </c:pt>
                <c:pt idx="84">
                  <c:v>0.60488287604751834</c:v>
                </c:pt>
                <c:pt idx="85">
                  <c:v>0.60293098577119697</c:v>
                </c:pt>
                <c:pt idx="86">
                  <c:v>0.60445440638270886</c:v>
                </c:pt>
                <c:pt idx="87">
                  <c:v>0.61014694033965289</c:v>
                </c:pt>
                <c:pt idx="88">
                  <c:v>0.60105412905533773</c:v>
                </c:pt>
                <c:pt idx="89">
                  <c:v>0.5938303244923262</c:v>
                </c:pt>
                <c:pt idx="90">
                  <c:v>0.59172469672076777</c:v>
                </c:pt>
                <c:pt idx="91">
                  <c:v>0.58085930598020419</c:v>
                </c:pt>
                <c:pt idx="92">
                  <c:v>0.57475611393214054</c:v>
                </c:pt>
                <c:pt idx="93">
                  <c:v>0.56335025403675676</c:v>
                </c:pt>
                <c:pt idx="94">
                  <c:v>0.56038865202471388</c:v>
                </c:pt>
                <c:pt idx="95">
                  <c:v>0.55335346493297266</c:v>
                </c:pt>
                <c:pt idx="96">
                  <c:v>0.55482435412622855</c:v>
                </c:pt>
                <c:pt idx="97">
                  <c:v>0.55418708406787465</c:v>
                </c:pt>
                <c:pt idx="98">
                  <c:v>0.54588636294724702</c:v>
                </c:pt>
                <c:pt idx="99">
                  <c:v>0.52987770924472455</c:v>
                </c:pt>
                <c:pt idx="100">
                  <c:v>0.51375134389557164</c:v>
                </c:pt>
                <c:pt idx="101">
                  <c:v>0.5262756150300506</c:v>
                </c:pt>
                <c:pt idx="102">
                  <c:v>0.51310998754547765</c:v>
                </c:pt>
                <c:pt idx="103">
                  <c:v>0.51265662001437196</c:v>
                </c:pt>
                <c:pt idx="104">
                  <c:v>0.52437626538100512</c:v>
                </c:pt>
                <c:pt idx="105">
                  <c:v>0.52940838044169858</c:v>
                </c:pt>
                <c:pt idx="106">
                  <c:v>0.52454848929423292</c:v>
                </c:pt>
                <c:pt idx="107">
                  <c:v>0.52728762646854888</c:v>
                </c:pt>
                <c:pt idx="108">
                  <c:v>0.52078068060428329</c:v>
                </c:pt>
                <c:pt idx="109">
                  <c:v>0.51544774804415483</c:v>
                </c:pt>
                <c:pt idx="110">
                  <c:v>0.51709508502577073</c:v>
                </c:pt>
                <c:pt idx="111">
                  <c:v>0.51624492868090166</c:v>
                </c:pt>
                <c:pt idx="112">
                  <c:v>0.516780446853074</c:v>
                </c:pt>
                <c:pt idx="113">
                  <c:v>0.52440698469221214</c:v>
                </c:pt>
                <c:pt idx="114">
                  <c:v>0.52221660332071584</c:v>
                </c:pt>
                <c:pt idx="115">
                  <c:v>0.52150388843305251</c:v>
                </c:pt>
                <c:pt idx="116">
                  <c:v>0.53340777289420305</c:v>
                </c:pt>
                <c:pt idx="117">
                  <c:v>0.54224424342800526</c:v>
                </c:pt>
                <c:pt idx="118">
                  <c:v>0.53435196803455054</c:v>
                </c:pt>
                <c:pt idx="119">
                  <c:v>0.54567661532553569</c:v>
                </c:pt>
                <c:pt idx="120">
                  <c:v>0.54765226347917539</c:v>
                </c:pt>
                <c:pt idx="121">
                  <c:v>0.55053710932569166</c:v>
                </c:pt>
                <c:pt idx="122">
                  <c:v>0.54663468538408533</c:v>
                </c:pt>
                <c:pt idx="123">
                  <c:v>0.53924546597600631</c:v>
                </c:pt>
                <c:pt idx="124">
                  <c:v>0.5346184676341631</c:v>
                </c:pt>
                <c:pt idx="125">
                  <c:v>0.54192415154637652</c:v>
                </c:pt>
                <c:pt idx="126">
                  <c:v>0.55277878425459825</c:v>
                </c:pt>
                <c:pt idx="127">
                  <c:v>0.54525494827851428</c:v>
                </c:pt>
                <c:pt idx="128">
                  <c:v>0.54443062155084243</c:v>
                </c:pt>
                <c:pt idx="129">
                  <c:v>0.545858768433506</c:v>
                </c:pt>
                <c:pt idx="130">
                  <c:v>0.5311486859239084</c:v>
                </c:pt>
                <c:pt idx="131">
                  <c:v>0.54043297886308439</c:v>
                </c:pt>
                <c:pt idx="132">
                  <c:v>0.54089490420823294</c:v>
                </c:pt>
                <c:pt idx="133">
                  <c:v>0.55164243564004323</c:v>
                </c:pt>
                <c:pt idx="134">
                  <c:v>0.54938221023309131</c:v>
                </c:pt>
                <c:pt idx="135">
                  <c:v>0.55847132897852292</c:v>
                </c:pt>
                <c:pt idx="136">
                  <c:v>0.55442331002312994</c:v>
                </c:pt>
                <c:pt idx="137">
                  <c:v>0.55010706600208592</c:v>
                </c:pt>
                <c:pt idx="138">
                  <c:v>0.54618435251557895</c:v>
                </c:pt>
                <c:pt idx="139">
                  <c:v>0.53964619791521595</c:v>
                </c:pt>
                <c:pt idx="140">
                  <c:v>0.55020069742856592</c:v>
                </c:pt>
                <c:pt idx="141">
                  <c:v>0.55703102259500437</c:v>
                </c:pt>
                <c:pt idx="142">
                  <c:v>0.55126536815995653</c:v>
                </c:pt>
                <c:pt idx="143">
                  <c:v>0.54814980851947437</c:v>
                </c:pt>
                <c:pt idx="144">
                  <c:v>0.55476576708219594</c:v>
                </c:pt>
                <c:pt idx="145">
                  <c:v>0.54736914065032027</c:v>
                </c:pt>
                <c:pt idx="146">
                  <c:v>0.55486886474856756</c:v>
                </c:pt>
                <c:pt idx="147">
                  <c:v>0.55894681665759516</c:v>
                </c:pt>
                <c:pt idx="148">
                  <c:v>0.55689911170694706</c:v>
                </c:pt>
                <c:pt idx="149">
                  <c:v>0.55205537521344361</c:v>
                </c:pt>
                <c:pt idx="150">
                  <c:v>0.56190513409508336</c:v>
                </c:pt>
                <c:pt idx="151">
                  <c:v>0.55873717456821259</c:v>
                </c:pt>
                <c:pt idx="152">
                  <c:v>0.56741648343424578</c:v>
                </c:pt>
                <c:pt idx="153">
                  <c:v>0.57671411805845807</c:v>
                </c:pt>
                <c:pt idx="154">
                  <c:v>0.57262818989749431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67406816"/>
        <c:axId val="-1367417152"/>
      </c:lineChart>
      <c:catAx>
        <c:axId val="-1367406816"/>
        <c:scaling>
          <c:orientation val="minMax"/>
        </c:scaling>
        <c:delete val="0"/>
        <c:axPos val="b"/>
        <c:numFmt formatCode="[h]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367417152"/>
        <c:crosses val="autoZero"/>
        <c:auto val="1"/>
        <c:lblAlgn val="ctr"/>
        <c:lblOffset val="100"/>
        <c:noMultiLvlLbl val="0"/>
      </c:catAx>
      <c:valAx>
        <c:axId val="-136741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36740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66675</xdr:colOff>
      <xdr:row>709</xdr:row>
      <xdr:rowOff>161925</xdr:rowOff>
    </xdr:from>
    <xdr:to>
      <xdr:col>17</xdr:col>
      <xdr:colOff>371475</xdr:colOff>
      <xdr:row>724</xdr:row>
      <xdr:rowOff>85725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miau.gau.hu/myx-free/coco/test/251001220170111142536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miau.gau.hu/miau/221/fft_v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workbookViewId="0">
      <selection activeCell="B2" sqref="B2:O175"/>
    </sheetView>
  </sheetViews>
  <sheetFormatPr defaultRowHeight="14.5" x14ac:dyDescent="0.35"/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33</v>
      </c>
    </row>
    <row r="2" spans="1:15" x14ac:dyDescent="0.35">
      <c r="A2" s="1">
        <v>1.4611111111111112</v>
      </c>
      <c r="B2">
        <v>174</v>
      </c>
      <c r="C2">
        <v>174</v>
      </c>
      <c r="D2">
        <v>174</v>
      </c>
      <c r="E2">
        <v>174</v>
      </c>
      <c r="F2">
        <v>174</v>
      </c>
      <c r="G2">
        <v>174</v>
      </c>
      <c r="H2">
        <v>174</v>
      </c>
      <c r="I2">
        <v>174</v>
      </c>
      <c r="J2">
        <v>174</v>
      </c>
      <c r="K2">
        <v>174</v>
      </c>
      <c r="L2">
        <v>174</v>
      </c>
      <c r="M2">
        <v>174</v>
      </c>
      <c r="N2">
        <v>174</v>
      </c>
      <c r="O2">
        <v>1111</v>
      </c>
    </row>
    <row r="3" spans="1:15" x14ac:dyDescent="0.35">
      <c r="A3" s="1">
        <v>1.4618055555555556</v>
      </c>
      <c r="B3">
        <v>173</v>
      </c>
      <c r="C3">
        <v>173</v>
      </c>
      <c r="D3">
        <v>173</v>
      </c>
      <c r="E3">
        <v>173</v>
      </c>
      <c r="F3">
        <v>173</v>
      </c>
      <c r="G3">
        <v>173</v>
      </c>
      <c r="H3">
        <v>173</v>
      </c>
      <c r="I3">
        <v>173</v>
      </c>
      <c r="J3">
        <v>173</v>
      </c>
      <c r="K3">
        <v>173</v>
      </c>
      <c r="L3">
        <v>173</v>
      </c>
      <c r="M3">
        <v>173</v>
      </c>
      <c r="N3">
        <v>173</v>
      </c>
      <c r="O3">
        <v>1112</v>
      </c>
    </row>
    <row r="4" spans="1:15" x14ac:dyDescent="0.35">
      <c r="A4" s="1">
        <v>1.4625000000000001</v>
      </c>
      <c r="B4">
        <v>156</v>
      </c>
      <c r="C4">
        <v>160</v>
      </c>
      <c r="D4">
        <v>165</v>
      </c>
      <c r="E4">
        <v>138</v>
      </c>
      <c r="F4">
        <v>164</v>
      </c>
      <c r="G4">
        <v>152</v>
      </c>
      <c r="H4">
        <v>154</v>
      </c>
      <c r="I4">
        <v>165</v>
      </c>
      <c r="J4">
        <v>164</v>
      </c>
      <c r="K4">
        <v>163</v>
      </c>
      <c r="L4">
        <v>166</v>
      </c>
      <c r="M4">
        <v>161</v>
      </c>
      <c r="N4">
        <v>166</v>
      </c>
      <c r="O4">
        <v>1113</v>
      </c>
    </row>
    <row r="5" spans="1:15" x14ac:dyDescent="0.35">
      <c r="A5" s="1">
        <v>1.4631944444444445</v>
      </c>
      <c r="B5">
        <v>119</v>
      </c>
      <c r="C5">
        <v>65</v>
      </c>
      <c r="D5">
        <v>88</v>
      </c>
      <c r="E5">
        <v>26</v>
      </c>
      <c r="F5">
        <v>138</v>
      </c>
      <c r="G5">
        <v>7</v>
      </c>
      <c r="H5">
        <v>55</v>
      </c>
      <c r="I5">
        <v>14</v>
      </c>
      <c r="J5">
        <v>85</v>
      </c>
      <c r="K5">
        <v>95</v>
      </c>
      <c r="L5">
        <v>89</v>
      </c>
      <c r="M5">
        <v>79</v>
      </c>
      <c r="N5">
        <v>86</v>
      </c>
      <c r="O5">
        <v>1114</v>
      </c>
    </row>
    <row r="6" spans="1:15" x14ac:dyDescent="0.35">
      <c r="A6" s="1">
        <v>1.4638888888888888</v>
      </c>
      <c r="B6">
        <v>157</v>
      </c>
      <c r="C6">
        <v>157</v>
      </c>
      <c r="D6">
        <v>77</v>
      </c>
      <c r="E6">
        <v>87</v>
      </c>
      <c r="F6">
        <v>75</v>
      </c>
      <c r="G6">
        <v>57</v>
      </c>
      <c r="H6">
        <v>11</v>
      </c>
      <c r="I6">
        <v>98</v>
      </c>
      <c r="J6">
        <v>24</v>
      </c>
      <c r="K6">
        <v>151</v>
      </c>
      <c r="L6">
        <v>126</v>
      </c>
      <c r="M6">
        <v>88</v>
      </c>
      <c r="N6">
        <v>162</v>
      </c>
      <c r="O6">
        <v>1115</v>
      </c>
    </row>
    <row r="7" spans="1:15" x14ac:dyDescent="0.35">
      <c r="A7" s="1">
        <v>1.4645833333333333</v>
      </c>
      <c r="B7">
        <v>118</v>
      </c>
      <c r="C7">
        <v>142</v>
      </c>
      <c r="D7">
        <v>67</v>
      </c>
      <c r="E7">
        <v>69</v>
      </c>
      <c r="F7">
        <v>154</v>
      </c>
      <c r="G7">
        <v>93</v>
      </c>
      <c r="H7">
        <v>20</v>
      </c>
      <c r="I7">
        <v>4</v>
      </c>
      <c r="J7">
        <v>144</v>
      </c>
      <c r="K7">
        <v>8</v>
      </c>
      <c r="L7">
        <v>58</v>
      </c>
      <c r="M7">
        <v>152</v>
      </c>
      <c r="N7">
        <v>63</v>
      </c>
      <c r="O7">
        <v>1116</v>
      </c>
    </row>
    <row r="8" spans="1:15" x14ac:dyDescent="0.35">
      <c r="A8" s="1">
        <v>1.4652777777777777</v>
      </c>
      <c r="B8">
        <v>159</v>
      </c>
      <c r="C8">
        <v>164</v>
      </c>
      <c r="D8">
        <v>153</v>
      </c>
      <c r="E8">
        <v>165</v>
      </c>
      <c r="F8">
        <v>165</v>
      </c>
      <c r="G8">
        <v>158</v>
      </c>
      <c r="H8">
        <v>166</v>
      </c>
      <c r="I8">
        <v>164</v>
      </c>
      <c r="J8">
        <v>131</v>
      </c>
      <c r="K8">
        <v>136</v>
      </c>
      <c r="L8">
        <v>165</v>
      </c>
      <c r="M8">
        <v>141</v>
      </c>
      <c r="N8">
        <v>160</v>
      </c>
      <c r="O8">
        <v>1117</v>
      </c>
    </row>
    <row r="9" spans="1:15" x14ac:dyDescent="0.35">
      <c r="A9" s="1">
        <v>1.465972222222222</v>
      </c>
      <c r="B9">
        <v>129</v>
      </c>
      <c r="C9">
        <v>156</v>
      </c>
      <c r="D9">
        <v>100</v>
      </c>
      <c r="E9">
        <v>155</v>
      </c>
      <c r="F9">
        <v>159</v>
      </c>
      <c r="G9">
        <v>165</v>
      </c>
      <c r="H9">
        <v>51</v>
      </c>
      <c r="I9">
        <v>37</v>
      </c>
      <c r="J9">
        <v>134</v>
      </c>
      <c r="K9">
        <v>122</v>
      </c>
      <c r="L9">
        <v>57</v>
      </c>
      <c r="M9">
        <v>126</v>
      </c>
      <c r="N9">
        <v>147</v>
      </c>
      <c r="O9">
        <v>1118</v>
      </c>
    </row>
    <row r="10" spans="1:15" x14ac:dyDescent="0.35">
      <c r="A10" s="1">
        <v>1.4666666666666668</v>
      </c>
      <c r="B10">
        <v>2</v>
      </c>
      <c r="C10">
        <v>35</v>
      </c>
      <c r="D10">
        <v>140</v>
      </c>
      <c r="E10">
        <v>122</v>
      </c>
      <c r="F10">
        <v>121</v>
      </c>
      <c r="G10">
        <v>85</v>
      </c>
      <c r="H10">
        <v>131</v>
      </c>
      <c r="I10">
        <v>81</v>
      </c>
      <c r="J10">
        <v>112</v>
      </c>
      <c r="K10">
        <v>100</v>
      </c>
      <c r="L10">
        <v>97</v>
      </c>
      <c r="M10">
        <v>77</v>
      </c>
      <c r="N10">
        <v>2</v>
      </c>
      <c r="O10">
        <v>1119</v>
      </c>
    </row>
    <row r="11" spans="1:15" x14ac:dyDescent="0.35">
      <c r="A11" s="1">
        <v>1.4673611111111111</v>
      </c>
      <c r="B11">
        <v>69</v>
      </c>
      <c r="C11">
        <v>67</v>
      </c>
      <c r="D11">
        <v>23</v>
      </c>
      <c r="E11">
        <v>18</v>
      </c>
      <c r="F11">
        <v>92</v>
      </c>
      <c r="G11">
        <v>125</v>
      </c>
      <c r="H11">
        <v>82</v>
      </c>
      <c r="I11">
        <v>39</v>
      </c>
      <c r="J11">
        <v>46</v>
      </c>
      <c r="K11">
        <v>33</v>
      </c>
      <c r="L11">
        <v>50</v>
      </c>
      <c r="M11">
        <v>17</v>
      </c>
      <c r="N11">
        <v>52</v>
      </c>
      <c r="O11">
        <v>1120</v>
      </c>
    </row>
    <row r="12" spans="1:15" x14ac:dyDescent="0.35">
      <c r="A12" s="1">
        <v>1.4680555555555557</v>
      </c>
      <c r="B12">
        <v>172</v>
      </c>
      <c r="C12">
        <v>172</v>
      </c>
      <c r="D12">
        <v>172</v>
      </c>
      <c r="E12">
        <v>172</v>
      </c>
      <c r="F12">
        <v>172</v>
      </c>
      <c r="G12">
        <v>172</v>
      </c>
      <c r="H12">
        <v>172</v>
      </c>
      <c r="I12">
        <v>172</v>
      </c>
      <c r="J12">
        <v>172</v>
      </c>
      <c r="K12">
        <v>172</v>
      </c>
      <c r="L12">
        <v>172</v>
      </c>
      <c r="M12">
        <v>172</v>
      </c>
      <c r="N12">
        <v>172</v>
      </c>
      <c r="O12">
        <v>1121</v>
      </c>
    </row>
    <row r="13" spans="1:15" x14ac:dyDescent="0.35">
      <c r="A13" s="1">
        <v>1.46875</v>
      </c>
      <c r="B13">
        <v>171</v>
      </c>
      <c r="C13">
        <v>171</v>
      </c>
      <c r="D13">
        <v>171</v>
      </c>
      <c r="E13">
        <v>171</v>
      </c>
      <c r="F13">
        <v>171</v>
      </c>
      <c r="G13">
        <v>171</v>
      </c>
      <c r="H13">
        <v>171</v>
      </c>
      <c r="I13">
        <v>171</v>
      </c>
      <c r="J13">
        <v>171</v>
      </c>
      <c r="K13">
        <v>171</v>
      </c>
      <c r="L13">
        <v>171</v>
      </c>
      <c r="M13">
        <v>171</v>
      </c>
      <c r="N13">
        <v>171</v>
      </c>
      <c r="O13">
        <v>1122</v>
      </c>
    </row>
    <row r="14" spans="1:15" x14ac:dyDescent="0.35">
      <c r="A14" s="1">
        <v>1.4694444444444443</v>
      </c>
      <c r="B14">
        <v>170</v>
      </c>
      <c r="C14">
        <v>170</v>
      </c>
      <c r="D14">
        <v>170</v>
      </c>
      <c r="E14">
        <v>170</v>
      </c>
      <c r="F14">
        <v>170</v>
      </c>
      <c r="G14">
        <v>170</v>
      </c>
      <c r="H14">
        <v>170</v>
      </c>
      <c r="I14">
        <v>170</v>
      </c>
      <c r="J14">
        <v>170</v>
      </c>
      <c r="K14">
        <v>170</v>
      </c>
      <c r="L14">
        <v>170</v>
      </c>
      <c r="M14">
        <v>170</v>
      </c>
      <c r="N14">
        <v>170</v>
      </c>
      <c r="O14">
        <v>1123</v>
      </c>
    </row>
    <row r="15" spans="1:15" x14ac:dyDescent="0.35">
      <c r="A15" s="1">
        <v>1.4701388888888889</v>
      </c>
      <c r="B15">
        <v>52</v>
      </c>
      <c r="C15">
        <v>48</v>
      </c>
      <c r="D15">
        <v>87</v>
      </c>
      <c r="E15">
        <v>13</v>
      </c>
      <c r="F15">
        <v>101</v>
      </c>
      <c r="G15">
        <v>84</v>
      </c>
      <c r="H15">
        <v>95</v>
      </c>
      <c r="I15">
        <v>136</v>
      </c>
      <c r="J15">
        <v>10</v>
      </c>
      <c r="K15">
        <v>83</v>
      </c>
      <c r="L15">
        <v>60</v>
      </c>
      <c r="M15">
        <v>142</v>
      </c>
      <c r="N15">
        <v>45</v>
      </c>
      <c r="O15">
        <v>1124</v>
      </c>
    </row>
    <row r="16" spans="1:15" x14ac:dyDescent="0.35">
      <c r="A16" s="1">
        <v>1.4708333333333332</v>
      </c>
      <c r="B16">
        <v>71</v>
      </c>
      <c r="C16">
        <v>95</v>
      </c>
      <c r="D16">
        <v>121</v>
      </c>
      <c r="E16">
        <v>152</v>
      </c>
      <c r="F16">
        <v>109</v>
      </c>
      <c r="G16">
        <v>87</v>
      </c>
      <c r="H16">
        <v>130</v>
      </c>
      <c r="I16">
        <v>32</v>
      </c>
      <c r="J16">
        <v>16</v>
      </c>
      <c r="K16">
        <v>29</v>
      </c>
      <c r="L16">
        <v>11</v>
      </c>
      <c r="M16">
        <v>82</v>
      </c>
      <c r="N16">
        <v>83</v>
      </c>
      <c r="O16">
        <v>1125</v>
      </c>
    </row>
    <row r="17" spans="1:15" x14ac:dyDescent="0.35">
      <c r="A17" s="1">
        <v>1.471527777777778</v>
      </c>
      <c r="B17">
        <v>160</v>
      </c>
      <c r="C17">
        <v>69</v>
      </c>
      <c r="D17">
        <v>164</v>
      </c>
      <c r="E17">
        <v>109</v>
      </c>
      <c r="F17">
        <v>132</v>
      </c>
      <c r="G17">
        <v>135</v>
      </c>
      <c r="H17">
        <v>138</v>
      </c>
      <c r="I17">
        <v>90</v>
      </c>
      <c r="J17">
        <v>119</v>
      </c>
      <c r="K17">
        <v>88</v>
      </c>
      <c r="L17">
        <v>121</v>
      </c>
      <c r="M17">
        <v>155</v>
      </c>
      <c r="N17">
        <v>117</v>
      </c>
      <c r="O17">
        <v>1126</v>
      </c>
    </row>
    <row r="18" spans="1:15" x14ac:dyDescent="0.35">
      <c r="A18" s="1">
        <v>1.4722222222222223</v>
      </c>
      <c r="B18">
        <v>166</v>
      </c>
      <c r="C18">
        <v>135</v>
      </c>
      <c r="D18">
        <v>163</v>
      </c>
      <c r="E18">
        <v>144</v>
      </c>
      <c r="F18">
        <v>152</v>
      </c>
      <c r="G18">
        <v>31</v>
      </c>
      <c r="H18">
        <v>159</v>
      </c>
      <c r="I18">
        <v>105</v>
      </c>
      <c r="J18">
        <v>166</v>
      </c>
      <c r="K18">
        <v>112</v>
      </c>
      <c r="L18">
        <v>144</v>
      </c>
      <c r="M18">
        <v>160</v>
      </c>
      <c r="N18">
        <v>152</v>
      </c>
      <c r="O18">
        <v>1127</v>
      </c>
    </row>
    <row r="19" spans="1:15" x14ac:dyDescent="0.35">
      <c r="A19" s="1">
        <v>1.4729166666666667</v>
      </c>
      <c r="B19">
        <v>130</v>
      </c>
      <c r="C19">
        <v>141</v>
      </c>
      <c r="D19">
        <v>40</v>
      </c>
      <c r="E19">
        <v>48</v>
      </c>
      <c r="F19">
        <v>26</v>
      </c>
      <c r="G19">
        <v>136</v>
      </c>
      <c r="H19">
        <v>8</v>
      </c>
      <c r="I19">
        <v>21</v>
      </c>
      <c r="J19">
        <v>45</v>
      </c>
      <c r="K19">
        <v>42</v>
      </c>
      <c r="L19">
        <v>88</v>
      </c>
      <c r="M19">
        <v>85</v>
      </c>
      <c r="N19">
        <v>136</v>
      </c>
      <c r="O19">
        <v>1128</v>
      </c>
    </row>
    <row r="20" spans="1:15" x14ac:dyDescent="0.35">
      <c r="A20" s="1">
        <v>1.4736111111111112</v>
      </c>
      <c r="B20">
        <v>163</v>
      </c>
      <c r="C20">
        <v>165</v>
      </c>
      <c r="D20">
        <v>166</v>
      </c>
      <c r="E20">
        <v>164</v>
      </c>
      <c r="F20">
        <v>162</v>
      </c>
      <c r="G20">
        <v>148</v>
      </c>
      <c r="H20">
        <v>161</v>
      </c>
      <c r="I20">
        <v>161</v>
      </c>
      <c r="J20">
        <v>158</v>
      </c>
      <c r="K20">
        <v>161</v>
      </c>
      <c r="L20">
        <v>161</v>
      </c>
      <c r="M20">
        <v>165</v>
      </c>
      <c r="N20">
        <v>156</v>
      </c>
      <c r="O20">
        <v>1129</v>
      </c>
    </row>
    <row r="21" spans="1:15" x14ac:dyDescent="0.35">
      <c r="A21" s="1">
        <v>1.4743055555555555</v>
      </c>
      <c r="B21">
        <v>128</v>
      </c>
      <c r="C21">
        <v>123</v>
      </c>
      <c r="D21">
        <v>152</v>
      </c>
      <c r="E21">
        <v>41</v>
      </c>
      <c r="F21">
        <v>123</v>
      </c>
      <c r="G21">
        <v>121</v>
      </c>
      <c r="H21">
        <v>68</v>
      </c>
      <c r="I21">
        <v>144</v>
      </c>
      <c r="J21">
        <v>11</v>
      </c>
      <c r="K21">
        <v>98</v>
      </c>
      <c r="L21">
        <v>74</v>
      </c>
      <c r="M21">
        <v>106</v>
      </c>
      <c r="N21">
        <v>46</v>
      </c>
      <c r="O21">
        <v>1130</v>
      </c>
    </row>
    <row r="22" spans="1:15" x14ac:dyDescent="0.35">
      <c r="A22" s="1">
        <v>1.4749999999999999</v>
      </c>
      <c r="B22">
        <v>169</v>
      </c>
      <c r="C22">
        <v>169</v>
      </c>
      <c r="D22">
        <v>169</v>
      </c>
      <c r="E22">
        <v>169</v>
      </c>
      <c r="F22">
        <v>169</v>
      </c>
      <c r="G22">
        <v>169</v>
      </c>
      <c r="H22">
        <v>169</v>
      </c>
      <c r="I22">
        <v>169</v>
      </c>
      <c r="J22">
        <v>169</v>
      </c>
      <c r="K22">
        <v>169</v>
      </c>
      <c r="L22">
        <v>169</v>
      </c>
      <c r="M22">
        <v>169</v>
      </c>
      <c r="N22">
        <v>169</v>
      </c>
      <c r="O22">
        <v>1131</v>
      </c>
    </row>
    <row r="23" spans="1:15" x14ac:dyDescent="0.35">
      <c r="A23" s="1">
        <v>1.4756944444444444</v>
      </c>
      <c r="B23">
        <v>136</v>
      </c>
      <c r="C23">
        <v>113</v>
      </c>
      <c r="D23">
        <v>155</v>
      </c>
      <c r="E23">
        <v>130</v>
      </c>
      <c r="F23">
        <v>79</v>
      </c>
      <c r="G23">
        <v>164</v>
      </c>
      <c r="H23">
        <v>132</v>
      </c>
      <c r="I23">
        <v>139</v>
      </c>
      <c r="J23">
        <v>28</v>
      </c>
      <c r="K23">
        <v>150</v>
      </c>
      <c r="L23">
        <v>69</v>
      </c>
      <c r="M23">
        <v>147</v>
      </c>
      <c r="N23">
        <v>15</v>
      </c>
      <c r="O23">
        <v>1132</v>
      </c>
    </row>
    <row r="24" spans="1:15" x14ac:dyDescent="0.35">
      <c r="A24" s="1">
        <v>1.4763888888888888</v>
      </c>
      <c r="B24">
        <v>158</v>
      </c>
      <c r="C24">
        <v>159</v>
      </c>
      <c r="D24">
        <v>146</v>
      </c>
      <c r="E24">
        <v>163</v>
      </c>
      <c r="F24">
        <v>163</v>
      </c>
      <c r="G24">
        <v>157</v>
      </c>
      <c r="H24">
        <v>134</v>
      </c>
      <c r="I24">
        <v>91</v>
      </c>
      <c r="J24">
        <v>156</v>
      </c>
      <c r="K24">
        <v>165</v>
      </c>
      <c r="L24">
        <v>163</v>
      </c>
      <c r="M24">
        <v>158</v>
      </c>
      <c r="N24">
        <v>141</v>
      </c>
      <c r="O24">
        <v>1133</v>
      </c>
    </row>
    <row r="25" spans="1:15" x14ac:dyDescent="0.35">
      <c r="A25" s="1">
        <v>1.4770833333333335</v>
      </c>
      <c r="B25">
        <v>168</v>
      </c>
      <c r="C25">
        <v>168</v>
      </c>
      <c r="D25">
        <v>168</v>
      </c>
      <c r="E25">
        <v>168</v>
      </c>
      <c r="F25">
        <v>168</v>
      </c>
      <c r="G25">
        <v>168</v>
      </c>
      <c r="H25">
        <v>168</v>
      </c>
      <c r="I25">
        <v>168</v>
      </c>
      <c r="J25">
        <v>168</v>
      </c>
      <c r="K25">
        <v>168</v>
      </c>
      <c r="L25">
        <v>168</v>
      </c>
      <c r="M25">
        <v>168</v>
      </c>
      <c r="N25">
        <v>168</v>
      </c>
      <c r="O25">
        <v>1134</v>
      </c>
    </row>
    <row r="26" spans="1:15" x14ac:dyDescent="0.35">
      <c r="A26" s="1">
        <v>1.4777777777777779</v>
      </c>
      <c r="B26">
        <v>114</v>
      </c>
      <c r="C26">
        <v>87</v>
      </c>
      <c r="D26">
        <v>151</v>
      </c>
      <c r="E26">
        <v>78</v>
      </c>
      <c r="F26">
        <v>82</v>
      </c>
      <c r="G26">
        <v>10</v>
      </c>
      <c r="H26">
        <v>32</v>
      </c>
      <c r="I26">
        <v>85</v>
      </c>
      <c r="J26">
        <v>44</v>
      </c>
      <c r="K26">
        <v>43</v>
      </c>
      <c r="L26">
        <v>75</v>
      </c>
      <c r="M26">
        <v>19</v>
      </c>
      <c r="N26">
        <v>16</v>
      </c>
      <c r="O26">
        <v>1135</v>
      </c>
    </row>
    <row r="27" spans="1:15" x14ac:dyDescent="0.35">
      <c r="A27" s="1">
        <v>1.4784722222222222</v>
      </c>
      <c r="B27">
        <v>49</v>
      </c>
      <c r="C27">
        <v>83</v>
      </c>
      <c r="D27">
        <v>143</v>
      </c>
      <c r="E27">
        <v>141</v>
      </c>
      <c r="F27">
        <v>55</v>
      </c>
      <c r="G27">
        <v>95</v>
      </c>
      <c r="H27">
        <v>127</v>
      </c>
      <c r="I27">
        <v>132</v>
      </c>
      <c r="J27">
        <v>93</v>
      </c>
      <c r="K27">
        <v>97</v>
      </c>
      <c r="L27">
        <v>83</v>
      </c>
      <c r="M27">
        <v>80</v>
      </c>
      <c r="N27">
        <v>112</v>
      </c>
      <c r="O27">
        <v>1136</v>
      </c>
    </row>
    <row r="28" spans="1:15" x14ac:dyDescent="0.35">
      <c r="A28" s="1">
        <v>1.4791666666666667</v>
      </c>
      <c r="B28">
        <v>109</v>
      </c>
      <c r="C28">
        <v>152</v>
      </c>
      <c r="D28">
        <v>95</v>
      </c>
      <c r="E28">
        <v>153</v>
      </c>
      <c r="F28">
        <v>124</v>
      </c>
      <c r="G28">
        <v>150</v>
      </c>
      <c r="H28">
        <v>156</v>
      </c>
      <c r="I28">
        <v>156</v>
      </c>
      <c r="J28">
        <v>68</v>
      </c>
      <c r="K28">
        <v>120</v>
      </c>
      <c r="L28">
        <v>114</v>
      </c>
      <c r="M28">
        <v>136</v>
      </c>
      <c r="N28">
        <v>150</v>
      </c>
      <c r="O28">
        <v>1137</v>
      </c>
    </row>
    <row r="29" spans="1:15" x14ac:dyDescent="0.35">
      <c r="A29" s="1">
        <v>1.4798611111111111</v>
      </c>
      <c r="B29">
        <v>113</v>
      </c>
      <c r="C29">
        <v>58</v>
      </c>
      <c r="D29">
        <v>90</v>
      </c>
      <c r="E29">
        <v>15</v>
      </c>
      <c r="F29">
        <v>136</v>
      </c>
      <c r="G29">
        <v>132</v>
      </c>
      <c r="H29">
        <v>7</v>
      </c>
      <c r="I29">
        <v>64</v>
      </c>
      <c r="J29">
        <v>81</v>
      </c>
      <c r="K29">
        <v>116</v>
      </c>
      <c r="L29">
        <v>132</v>
      </c>
      <c r="M29">
        <v>98</v>
      </c>
      <c r="N29">
        <v>129</v>
      </c>
      <c r="O29">
        <v>1138</v>
      </c>
    </row>
    <row r="30" spans="1:15" x14ac:dyDescent="0.35">
      <c r="A30" s="1">
        <v>1.4805555555555554</v>
      </c>
      <c r="B30">
        <v>165</v>
      </c>
      <c r="C30">
        <v>149</v>
      </c>
      <c r="D30">
        <v>124</v>
      </c>
      <c r="E30">
        <v>85</v>
      </c>
      <c r="F30">
        <v>157</v>
      </c>
      <c r="G30">
        <v>149</v>
      </c>
      <c r="H30">
        <v>98</v>
      </c>
      <c r="I30">
        <v>159</v>
      </c>
      <c r="J30">
        <v>162</v>
      </c>
      <c r="K30">
        <v>57</v>
      </c>
      <c r="L30">
        <v>141</v>
      </c>
      <c r="M30">
        <v>71</v>
      </c>
      <c r="N30">
        <v>155</v>
      </c>
      <c r="O30">
        <v>1139</v>
      </c>
    </row>
    <row r="31" spans="1:15" x14ac:dyDescent="0.35">
      <c r="A31" s="1">
        <v>1.48125</v>
      </c>
      <c r="B31">
        <v>48</v>
      </c>
      <c r="C31">
        <v>18</v>
      </c>
      <c r="D31">
        <v>66</v>
      </c>
      <c r="E31">
        <v>3</v>
      </c>
      <c r="F31">
        <v>86</v>
      </c>
      <c r="G31">
        <v>58</v>
      </c>
      <c r="H31">
        <v>88</v>
      </c>
      <c r="I31">
        <v>108</v>
      </c>
      <c r="J31">
        <v>14</v>
      </c>
      <c r="K31">
        <v>1</v>
      </c>
      <c r="L31">
        <v>29</v>
      </c>
      <c r="M31">
        <v>3</v>
      </c>
      <c r="N31">
        <v>81</v>
      </c>
      <c r="O31">
        <v>1140</v>
      </c>
    </row>
    <row r="32" spans="1:15" x14ac:dyDescent="0.35">
      <c r="A32" s="1">
        <v>1.4819444444444445</v>
      </c>
      <c r="B32">
        <v>155</v>
      </c>
      <c r="C32">
        <v>163</v>
      </c>
      <c r="D32">
        <v>159</v>
      </c>
      <c r="E32">
        <v>161</v>
      </c>
      <c r="F32">
        <v>144</v>
      </c>
      <c r="G32">
        <v>139</v>
      </c>
      <c r="H32">
        <v>162</v>
      </c>
      <c r="I32">
        <v>96</v>
      </c>
      <c r="J32">
        <v>125</v>
      </c>
      <c r="K32">
        <v>157</v>
      </c>
      <c r="L32">
        <v>142</v>
      </c>
      <c r="M32">
        <v>148</v>
      </c>
      <c r="N32">
        <v>157</v>
      </c>
      <c r="O32">
        <v>1141</v>
      </c>
    </row>
    <row r="33" spans="1:15" x14ac:dyDescent="0.35">
      <c r="A33" s="1">
        <v>1.4826388888888891</v>
      </c>
      <c r="B33">
        <v>15</v>
      </c>
      <c r="C33">
        <v>80</v>
      </c>
      <c r="D33">
        <v>60</v>
      </c>
      <c r="E33">
        <v>73</v>
      </c>
      <c r="F33">
        <v>120</v>
      </c>
      <c r="G33">
        <v>45</v>
      </c>
      <c r="H33">
        <v>87</v>
      </c>
      <c r="I33">
        <v>88</v>
      </c>
      <c r="J33">
        <v>62</v>
      </c>
      <c r="K33">
        <v>106</v>
      </c>
      <c r="L33">
        <v>19</v>
      </c>
      <c r="M33">
        <v>29</v>
      </c>
      <c r="N33">
        <v>64</v>
      </c>
      <c r="O33">
        <v>1142</v>
      </c>
    </row>
    <row r="34" spans="1:15" x14ac:dyDescent="0.35">
      <c r="A34" s="1">
        <v>1.4833333333333334</v>
      </c>
      <c r="B34">
        <v>145</v>
      </c>
      <c r="C34">
        <v>143</v>
      </c>
      <c r="D34">
        <v>158</v>
      </c>
      <c r="E34">
        <v>72</v>
      </c>
      <c r="F34">
        <v>62</v>
      </c>
      <c r="G34">
        <v>89</v>
      </c>
      <c r="H34">
        <v>94</v>
      </c>
      <c r="I34">
        <v>152</v>
      </c>
      <c r="J34">
        <v>60</v>
      </c>
      <c r="K34">
        <v>141</v>
      </c>
      <c r="L34">
        <v>153</v>
      </c>
      <c r="M34">
        <v>145</v>
      </c>
      <c r="N34">
        <v>67</v>
      </c>
      <c r="O34">
        <v>1143</v>
      </c>
    </row>
    <row r="35" spans="1:15" x14ac:dyDescent="0.35">
      <c r="A35" s="1">
        <v>1.4840277777777777</v>
      </c>
      <c r="B35">
        <v>57</v>
      </c>
      <c r="C35">
        <v>96</v>
      </c>
      <c r="D35">
        <v>142</v>
      </c>
      <c r="E35">
        <v>102</v>
      </c>
      <c r="F35">
        <v>40</v>
      </c>
      <c r="G35">
        <v>27</v>
      </c>
      <c r="H35">
        <v>118</v>
      </c>
      <c r="I35">
        <v>109</v>
      </c>
      <c r="J35">
        <v>153</v>
      </c>
      <c r="K35">
        <v>131</v>
      </c>
      <c r="L35">
        <v>53</v>
      </c>
      <c r="M35">
        <v>45</v>
      </c>
      <c r="N35">
        <v>22</v>
      </c>
      <c r="O35">
        <v>1144</v>
      </c>
    </row>
    <row r="36" spans="1:15" x14ac:dyDescent="0.35">
      <c r="A36" s="1">
        <v>1.4847222222222223</v>
      </c>
      <c r="B36">
        <v>102</v>
      </c>
      <c r="C36">
        <v>7</v>
      </c>
      <c r="D36">
        <v>80</v>
      </c>
      <c r="E36">
        <v>61</v>
      </c>
      <c r="F36">
        <v>53</v>
      </c>
      <c r="G36">
        <v>145</v>
      </c>
      <c r="H36">
        <v>56</v>
      </c>
      <c r="I36">
        <v>80</v>
      </c>
      <c r="J36">
        <v>61</v>
      </c>
      <c r="K36">
        <v>27</v>
      </c>
      <c r="L36">
        <v>13</v>
      </c>
      <c r="M36">
        <v>8</v>
      </c>
      <c r="N36">
        <v>3</v>
      </c>
      <c r="O36">
        <v>1145</v>
      </c>
    </row>
    <row r="37" spans="1:15" x14ac:dyDescent="0.35">
      <c r="A37" s="1">
        <v>1.4854166666666666</v>
      </c>
      <c r="B37">
        <v>149</v>
      </c>
      <c r="C37">
        <v>155</v>
      </c>
      <c r="D37">
        <v>42</v>
      </c>
      <c r="E37">
        <v>133</v>
      </c>
      <c r="F37">
        <v>96</v>
      </c>
      <c r="G37">
        <v>154</v>
      </c>
      <c r="H37">
        <v>47</v>
      </c>
      <c r="I37">
        <v>150</v>
      </c>
      <c r="J37">
        <v>73</v>
      </c>
      <c r="K37">
        <v>76</v>
      </c>
      <c r="L37">
        <v>20</v>
      </c>
      <c r="M37">
        <v>55</v>
      </c>
      <c r="N37">
        <v>163</v>
      </c>
      <c r="O37">
        <v>1146</v>
      </c>
    </row>
    <row r="38" spans="1:15" x14ac:dyDescent="0.35">
      <c r="A38" s="1">
        <v>1.4861111111111109</v>
      </c>
      <c r="B38">
        <v>98</v>
      </c>
      <c r="C38">
        <v>116</v>
      </c>
      <c r="D38">
        <v>96</v>
      </c>
      <c r="E38">
        <v>65</v>
      </c>
      <c r="F38">
        <v>153</v>
      </c>
      <c r="G38">
        <v>141</v>
      </c>
      <c r="H38">
        <v>147</v>
      </c>
      <c r="I38">
        <v>99</v>
      </c>
      <c r="J38">
        <v>78</v>
      </c>
      <c r="K38">
        <v>124</v>
      </c>
      <c r="L38">
        <v>130</v>
      </c>
      <c r="M38">
        <v>10</v>
      </c>
      <c r="N38">
        <v>109</v>
      </c>
      <c r="O38">
        <v>1147</v>
      </c>
    </row>
    <row r="39" spans="1:15" x14ac:dyDescent="0.35">
      <c r="A39" s="1">
        <v>1.4868055555555555</v>
      </c>
      <c r="B39">
        <v>70</v>
      </c>
      <c r="C39">
        <v>72</v>
      </c>
      <c r="D39">
        <v>41</v>
      </c>
      <c r="E39">
        <v>88</v>
      </c>
      <c r="F39">
        <v>38</v>
      </c>
      <c r="G39">
        <v>15</v>
      </c>
      <c r="H39">
        <v>101</v>
      </c>
      <c r="I39">
        <v>68</v>
      </c>
      <c r="J39">
        <v>103</v>
      </c>
      <c r="K39">
        <v>3</v>
      </c>
      <c r="L39">
        <v>21</v>
      </c>
      <c r="M39">
        <v>6</v>
      </c>
      <c r="N39">
        <v>134</v>
      </c>
      <c r="O39">
        <v>1148</v>
      </c>
    </row>
    <row r="40" spans="1:15" x14ac:dyDescent="0.35">
      <c r="A40" s="1">
        <v>1.4875</v>
      </c>
      <c r="B40">
        <v>54</v>
      </c>
      <c r="C40">
        <v>148</v>
      </c>
      <c r="D40">
        <v>115</v>
      </c>
      <c r="E40">
        <v>1</v>
      </c>
      <c r="F40">
        <v>91</v>
      </c>
      <c r="G40">
        <v>18</v>
      </c>
      <c r="H40">
        <v>143</v>
      </c>
      <c r="I40">
        <v>149</v>
      </c>
      <c r="J40">
        <v>82</v>
      </c>
      <c r="K40">
        <v>73</v>
      </c>
      <c r="L40">
        <v>84</v>
      </c>
      <c r="M40">
        <v>40</v>
      </c>
      <c r="N40">
        <v>14</v>
      </c>
      <c r="O40">
        <v>1149</v>
      </c>
    </row>
    <row r="41" spans="1:15" x14ac:dyDescent="0.35">
      <c r="A41" s="1">
        <v>1.4881944444444446</v>
      </c>
      <c r="B41">
        <v>151</v>
      </c>
      <c r="C41">
        <v>158</v>
      </c>
      <c r="D41">
        <v>157</v>
      </c>
      <c r="E41">
        <v>159</v>
      </c>
      <c r="F41">
        <v>161</v>
      </c>
      <c r="G41">
        <v>161</v>
      </c>
      <c r="H41">
        <v>153</v>
      </c>
      <c r="I41">
        <v>153</v>
      </c>
      <c r="J41">
        <v>160</v>
      </c>
      <c r="K41">
        <v>108</v>
      </c>
      <c r="L41">
        <v>158</v>
      </c>
      <c r="M41">
        <v>119</v>
      </c>
      <c r="N41">
        <v>145</v>
      </c>
      <c r="O41">
        <v>1150</v>
      </c>
    </row>
    <row r="42" spans="1:15" x14ac:dyDescent="0.35">
      <c r="A42" s="1">
        <v>1.4888888888888889</v>
      </c>
      <c r="B42">
        <v>61</v>
      </c>
      <c r="C42">
        <v>64</v>
      </c>
      <c r="D42">
        <v>98</v>
      </c>
      <c r="E42">
        <v>136</v>
      </c>
      <c r="F42">
        <v>23</v>
      </c>
      <c r="G42">
        <v>35</v>
      </c>
      <c r="H42">
        <v>108</v>
      </c>
      <c r="I42">
        <v>77</v>
      </c>
      <c r="J42">
        <v>7</v>
      </c>
      <c r="K42">
        <v>10</v>
      </c>
      <c r="L42">
        <v>156</v>
      </c>
      <c r="M42">
        <v>62</v>
      </c>
      <c r="N42">
        <v>115</v>
      </c>
      <c r="O42">
        <v>1151</v>
      </c>
    </row>
    <row r="43" spans="1:15" x14ac:dyDescent="0.35">
      <c r="A43" s="1">
        <v>1.4895833333333333</v>
      </c>
      <c r="B43">
        <v>81</v>
      </c>
      <c r="C43">
        <v>88</v>
      </c>
      <c r="D43">
        <v>25</v>
      </c>
      <c r="E43">
        <v>125</v>
      </c>
      <c r="F43">
        <v>24</v>
      </c>
      <c r="G43">
        <v>86</v>
      </c>
      <c r="H43">
        <v>114</v>
      </c>
      <c r="I43">
        <v>3</v>
      </c>
      <c r="J43">
        <v>2</v>
      </c>
      <c r="K43">
        <v>68</v>
      </c>
      <c r="L43">
        <v>131</v>
      </c>
      <c r="M43">
        <v>31</v>
      </c>
      <c r="N43">
        <v>5</v>
      </c>
      <c r="O43">
        <v>1152</v>
      </c>
    </row>
    <row r="44" spans="1:15" x14ac:dyDescent="0.35">
      <c r="A44" s="1">
        <v>1.4902777777777778</v>
      </c>
      <c r="B44">
        <v>140</v>
      </c>
      <c r="C44">
        <v>106</v>
      </c>
      <c r="D44">
        <v>136</v>
      </c>
      <c r="E44">
        <v>132</v>
      </c>
      <c r="F44">
        <v>58</v>
      </c>
      <c r="G44">
        <v>69</v>
      </c>
      <c r="H44">
        <v>135</v>
      </c>
      <c r="I44">
        <v>47</v>
      </c>
      <c r="J44">
        <v>19</v>
      </c>
      <c r="K44">
        <v>94</v>
      </c>
      <c r="L44">
        <v>66</v>
      </c>
      <c r="M44">
        <v>7</v>
      </c>
      <c r="N44">
        <v>107</v>
      </c>
      <c r="O44">
        <v>1153</v>
      </c>
    </row>
    <row r="45" spans="1:15" x14ac:dyDescent="0.35">
      <c r="A45" s="1">
        <v>1.4909722222222221</v>
      </c>
      <c r="B45">
        <v>167</v>
      </c>
      <c r="C45">
        <v>167</v>
      </c>
      <c r="D45">
        <v>167</v>
      </c>
      <c r="E45">
        <v>167</v>
      </c>
      <c r="F45">
        <v>167</v>
      </c>
      <c r="G45">
        <v>167</v>
      </c>
      <c r="H45">
        <v>167</v>
      </c>
      <c r="I45">
        <v>167</v>
      </c>
      <c r="J45">
        <v>167</v>
      </c>
      <c r="K45">
        <v>167</v>
      </c>
      <c r="L45">
        <v>167</v>
      </c>
      <c r="M45">
        <v>167</v>
      </c>
      <c r="N45">
        <v>167</v>
      </c>
      <c r="O45">
        <v>1154</v>
      </c>
    </row>
    <row r="46" spans="1:15" x14ac:dyDescent="0.35">
      <c r="A46" s="1">
        <v>1.4916666666666665</v>
      </c>
      <c r="B46">
        <v>30</v>
      </c>
      <c r="C46">
        <v>32</v>
      </c>
      <c r="D46">
        <v>72</v>
      </c>
      <c r="E46">
        <v>91</v>
      </c>
      <c r="F46">
        <v>130</v>
      </c>
      <c r="G46">
        <v>91</v>
      </c>
      <c r="H46">
        <v>125</v>
      </c>
      <c r="I46">
        <v>145</v>
      </c>
      <c r="J46">
        <v>155</v>
      </c>
      <c r="K46">
        <v>148</v>
      </c>
      <c r="L46">
        <v>103</v>
      </c>
      <c r="M46">
        <v>46</v>
      </c>
      <c r="N46">
        <v>100</v>
      </c>
      <c r="O46">
        <v>1155</v>
      </c>
    </row>
    <row r="47" spans="1:15" x14ac:dyDescent="0.35">
      <c r="A47" s="1">
        <v>1.4923611111111112</v>
      </c>
      <c r="B47">
        <v>51</v>
      </c>
      <c r="C47">
        <v>150</v>
      </c>
      <c r="D47">
        <v>22</v>
      </c>
      <c r="E47">
        <v>67</v>
      </c>
      <c r="F47">
        <v>50</v>
      </c>
      <c r="G47">
        <v>8</v>
      </c>
      <c r="H47">
        <v>148</v>
      </c>
      <c r="I47">
        <v>43</v>
      </c>
      <c r="J47">
        <v>47</v>
      </c>
      <c r="K47">
        <v>35</v>
      </c>
      <c r="L47">
        <v>143</v>
      </c>
      <c r="M47">
        <v>118</v>
      </c>
      <c r="N47">
        <v>18</v>
      </c>
      <c r="O47">
        <v>1156</v>
      </c>
    </row>
    <row r="48" spans="1:15" x14ac:dyDescent="0.35">
      <c r="A48" s="1">
        <v>1.4930555555555556</v>
      </c>
      <c r="B48">
        <v>79</v>
      </c>
      <c r="C48">
        <v>41</v>
      </c>
      <c r="D48">
        <v>107</v>
      </c>
      <c r="E48">
        <v>45</v>
      </c>
      <c r="F48">
        <v>151</v>
      </c>
      <c r="G48">
        <v>153</v>
      </c>
      <c r="H48">
        <v>107</v>
      </c>
      <c r="I48">
        <v>163</v>
      </c>
      <c r="J48">
        <v>128</v>
      </c>
      <c r="K48">
        <v>143</v>
      </c>
      <c r="L48">
        <v>105</v>
      </c>
      <c r="M48">
        <v>63</v>
      </c>
      <c r="N48">
        <v>48</v>
      </c>
      <c r="O48">
        <v>1157</v>
      </c>
    </row>
    <row r="49" spans="1:15" x14ac:dyDescent="0.35">
      <c r="A49" s="1">
        <v>1.4937500000000001</v>
      </c>
      <c r="B49">
        <v>9</v>
      </c>
      <c r="C49">
        <v>4</v>
      </c>
      <c r="D49">
        <v>5</v>
      </c>
      <c r="E49">
        <v>5</v>
      </c>
      <c r="F49">
        <v>85</v>
      </c>
      <c r="G49">
        <v>129</v>
      </c>
      <c r="H49">
        <v>14</v>
      </c>
      <c r="I49">
        <v>101</v>
      </c>
      <c r="J49">
        <v>1</v>
      </c>
      <c r="K49">
        <v>132</v>
      </c>
      <c r="L49">
        <v>6</v>
      </c>
      <c r="M49">
        <v>112</v>
      </c>
      <c r="N49">
        <v>40</v>
      </c>
      <c r="O49">
        <v>1158</v>
      </c>
    </row>
    <row r="50" spans="1:15" x14ac:dyDescent="0.35">
      <c r="A50" s="1">
        <v>1.4944444444444445</v>
      </c>
      <c r="B50">
        <v>10</v>
      </c>
      <c r="C50">
        <v>2</v>
      </c>
      <c r="D50">
        <v>1</v>
      </c>
      <c r="E50">
        <v>64</v>
      </c>
      <c r="F50">
        <v>37</v>
      </c>
      <c r="G50">
        <v>109</v>
      </c>
      <c r="H50">
        <v>57</v>
      </c>
      <c r="I50">
        <v>46</v>
      </c>
      <c r="J50">
        <v>97</v>
      </c>
      <c r="K50">
        <v>45</v>
      </c>
      <c r="L50">
        <v>18</v>
      </c>
      <c r="M50">
        <v>37</v>
      </c>
      <c r="N50">
        <v>54</v>
      </c>
      <c r="O50">
        <v>1159</v>
      </c>
    </row>
    <row r="51" spans="1:15" x14ac:dyDescent="0.35">
      <c r="A51" s="1">
        <v>1.4951388888888888</v>
      </c>
      <c r="B51">
        <v>6</v>
      </c>
      <c r="C51">
        <v>133</v>
      </c>
      <c r="D51">
        <v>106</v>
      </c>
      <c r="E51">
        <v>128</v>
      </c>
      <c r="F51">
        <v>140</v>
      </c>
      <c r="G51">
        <v>119</v>
      </c>
      <c r="H51">
        <v>164</v>
      </c>
      <c r="I51">
        <v>122</v>
      </c>
      <c r="J51">
        <v>135</v>
      </c>
      <c r="K51">
        <v>9</v>
      </c>
      <c r="L51">
        <v>102</v>
      </c>
      <c r="M51">
        <v>164</v>
      </c>
      <c r="N51">
        <v>122</v>
      </c>
      <c r="O51">
        <v>1160</v>
      </c>
    </row>
    <row r="52" spans="1:15" x14ac:dyDescent="0.35">
      <c r="A52" s="1">
        <v>1.4958333333333333</v>
      </c>
      <c r="B52">
        <v>34</v>
      </c>
      <c r="C52">
        <v>89</v>
      </c>
      <c r="D52">
        <v>108</v>
      </c>
      <c r="E52">
        <v>21</v>
      </c>
      <c r="F52">
        <v>43</v>
      </c>
      <c r="G52">
        <v>46</v>
      </c>
      <c r="H52">
        <v>80</v>
      </c>
      <c r="I52">
        <v>126</v>
      </c>
      <c r="J52">
        <v>133</v>
      </c>
      <c r="K52">
        <v>2</v>
      </c>
      <c r="L52">
        <v>137</v>
      </c>
      <c r="M52">
        <v>44</v>
      </c>
      <c r="N52">
        <v>62</v>
      </c>
      <c r="O52">
        <v>1161</v>
      </c>
    </row>
    <row r="53" spans="1:15" x14ac:dyDescent="0.35">
      <c r="A53" s="1">
        <v>1.4965277777777777</v>
      </c>
      <c r="B53">
        <v>88</v>
      </c>
      <c r="C53">
        <v>97</v>
      </c>
      <c r="D53">
        <v>128</v>
      </c>
      <c r="E53">
        <v>112</v>
      </c>
      <c r="F53">
        <v>34</v>
      </c>
      <c r="G53">
        <v>67</v>
      </c>
      <c r="H53">
        <v>119</v>
      </c>
      <c r="I53">
        <v>100</v>
      </c>
      <c r="J53">
        <v>110</v>
      </c>
      <c r="K53">
        <v>64</v>
      </c>
      <c r="L53">
        <v>39</v>
      </c>
      <c r="M53">
        <v>24</v>
      </c>
      <c r="N53">
        <v>118</v>
      </c>
      <c r="O53">
        <v>1162</v>
      </c>
    </row>
    <row r="54" spans="1:15" x14ac:dyDescent="0.35">
      <c r="A54" s="1">
        <v>1.497222222222222</v>
      </c>
      <c r="B54">
        <v>17</v>
      </c>
      <c r="C54">
        <v>140</v>
      </c>
      <c r="D54">
        <v>120</v>
      </c>
      <c r="E54">
        <v>79</v>
      </c>
      <c r="F54">
        <v>81</v>
      </c>
      <c r="G54">
        <v>40</v>
      </c>
      <c r="H54">
        <v>52</v>
      </c>
      <c r="I54">
        <v>125</v>
      </c>
      <c r="J54">
        <v>95</v>
      </c>
      <c r="K54">
        <v>55</v>
      </c>
      <c r="L54">
        <v>56</v>
      </c>
      <c r="M54">
        <v>59</v>
      </c>
      <c r="N54">
        <v>70</v>
      </c>
      <c r="O54">
        <v>1163</v>
      </c>
    </row>
    <row r="55" spans="1:15" x14ac:dyDescent="0.35">
      <c r="A55" s="1">
        <v>1.4979166666666668</v>
      </c>
      <c r="B55">
        <v>44</v>
      </c>
      <c r="C55">
        <v>125</v>
      </c>
      <c r="D55">
        <v>123</v>
      </c>
      <c r="E55">
        <v>92</v>
      </c>
      <c r="F55">
        <v>95</v>
      </c>
      <c r="G55">
        <v>39</v>
      </c>
      <c r="H55">
        <v>46</v>
      </c>
      <c r="I55">
        <v>23</v>
      </c>
      <c r="J55">
        <v>21</v>
      </c>
      <c r="K55">
        <v>74</v>
      </c>
      <c r="L55">
        <v>152</v>
      </c>
      <c r="M55">
        <v>34</v>
      </c>
      <c r="N55">
        <v>23</v>
      </c>
      <c r="O55">
        <v>1164</v>
      </c>
    </row>
    <row r="56" spans="1:15" x14ac:dyDescent="0.35">
      <c r="A56" s="1">
        <v>1.4986111111111111</v>
      </c>
      <c r="B56">
        <v>23</v>
      </c>
      <c r="C56">
        <v>34</v>
      </c>
      <c r="D56">
        <v>61</v>
      </c>
      <c r="E56">
        <v>11</v>
      </c>
      <c r="F56">
        <v>139</v>
      </c>
      <c r="G56">
        <v>103</v>
      </c>
      <c r="H56">
        <v>151</v>
      </c>
      <c r="I56">
        <v>33</v>
      </c>
      <c r="J56">
        <v>4</v>
      </c>
      <c r="K56">
        <v>46</v>
      </c>
      <c r="L56">
        <v>45</v>
      </c>
      <c r="M56">
        <v>116</v>
      </c>
      <c r="N56">
        <v>65</v>
      </c>
      <c r="O56">
        <v>1165</v>
      </c>
    </row>
    <row r="57" spans="1:15" x14ac:dyDescent="0.35">
      <c r="A57" s="1">
        <v>1.4993055555555557</v>
      </c>
      <c r="B57">
        <v>85</v>
      </c>
      <c r="C57">
        <v>31</v>
      </c>
      <c r="D57">
        <v>161</v>
      </c>
      <c r="E57">
        <v>157</v>
      </c>
      <c r="F57">
        <v>155</v>
      </c>
      <c r="G57">
        <v>123</v>
      </c>
      <c r="H57">
        <v>129</v>
      </c>
      <c r="I57">
        <v>127</v>
      </c>
      <c r="J57">
        <v>84</v>
      </c>
      <c r="K57">
        <v>75</v>
      </c>
      <c r="L57">
        <v>145</v>
      </c>
      <c r="M57">
        <v>65</v>
      </c>
      <c r="N57">
        <v>80</v>
      </c>
      <c r="O57">
        <v>1166</v>
      </c>
    </row>
    <row r="58" spans="1:15" x14ac:dyDescent="0.35">
      <c r="A58" s="1">
        <v>1.5</v>
      </c>
      <c r="B58">
        <v>117</v>
      </c>
      <c r="C58">
        <v>5</v>
      </c>
      <c r="D58">
        <v>51</v>
      </c>
      <c r="E58">
        <v>52</v>
      </c>
      <c r="F58">
        <v>126</v>
      </c>
      <c r="G58">
        <v>65</v>
      </c>
      <c r="H58">
        <v>89</v>
      </c>
      <c r="I58">
        <v>74</v>
      </c>
      <c r="J58">
        <v>37</v>
      </c>
      <c r="K58">
        <v>23</v>
      </c>
      <c r="L58">
        <v>31</v>
      </c>
      <c r="M58">
        <v>72</v>
      </c>
      <c r="N58">
        <v>135</v>
      </c>
      <c r="O58">
        <v>1167</v>
      </c>
    </row>
    <row r="59" spans="1:15" x14ac:dyDescent="0.35">
      <c r="A59" s="1">
        <v>1.5006944444444443</v>
      </c>
      <c r="B59">
        <v>152</v>
      </c>
      <c r="C59">
        <v>92</v>
      </c>
      <c r="D59">
        <v>34</v>
      </c>
      <c r="E59">
        <v>147</v>
      </c>
      <c r="F59">
        <v>111</v>
      </c>
      <c r="G59">
        <v>124</v>
      </c>
      <c r="H59">
        <v>110</v>
      </c>
      <c r="I59">
        <v>35</v>
      </c>
      <c r="J59">
        <v>145</v>
      </c>
      <c r="K59">
        <v>6</v>
      </c>
      <c r="L59">
        <v>38</v>
      </c>
      <c r="M59">
        <v>90</v>
      </c>
      <c r="N59">
        <v>138</v>
      </c>
      <c r="O59">
        <v>1168</v>
      </c>
    </row>
    <row r="60" spans="1:15" x14ac:dyDescent="0.35">
      <c r="A60" s="1">
        <v>1.5013888888888889</v>
      </c>
      <c r="B60">
        <v>127</v>
      </c>
      <c r="C60">
        <v>111</v>
      </c>
      <c r="D60">
        <v>148</v>
      </c>
      <c r="E60">
        <v>106</v>
      </c>
      <c r="F60">
        <v>150</v>
      </c>
      <c r="G60">
        <v>25</v>
      </c>
      <c r="H60">
        <v>126</v>
      </c>
      <c r="I60">
        <v>60</v>
      </c>
      <c r="J60">
        <v>109</v>
      </c>
      <c r="K60">
        <v>101</v>
      </c>
      <c r="L60">
        <v>22</v>
      </c>
      <c r="M60">
        <v>97</v>
      </c>
      <c r="N60">
        <v>90</v>
      </c>
      <c r="O60">
        <v>1169</v>
      </c>
    </row>
    <row r="61" spans="1:15" x14ac:dyDescent="0.35">
      <c r="A61" s="1">
        <v>1.5020833333333332</v>
      </c>
      <c r="B61">
        <v>72</v>
      </c>
      <c r="C61">
        <v>19</v>
      </c>
      <c r="D61">
        <v>134</v>
      </c>
      <c r="E61">
        <v>49</v>
      </c>
      <c r="F61">
        <v>71</v>
      </c>
      <c r="G61">
        <v>159</v>
      </c>
      <c r="H61">
        <v>97</v>
      </c>
      <c r="I61">
        <v>62</v>
      </c>
      <c r="J61">
        <v>51</v>
      </c>
      <c r="K61">
        <v>59</v>
      </c>
      <c r="L61">
        <v>30</v>
      </c>
      <c r="M61">
        <v>129</v>
      </c>
      <c r="N61">
        <v>132</v>
      </c>
      <c r="O61">
        <v>1170</v>
      </c>
    </row>
    <row r="62" spans="1:15" x14ac:dyDescent="0.35">
      <c r="A62" s="1">
        <v>1.502777777777778</v>
      </c>
      <c r="B62">
        <v>99</v>
      </c>
      <c r="C62">
        <v>161</v>
      </c>
      <c r="D62">
        <v>131</v>
      </c>
      <c r="E62">
        <v>160</v>
      </c>
      <c r="F62">
        <v>149</v>
      </c>
      <c r="G62">
        <v>160</v>
      </c>
      <c r="H62">
        <v>67</v>
      </c>
      <c r="I62">
        <v>160</v>
      </c>
      <c r="J62">
        <v>106</v>
      </c>
      <c r="K62">
        <v>62</v>
      </c>
      <c r="L62">
        <v>111</v>
      </c>
      <c r="M62">
        <v>143</v>
      </c>
      <c r="N62">
        <v>131</v>
      </c>
      <c r="O62">
        <v>1171</v>
      </c>
    </row>
    <row r="63" spans="1:15" x14ac:dyDescent="0.35">
      <c r="A63" s="1">
        <v>1.5034722222222223</v>
      </c>
      <c r="B63">
        <v>42</v>
      </c>
      <c r="C63">
        <v>102</v>
      </c>
      <c r="D63">
        <v>18</v>
      </c>
      <c r="E63">
        <v>25</v>
      </c>
      <c r="F63">
        <v>112</v>
      </c>
      <c r="G63">
        <v>49</v>
      </c>
      <c r="H63">
        <v>78</v>
      </c>
      <c r="I63">
        <v>36</v>
      </c>
      <c r="J63">
        <v>104</v>
      </c>
      <c r="K63">
        <v>81</v>
      </c>
      <c r="L63">
        <v>34</v>
      </c>
      <c r="M63">
        <v>70</v>
      </c>
      <c r="N63">
        <v>151</v>
      </c>
      <c r="O63">
        <v>1172</v>
      </c>
    </row>
    <row r="64" spans="1:15" x14ac:dyDescent="0.35">
      <c r="A64" s="1">
        <v>1.5041666666666667</v>
      </c>
      <c r="B64">
        <v>106</v>
      </c>
      <c r="C64">
        <v>109</v>
      </c>
      <c r="D64">
        <v>141</v>
      </c>
      <c r="E64">
        <v>44</v>
      </c>
      <c r="F64">
        <v>145</v>
      </c>
      <c r="G64">
        <v>36</v>
      </c>
      <c r="H64">
        <v>149</v>
      </c>
      <c r="I64">
        <v>16</v>
      </c>
      <c r="J64">
        <v>132</v>
      </c>
      <c r="K64">
        <v>110</v>
      </c>
      <c r="L64">
        <v>41</v>
      </c>
      <c r="M64">
        <v>23</v>
      </c>
      <c r="N64">
        <v>89</v>
      </c>
      <c r="O64">
        <v>1173</v>
      </c>
    </row>
    <row r="65" spans="1:15" x14ac:dyDescent="0.35">
      <c r="A65" s="1">
        <v>1.5048611111111112</v>
      </c>
      <c r="B65">
        <v>132</v>
      </c>
      <c r="C65">
        <v>77</v>
      </c>
      <c r="D65">
        <v>130</v>
      </c>
      <c r="E65">
        <v>134</v>
      </c>
      <c r="F65">
        <v>122</v>
      </c>
      <c r="G65">
        <v>105</v>
      </c>
      <c r="H65">
        <v>111</v>
      </c>
      <c r="I65">
        <v>58</v>
      </c>
      <c r="J65">
        <v>18</v>
      </c>
      <c r="K65">
        <v>52</v>
      </c>
      <c r="L65">
        <v>61</v>
      </c>
      <c r="M65">
        <v>96</v>
      </c>
      <c r="N65">
        <v>58</v>
      </c>
      <c r="O65">
        <v>1174</v>
      </c>
    </row>
    <row r="66" spans="1:15" x14ac:dyDescent="0.35">
      <c r="A66" s="1">
        <v>1.5055555555555555</v>
      </c>
      <c r="B66">
        <v>55</v>
      </c>
      <c r="C66">
        <v>33</v>
      </c>
      <c r="D66">
        <v>92</v>
      </c>
      <c r="E66">
        <v>115</v>
      </c>
      <c r="F66">
        <v>60</v>
      </c>
      <c r="G66">
        <v>101</v>
      </c>
      <c r="H66">
        <v>70</v>
      </c>
      <c r="I66">
        <v>114</v>
      </c>
      <c r="J66">
        <v>148</v>
      </c>
      <c r="K66">
        <v>96</v>
      </c>
      <c r="L66">
        <v>15</v>
      </c>
      <c r="M66">
        <v>26</v>
      </c>
      <c r="N66">
        <v>25</v>
      </c>
      <c r="O66">
        <v>1175</v>
      </c>
    </row>
    <row r="67" spans="1:15" x14ac:dyDescent="0.35">
      <c r="A67" s="1">
        <v>1.5062499999999999</v>
      </c>
      <c r="B67">
        <v>95</v>
      </c>
      <c r="C67">
        <v>86</v>
      </c>
      <c r="D67">
        <v>2</v>
      </c>
      <c r="E67">
        <v>156</v>
      </c>
      <c r="F67">
        <v>21</v>
      </c>
      <c r="G67">
        <v>133</v>
      </c>
      <c r="H67">
        <v>63</v>
      </c>
      <c r="I67">
        <v>137</v>
      </c>
      <c r="J67">
        <v>151</v>
      </c>
      <c r="K67">
        <v>17</v>
      </c>
      <c r="L67">
        <v>46</v>
      </c>
      <c r="M67">
        <v>110</v>
      </c>
      <c r="N67">
        <v>161</v>
      </c>
      <c r="O67">
        <v>1176</v>
      </c>
    </row>
    <row r="68" spans="1:15" x14ac:dyDescent="0.35">
      <c r="A68" s="1">
        <v>1.5069444444444444</v>
      </c>
      <c r="B68">
        <v>21</v>
      </c>
      <c r="C68">
        <v>162</v>
      </c>
      <c r="D68">
        <v>105</v>
      </c>
      <c r="E68">
        <v>105</v>
      </c>
      <c r="F68">
        <v>59</v>
      </c>
      <c r="G68">
        <v>127</v>
      </c>
      <c r="H68">
        <v>23</v>
      </c>
      <c r="I68">
        <v>82</v>
      </c>
      <c r="J68">
        <v>113</v>
      </c>
      <c r="K68">
        <v>69</v>
      </c>
      <c r="L68">
        <v>14</v>
      </c>
      <c r="M68">
        <v>25</v>
      </c>
      <c r="N68">
        <v>146</v>
      </c>
      <c r="O68">
        <v>1177</v>
      </c>
    </row>
    <row r="69" spans="1:15" x14ac:dyDescent="0.35">
      <c r="A69" s="1">
        <v>1.5076388888888888</v>
      </c>
      <c r="B69">
        <v>153</v>
      </c>
      <c r="C69">
        <v>79</v>
      </c>
      <c r="D69">
        <v>109</v>
      </c>
      <c r="E69">
        <v>31</v>
      </c>
      <c r="F69">
        <v>25</v>
      </c>
      <c r="G69">
        <v>92</v>
      </c>
      <c r="H69">
        <v>96</v>
      </c>
      <c r="I69">
        <v>18</v>
      </c>
      <c r="J69">
        <v>127</v>
      </c>
      <c r="K69">
        <v>111</v>
      </c>
      <c r="L69">
        <v>93</v>
      </c>
      <c r="M69">
        <v>61</v>
      </c>
      <c r="N69">
        <v>27</v>
      </c>
      <c r="O69">
        <v>1178</v>
      </c>
    </row>
    <row r="70" spans="1:15" x14ac:dyDescent="0.35">
      <c r="A70" s="1">
        <v>1.5083333333333335</v>
      </c>
      <c r="B70">
        <v>143</v>
      </c>
      <c r="C70">
        <v>98</v>
      </c>
      <c r="D70">
        <v>69</v>
      </c>
      <c r="E70">
        <v>137</v>
      </c>
      <c r="F70">
        <v>41</v>
      </c>
      <c r="G70">
        <v>102</v>
      </c>
      <c r="H70">
        <v>117</v>
      </c>
      <c r="I70">
        <v>11</v>
      </c>
      <c r="J70">
        <v>27</v>
      </c>
      <c r="K70">
        <v>86</v>
      </c>
      <c r="L70">
        <v>17</v>
      </c>
      <c r="M70">
        <v>75</v>
      </c>
      <c r="N70">
        <v>4</v>
      </c>
      <c r="O70">
        <v>1179</v>
      </c>
    </row>
    <row r="71" spans="1:15" x14ac:dyDescent="0.35">
      <c r="A71" s="1">
        <v>1.5090277777777779</v>
      </c>
      <c r="B71">
        <v>93</v>
      </c>
      <c r="C71">
        <v>38</v>
      </c>
      <c r="D71">
        <v>137</v>
      </c>
      <c r="E71">
        <v>81</v>
      </c>
      <c r="F71">
        <v>99</v>
      </c>
      <c r="G71">
        <v>80</v>
      </c>
      <c r="H71">
        <v>50</v>
      </c>
      <c r="I71">
        <v>63</v>
      </c>
      <c r="J71">
        <v>120</v>
      </c>
      <c r="K71">
        <v>51</v>
      </c>
      <c r="L71">
        <v>7</v>
      </c>
      <c r="M71">
        <v>103</v>
      </c>
      <c r="N71">
        <v>94</v>
      </c>
      <c r="O71">
        <v>1180</v>
      </c>
    </row>
    <row r="72" spans="1:15" x14ac:dyDescent="0.35">
      <c r="A72" s="1">
        <v>1.5097222222222222</v>
      </c>
      <c r="B72">
        <v>25</v>
      </c>
      <c r="C72">
        <v>49</v>
      </c>
      <c r="D72">
        <v>32</v>
      </c>
      <c r="E72">
        <v>34</v>
      </c>
      <c r="F72">
        <v>10</v>
      </c>
      <c r="G72">
        <v>1</v>
      </c>
      <c r="H72">
        <v>72</v>
      </c>
      <c r="I72">
        <v>111</v>
      </c>
      <c r="J72">
        <v>102</v>
      </c>
      <c r="K72">
        <v>140</v>
      </c>
      <c r="L72">
        <v>100</v>
      </c>
      <c r="M72">
        <v>89</v>
      </c>
      <c r="N72">
        <v>113</v>
      </c>
      <c r="O72">
        <v>1181</v>
      </c>
    </row>
    <row r="73" spans="1:15" x14ac:dyDescent="0.35">
      <c r="A73" s="1">
        <v>1.5104166666666667</v>
      </c>
      <c r="B73">
        <v>86</v>
      </c>
      <c r="C73">
        <v>9</v>
      </c>
      <c r="D73">
        <v>39</v>
      </c>
      <c r="E73">
        <v>150</v>
      </c>
      <c r="F73">
        <v>64</v>
      </c>
      <c r="G73">
        <v>73</v>
      </c>
      <c r="H73">
        <v>21</v>
      </c>
      <c r="I73">
        <v>9</v>
      </c>
      <c r="J73">
        <v>137</v>
      </c>
      <c r="K73">
        <v>145</v>
      </c>
      <c r="L73">
        <v>112</v>
      </c>
      <c r="M73">
        <v>150</v>
      </c>
      <c r="N73">
        <v>37</v>
      </c>
      <c r="O73">
        <v>1182</v>
      </c>
    </row>
    <row r="74" spans="1:15" x14ac:dyDescent="0.35">
      <c r="A74" s="1">
        <v>1.5111111111111111</v>
      </c>
      <c r="B74">
        <v>82</v>
      </c>
      <c r="C74">
        <v>6</v>
      </c>
      <c r="D74">
        <v>38</v>
      </c>
      <c r="E74">
        <v>54</v>
      </c>
      <c r="F74">
        <v>48</v>
      </c>
      <c r="G74">
        <v>130</v>
      </c>
      <c r="H74">
        <v>29</v>
      </c>
      <c r="I74">
        <v>86</v>
      </c>
      <c r="J74">
        <v>149</v>
      </c>
      <c r="K74">
        <v>47</v>
      </c>
      <c r="L74">
        <v>85</v>
      </c>
      <c r="M74">
        <v>135</v>
      </c>
      <c r="N74">
        <v>101</v>
      </c>
      <c r="O74">
        <v>1183</v>
      </c>
    </row>
    <row r="75" spans="1:15" x14ac:dyDescent="0.35">
      <c r="A75" s="1">
        <v>1.5118055555555554</v>
      </c>
      <c r="B75">
        <v>100</v>
      </c>
      <c r="C75">
        <v>27</v>
      </c>
      <c r="D75">
        <v>14</v>
      </c>
      <c r="E75">
        <v>2</v>
      </c>
      <c r="F75">
        <v>104</v>
      </c>
      <c r="G75">
        <v>75</v>
      </c>
      <c r="H75">
        <v>17</v>
      </c>
      <c r="I75">
        <v>49</v>
      </c>
      <c r="J75">
        <v>159</v>
      </c>
      <c r="K75">
        <v>12</v>
      </c>
      <c r="L75">
        <v>48</v>
      </c>
      <c r="M75">
        <v>117</v>
      </c>
      <c r="N75">
        <v>44</v>
      </c>
      <c r="O75">
        <v>1184</v>
      </c>
    </row>
    <row r="76" spans="1:15" x14ac:dyDescent="0.35">
      <c r="A76" s="1">
        <v>1.5125</v>
      </c>
      <c r="B76">
        <v>4</v>
      </c>
      <c r="C76">
        <v>139</v>
      </c>
      <c r="D76">
        <v>147</v>
      </c>
      <c r="E76">
        <v>14</v>
      </c>
      <c r="F76">
        <v>6</v>
      </c>
      <c r="G76">
        <v>81</v>
      </c>
      <c r="H76">
        <v>30</v>
      </c>
      <c r="I76">
        <v>44</v>
      </c>
      <c r="J76">
        <v>124</v>
      </c>
      <c r="K76">
        <v>82</v>
      </c>
      <c r="L76">
        <v>119</v>
      </c>
      <c r="M76">
        <v>137</v>
      </c>
      <c r="N76">
        <v>31</v>
      </c>
      <c r="O76">
        <v>1185</v>
      </c>
    </row>
    <row r="77" spans="1:15" x14ac:dyDescent="0.35">
      <c r="A77" s="1">
        <v>1.5131944444444445</v>
      </c>
      <c r="B77">
        <v>39</v>
      </c>
      <c r="C77">
        <v>62</v>
      </c>
      <c r="D77">
        <v>83</v>
      </c>
      <c r="E77">
        <v>135</v>
      </c>
      <c r="F77">
        <v>119</v>
      </c>
      <c r="G77">
        <v>143</v>
      </c>
      <c r="H77">
        <v>109</v>
      </c>
      <c r="I77">
        <v>24</v>
      </c>
      <c r="J77">
        <v>115</v>
      </c>
      <c r="K77">
        <v>142</v>
      </c>
      <c r="L77">
        <v>110</v>
      </c>
      <c r="M77">
        <v>92</v>
      </c>
      <c r="N77">
        <v>108</v>
      </c>
      <c r="O77">
        <v>1186</v>
      </c>
    </row>
    <row r="78" spans="1:15" x14ac:dyDescent="0.35">
      <c r="A78" s="1">
        <v>1.5138888888888891</v>
      </c>
      <c r="B78">
        <v>125</v>
      </c>
      <c r="C78">
        <v>78</v>
      </c>
      <c r="D78">
        <v>24</v>
      </c>
      <c r="E78">
        <v>131</v>
      </c>
      <c r="F78">
        <v>87</v>
      </c>
      <c r="G78">
        <v>104</v>
      </c>
      <c r="H78">
        <v>39</v>
      </c>
      <c r="I78">
        <v>116</v>
      </c>
      <c r="J78">
        <v>30</v>
      </c>
      <c r="K78">
        <v>65</v>
      </c>
      <c r="L78">
        <v>9</v>
      </c>
      <c r="M78">
        <v>86</v>
      </c>
      <c r="N78">
        <v>17</v>
      </c>
      <c r="O78">
        <v>1187</v>
      </c>
    </row>
    <row r="79" spans="1:15" x14ac:dyDescent="0.35">
      <c r="A79" s="1">
        <v>1.5145833333333334</v>
      </c>
      <c r="B79">
        <v>91</v>
      </c>
      <c r="C79">
        <v>36</v>
      </c>
      <c r="D79">
        <v>58</v>
      </c>
      <c r="E79">
        <v>98</v>
      </c>
      <c r="F79">
        <v>47</v>
      </c>
      <c r="G79">
        <v>126</v>
      </c>
      <c r="H79">
        <v>133</v>
      </c>
      <c r="I79">
        <v>142</v>
      </c>
      <c r="J79">
        <v>150</v>
      </c>
      <c r="K79">
        <v>133</v>
      </c>
      <c r="L79">
        <v>159</v>
      </c>
      <c r="M79">
        <v>159</v>
      </c>
      <c r="N79">
        <v>20</v>
      </c>
      <c r="O79">
        <v>1188</v>
      </c>
    </row>
    <row r="80" spans="1:15" x14ac:dyDescent="0.35">
      <c r="A80" s="1">
        <v>1.5152777777777777</v>
      </c>
      <c r="B80">
        <v>104</v>
      </c>
      <c r="C80">
        <v>17</v>
      </c>
      <c r="D80">
        <v>50</v>
      </c>
      <c r="E80">
        <v>103</v>
      </c>
      <c r="F80">
        <v>29</v>
      </c>
      <c r="G80">
        <v>16</v>
      </c>
      <c r="H80">
        <v>36</v>
      </c>
      <c r="I80">
        <v>17</v>
      </c>
      <c r="J80">
        <v>65</v>
      </c>
      <c r="K80">
        <v>32</v>
      </c>
      <c r="L80">
        <v>157</v>
      </c>
      <c r="M80">
        <v>140</v>
      </c>
      <c r="N80">
        <v>60</v>
      </c>
      <c r="O80">
        <v>1189</v>
      </c>
    </row>
    <row r="81" spans="1:15" x14ac:dyDescent="0.35">
      <c r="A81" s="1">
        <v>1.5159722222222223</v>
      </c>
      <c r="B81">
        <v>67</v>
      </c>
      <c r="C81">
        <v>136</v>
      </c>
      <c r="D81">
        <v>112</v>
      </c>
      <c r="E81">
        <v>149</v>
      </c>
      <c r="F81">
        <v>17</v>
      </c>
      <c r="G81">
        <v>53</v>
      </c>
      <c r="H81">
        <v>73</v>
      </c>
      <c r="I81">
        <v>129</v>
      </c>
      <c r="J81">
        <v>43</v>
      </c>
      <c r="K81">
        <v>123</v>
      </c>
      <c r="L81">
        <v>151</v>
      </c>
      <c r="M81">
        <v>134</v>
      </c>
      <c r="N81">
        <v>119</v>
      </c>
      <c r="O81">
        <v>1190</v>
      </c>
    </row>
    <row r="82" spans="1:15" x14ac:dyDescent="0.35">
      <c r="A82" s="1">
        <v>1.5166666666666666</v>
      </c>
      <c r="B82">
        <v>87</v>
      </c>
      <c r="C82">
        <v>71</v>
      </c>
      <c r="D82">
        <v>74</v>
      </c>
      <c r="E82">
        <v>43</v>
      </c>
      <c r="F82">
        <v>146</v>
      </c>
      <c r="G82">
        <v>11</v>
      </c>
      <c r="H82">
        <v>4</v>
      </c>
      <c r="I82">
        <v>66</v>
      </c>
      <c r="J82">
        <v>12</v>
      </c>
      <c r="K82">
        <v>164</v>
      </c>
      <c r="L82">
        <v>91</v>
      </c>
      <c r="M82">
        <v>21</v>
      </c>
      <c r="N82">
        <v>41</v>
      </c>
      <c r="O82">
        <v>1191</v>
      </c>
    </row>
    <row r="83" spans="1:15" x14ac:dyDescent="0.35">
      <c r="A83" s="1">
        <v>1.5173611111111109</v>
      </c>
      <c r="B83">
        <v>110</v>
      </c>
      <c r="C83">
        <v>43</v>
      </c>
      <c r="D83">
        <v>114</v>
      </c>
      <c r="E83">
        <v>16</v>
      </c>
      <c r="F83">
        <v>131</v>
      </c>
      <c r="G83">
        <v>59</v>
      </c>
      <c r="H83">
        <v>85</v>
      </c>
      <c r="I83">
        <v>59</v>
      </c>
      <c r="J83">
        <v>80</v>
      </c>
      <c r="K83">
        <v>61</v>
      </c>
      <c r="L83">
        <v>148</v>
      </c>
      <c r="M83">
        <v>115</v>
      </c>
      <c r="N83">
        <v>121</v>
      </c>
      <c r="O83">
        <v>1192</v>
      </c>
    </row>
    <row r="84" spans="1:15" x14ac:dyDescent="0.35">
      <c r="A84" s="1">
        <v>1.5180555555555555</v>
      </c>
      <c r="B84">
        <v>108</v>
      </c>
      <c r="C84">
        <v>61</v>
      </c>
      <c r="D84">
        <v>94</v>
      </c>
      <c r="E84">
        <v>9</v>
      </c>
      <c r="F84">
        <v>134</v>
      </c>
      <c r="G84">
        <v>155</v>
      </c>
      <c r="H84">
        <v>79</v>
      </c>
      <c r="I84">
        <v>54</v>
      </c>
      <c r="J84">
        <v>56</v>
      </c>
      <c r="K84">
        <v>166</v>
      </c>
      <c r="L84">
        <v>107</v>
      </c>
      <c r="M84">
        <v>127</v>
      </c>
      <c r="N84">
        <v>97</v>
      </c>
      <c r="O84">
        <v>1193</v>
      </c>
    </row>
    <row r="85" spans="1:15" x14ac:dyDescent="0.35">
      <c r="A85" s="1">
        <v>1.51875</v>
      </c>
      <c r="B85">
        <v>13</v>
      </c>
      <c r="C85">
        <v>132</v>
      </c>
      <c r="D85">
        <v>73</v>
      </c>
      <c r="E85">
        <v>38</v>
      </c>
      <c r="F85">
        <v>76</v>
      </c>
      <c r="G85">
        <v>60</v>
      </c>
      <c r="H85">
        <v>145</v>
      </c>
      <c r="I85">
        <v>52</v>
      </c>
      <c r="J85">
        <v>94</v>
      </c>
      <c r="K85">
        <v>153</v>
      </c>
      <c r="L85">
        <v>155</v>
      </c>
      <c r="M85">
        <v>122</v>
      </c>
      <c r="N85">
        <v>149</v>
      </c>
      <c r="O85">
        <v>1194</v>
      </c>
    </row>
    <row r="86" spans="1:15" x14ac:dyDescent="0.35">
      <c r="A86" s="1">
        <v>1.5194444444444446</v>
      </c>
      <c r="B86">
        <v>137</v>
      </c>
      <c r="C86">
        <v>46</v>
      </c>
      <c r="D86">
        <v>132</v>
      </c>
      <c r="E86">
        <v>20</v>
      </c>
      <c r="F86">
        <v>143</v>
      </c>
      <c r="G86">
        <v>19</v>
      </c>
      <c r="H86">
        <v>34</v>
      </c>
      <c r="I86">
        <v>115</v>
      </c>
      <c r="J86">
        <v>111</v>
      </c>
      <c r="K86">
        <v>113</v>
      </c>
      <c r="L86">
        <v>43</v>
      </c>
      <c r="M86">
        <v>35</v>
      </c>
      <c r="N86">
        <v>61</v>
      </c>
      <c r="O86">
        <v>1195</v>
      </c>
    </row>
    <row r="87" spans="1:15" x14ac:dyDescent="0.35">
      <c r="A87" s="1">
        <v>1.5201388888888889</v>
      </c>
      <c r="B87">
        <v>1</v>
      </c>
      <c r="C87">
        <v>124</v>
      </c>
      <c r="D87">
        <v>127</v>
      </c>
      <c r="E87">
        <v>6</v>
      </c>
      <c r="F87">
        <v>98</v>
      </c>
      <c r="G87">
        <v>99</v>
      </c>
      <c r="H87">
        <v>75</v>
      </c>
      <c r="I87">
        <v>97</v>
      </c>
      <c r="J87">
        <v>142</v>
      </c>
      <c r="K87">
        <v>67</v>
      </c>
      <c r="L87">
        <v>65</v>
      </c>
      <c r="M87">
        <v>81</v>
      </c>
      <c r="N87">
        <v>24</v>
      </c>
      <c r="O87">
        <v>1196</v>
      </c>
    </row>
    <row r="88" spans="1:15" x14ac:dyDescent="0.35">
      <c r="A88" s="1">
        <v>1.5208333333333333</v>
      </c>
      <c r="B88">
        <v>77</v>
      </c>
      <c r="C88">
        <v>128</v>
      </c>
      <c r="D88">
        <v>111</v>
      </c>
      <c r="E88">
        <v>121</v>
      </c>
      <c r="F88">
        <v>8</v>
      </c>
      <c r="G88">
        <v>42</v>
      </c>
      <c r="H88">
        <v>93</v>
      </c>
      <c r="I88">
        <v>75</v>
      </c>
      <c r="J88">
        <v>107</v>
      </c>
      <c r="K88">
        <v>92</v>
      </c>
      <c r="L88">
        <v>106</v>
      </c>
      <c r="M88">
        <v>113</v>
      </c>
      <c r="N88">
        <v>30</v>
      </c>
      <c r="O88">
        <v>1197</v>
      </c>
    </row>
    <row r="89" spans="1:15" x14ac:dyDescent="0.35">
      <c r="A89" s="1">
        <v>1.5215277777777778</v>
      </c>
      <c r="B89">
        <v>26</v>
      </c>
      <c r="C89">
        <v>120</v>
      </c>
      <c r="D89">
        <v>7</v>
      </c>
      <c r="E89">
        <v>113</v>
      </c>
      <c r="F89">
        <v>9</v>
      </c>
      <c r="G89">
        <v>112</v>
      </c>
      <c r="H89">
        <v>90</v>
      </c>
      <c r="I89">
        <v>89</v>
      </c>
      <c r="J89">
        <v>118</v>
      </c>
      <c r="K89">
        <v>91</v>
      </c>
      <c r="L89">
        <v>47</v>
      </c>
      <c r="M89">
        <v>30</v>
      </c>
      <c r="N89">
        <v>11</v>
      </c>
      <c r="O89">
        <v>1198</v>
      </c>
    </row>
    <row r="90" spans="1:15" x14ac:dyDescent="0.35">
      <c r="A90" s="1">
        <v>1.5222222222222221</v>
      </c>
      <c r="B90">
        <v>45</v>
      </c>
      <c r="C90">
        <v>129</v>
      </c>
      <c r="D90">
        <v>49</v>
      </c>
      <c r="E90">
        <v>100</v>
      </c>
      <c r="F90">
        <v>46</v>
      </c>
      <c r="G90">
        <v>61</v>
      </c>
      <c r="H90">
        <v>28</v>
      </c>
      <c r="I90">
        <v>140</v>
      </c>
      <c r="J90">
        <v>42</v>
      </c>
      <c r="K90">
        <v>128</v>
      </c>
      <c r="L90">
        <v>62</v>
      </c>
      <c r="M90">
        <v>51</v>
      </c>
      <c r="N90">
        <v>42</v>
      </c>
      <c r="O90">
        <v>1199</v>
      </c>
    </row>
    <row r="91" spans="1:15" x14ac:dyDescent="0.35">
      <c r="A91" s="1">
        <v>1.5229166666666665</v>
      </c>
      <c r="B91">
        <v>134</v>
      </c>
      <c r="C91">
        <v>117</v>
      </c>
      <c r="D91">
        <v>93</v>
      </c>
      <c r="E91">
        <v>140</v>
      </c>
      <c r="F91">
        <v>142</v>
      </c>
      <c r="G91">
        <v>111</v>
      </c>
      <c r="H91">
        <v>83</v>
      </c>
      <c r="I91">
        <v>70</v>
      </c>
      <c r="J91">
        <v>8</v>
      </c>
      <c r="K91">
        <v>134</v>
      </c>
      <c r="L91">
        <v>104</v>
      </c>
      <c r="M91">
        <v>101</v>
      </c>
      <c r="N91">
        <v>158</v>
      </c>
      <c r="O91">
        <v>1200</v>
      </c>
    </row>
    <row r="92" spans="1:15" x14ac:dyDescent="0.35">
      <c r="A92" s="1">
        <v>1.5236111111111112</v>
      </c>
      <c r="B92">
        <v>35</v>
      </c>
      <c r="C92">
        <v>75</v>
      </c>
      <c r="D92">
        <v>78</v>
      </c>
      <c r="E92">
        <v>42</v>
      </c>
      <c r="F92">
        <v>67</v>
      </c>
      <c r="G92">
        <v>41</v>
      </c>
      <c r="H92">
        <v>139</v>
      </c>
      <c r="I92">
        <v>117</v>
      </c>
      <c r="J92">
        <v>117</v>
      </c>
      <c r="K92">
        <v>16</v>
      </c>
      <c r="L92">
        <v>122</v>
      </c>
      <c r="M92">
        <v>123</v>
      </c>
      <c r="N92">
        <v>140</v>
      </c>
      <c r="O92">
        <v>1201</v>
      </c>
    </row>
    <row r="93" spans="1:15" x14ac:dyDescent="0.35">
      <c r="A93" s="1">
        <v>1.5243055555555556</v>
      </c>
      <c r="B93">
        <v>53</v>
      </c>
      <c r="C93">
        <v>82</v>
      </c>
      <c r="D93">
        <v>57</v>
      </c>
      <c r="E93">
        <v>146</v>
      </c>
      <c r="F93">
        <v>94</v>
      </c>
      <c r="G93">
        <v>68</v>
      </c>
      <c r="H93">
        <v>163</v>
      </c>
      <c r="I93">
        <v>147</v>
      </c>
      <c r="J93">
        <v>147</v>
      </c>
      <c r="K93">
        <v>152</v>
      </c>
      <c r="L93">
        <v>146</v>
      </c>
      <c r="M93">
        <v>83</v>
      </c>
      <c r="N93">
        <v>133</v>
      </c>
      <c r="O93">
        <v>1202</v>
      </c>
    </row>
    <row r="94" spans="1:15" x14ac:dyDescent="0.35">
      <c r="A94" s="1">
        <v>1.5250000000000001</v>
      </c>
      <c r="B94">
        <v>65</v>
      </c>
      <c r="C94">
        <v>52</v>
      </c>
      <c r="D94">
        <v>33</v>
      </c>
      <c r="E94">
        <v>7</v>
      </c>
      <c r="F94">
        <v>33</v>
      </c>
      <c r="G94">
        <v>26</v>
      </c>
      <c r="H94">
        <v>142</v>
      </c>
      <c r="I94">
        <v>146</v>
      </c>
      <c r="J94">
        <v>71</v>
      </c>
      <c r="K94">
        <v>41</v>
      </c>
      <c r="L94">
        <v>94</v>
      </c>
      <c r="M94">
        <v>139</v>
      </c>
      <c r="N94">
        <v>126</v>
      </c>
      <c r="O94">
        <v>1203</v>
      </c>
    </row>
    <row r="95" spans="1:15" x14ac:dyDescent="0.35">
      <c r="A95" s="1">
        <v>1.5256944444444445</v>
      </c>
      <c r="B95">
        <v>50</v>
      </c>
      <c r="C95">
        <v>115</v>
      </c>
      <c r="D95">
        <v>122</v>
      </c>
      <c r="E95">
        <v>4</v>
      </c>
      <c r="F95">
        <v>88</v>
      </c>
      <c r="G95">
        <v>96</v>
      </c>
      <c r="H95">
        <v>102</v>
      </c>
      <c r="I95">
        <v>106</v>
      </c>
      <c r="J95">
        <v>31</v>
      </c>
      <c r="K95">
        <v>54</v>
      </c>
      <c r="L95">
        <v>90</v>
      </c>
      <c r="M95">
        <v>41</v>
      </c>
      <c r="N95">
        <v>85</v>
      </c>
      <c r="O95">
        <v>1204</v>
      </c>
    </row>
    <row r="96" spans="1:15" x14ac:dyDescent="0.35">
      <c r="A96" s="1">
        <v>1.5263888888888888</v>
      </c>
      <c r="B96">
        <v>41</v>
      </c>
      <c r="C96">
        <v>127</v>
      </c>
      <c r="D96">
        <v>84</v>
      </c>
      <c r="E96">
        <v>47</v>
      </c>
      <c r="F96">
        <v>28</v>
      </c>
      <c r="G96">
        <v>37</v>
      </c>
      <c r="H96">
        <v>22</v>
      </c>
      <c r="I96">
        <v>87</v>
      </c>
      <c r="J96">
        <v>41</v>
      </c>
      <c r="K96">
        <v>102</v>
      </c>
      <c r="L96">
        <v>140</v>
      </c>
      <c r="M96">
        <v>74</v>
      </c>
      <c r="N96">
        <v>34</v>
      </c>
      <c r="O96">
        <v>1205</v>
      </c>
    </row>
    <row r="97" spans="1:15" x14ac:dyDescent="0.35">
      <c r="A97" s="1">
        <v>1.5270833333333333</v>
      </c>
      <c r="B97">
        <v>68</v>
      </c>
      <c r="C97">
        <v>26</v>
      </c>
      <c r="D97">
        <v>6</v>
      </c>
      <c r="E97">
        <v>80</v>
      </c>
      <c r="F97">
        <v>49</v>
      </c>
      <c r="G97">
        <v>137</v>
      </c>
      <c r="H97">
        <v>43</v>
      </c>
      <c r="I97">
        <v>73</v>
      </c>
      <c r="J97">
        <v>55</v>
      </c>
      <c r="K97">
        <v>147</v>
      </c>
      <c r="L97">
        <v>68</v>
      </c>
      <c r="M97">
        <v>124</v>
      </c>
      <c r="N97">
        <v>19</v>
      </c>
      <c r="O97">
        <v>1206</v>
      </c>
    </row>
    <row r="98" spans="1:15" x14ac:dyDescent="0.35">
      <c r="A98" s="1">
        <v>1.5277777777777777</v>
      </c>
      <c r="B98">
        <v>22</v>
      </c>
      <c r="C98">
        <v>50</v>
      </c>
      <c r="D98">
        <v>62</v>
      </c>
      <c r="E98">
        <v>68</v>
      </c>
      <c r="F98">
        <v>66</v>
      </c>
      <c r="G98">
        <v>114</v>
      </c>
      <c r="H98">
        <v>18</v>
      </c>
      <c r="I98">
        <v>124</v>
      </c>
      <c r="J98">
        <v>6</v>
      </c>
      <c r="K98">
        <v>14</v>
      </c>
      <c r="L98">
        <v>117</v>
      </c>
      <c r="M98">
        <v>13</v>
      </c>
      <c r="N98">
        <v>39</v>
      </c>
      <c r="O98">
        <v>1207</v>
      </c>
    </row>
    <row r="99" spans="1:15" x14ac:dyDescent="0.35">
      <c r="A99" s="1">
        <v>1.528472222222222</v>
      </c>
      <c r="B99">
        <v>89</v>
      </c>
      <c r="C99">
        <v>70</v>
      </c>
      <c r="D99">
        <v>64</v>
      </c>
      <c r="E99">
        <v>66</v>
      </c>
      <c r="F99">
        <v>4</v>
      </c>
      <c r="G99">
        <v>79</v>
      </c>
      <c r="H99">
        <v>61</v>
      </c>
      <c r="I99">
        <v>123</v>
      </c>
      <c r="J99">
        <v>96</v>
      </c>
      <c r="K99">
        <v>125</v>
      </c>
      <c r="L99">
        <v>28</v>
      </c>
      <c r="M99">
        <v>53</v>
      </c>
      <c r="N99">
        <v>71</v>
      </c>
      <c r="O99">
        <v>1208</v>
      </c>
    </row>
    <row r="100" spans="1:15" x14ac:dyDescent="0.35">
      <c r="A100" s="1">
        <v>1.5291666666666668</v>
      </c>
      <c r="B100">
        <v>96</v>
      </c>
      <c r="C100">
        <v>47</v>
      </c>
      <c r="D100">
        <v>70</v>
      </c>
      <c r="E100">
        <v>108</v>
      </c>
      <c r="F100">
        <v>30</v>
      </c>
      <c r="G100">
        <v>100</v>
      </c>
      <c r="H100">
        <v>69</v>
      </c>
      <c r="I100">
        <v>151</v>
      </c>
      <c r="J100">
        <v>92</v>
      </c>
      <c r="K100">
        <v>19</v>
      </c>
      <c r="L100">
        <v>87</v>
      </c>
      <c r="M100">
        <v>42</v>
      </c>
      <c r="N100">
        <v>91</v>
      </c>
      <c r="O100">
        <v>1209</v>
      </c>
    </row>
    <row r="101" spans="1:15" x14ac:dyDescent="0.35">
      <c r="A101" s="1">
        <v>1.5298611111111111</v>
      </c>
      <c r="B101">
        <v>32</v>
      </c>
      <c r="C101">
        <v>30</v>
      </c>
      <c r="D101">
        <v>16</v>
      </c>
      <c r="E101">
        <v>39</v>
      </c>
      <c r="F101">
        <v>72</v>
      </c>
      <c r="G101">
        <v>21</v>
      </c>
      <c r="H101">
        <v>64</v>
      </c>
      <c r="I101">
        <v>25</v>
      </c>
      <c r="J101">
        <v>76</v>
      </c>
      <c r="K101">
        <v>28</v>
      </c>
      <c r="L101">
        <v>116</v>
      </c>
      <c r="M101">
        <v>48</v>
      </c>
      <c r="N101">
        <v>76</v>
      </c>
      <c r="O101">
        <v>1210</v>
      </c>
    </row>
    <row r="102" spans="1:15" x14ac:dyDescent="0.35">
      <c r="A102" s="1">
        <v>1.5305555555555557</v>
      </c>
      <c r="B102">
        <v>105</v>
      </c>
      <c r="C102">
        <v>56</v>
      </c>
      <c r="D102">
        <v>145</v>
      </c>
      <c r="E102">
        <v>32</v>
      </c>
      <c r="F102">
        <v>102</v>
      </c>
      <c r="G102">
        <v>34</v>
      </c>
      <c r="H102">
        <v>141</v>
      </c>
      <c r="I102">
        <v>56</v>
      </c>
      <c r="J102">
        <v>122</v>
      </c>
      <c r="K102">
        <v>44</v>
      </c>
      <c r="L102">
        <v>10</v>
      </c>
      <c r="M102">
        <v>67</v>
      </c>
      <c r="N102">
        <v>93</v>
      </c>
      <c r="O102">
        <v>1211</v>
      </c>
    </row>
    <row r="103" spans="1:15" x14ac:dyDescent="0.35">
      <c r="A103" s="1">
        <v>1.53125</v>
      </c>
      <c r="B103">
        <v>107</v>
      </c>
      <c r="C103">
        <v>114</v>
      </c>
      <c r="D103">
        <v>43</v>
      </c>
      <c r="E103">
        <v>62</v>
      </c>
      <c r="F103">
        <v>1</v>
      </c>
      <c r="G103">
        <v>76</v>
      </c>
      <c r="H103">
        <v>136</v>
      </c>
      <c r="I103">
        <v>48</v>
      </c>
      <c r="J103">
        <v>75</v>
      </c>
      <c r="K103">
        <v>13</v>
      </c>
      <c r="L103">
        <v>133</v>
      </c>
      <c r="M103">
        <v>144</v>
      </c>
      <c r="N103">
        <v>111</v>
      </c>
      <c r="O103">
        <v>1212</v>
      </c>
    </row>
    <row r="104" spans="1:15" x14ac:dyDescent="0.35">
      <c r="A104" s="1">
        <v>1.5319444444444443</v>
      </c>
      <c r="B104">
        <v>121</v>
      </c>
      <c r="C104">
        <v>11</v>
      </c>
      <c r="D104">
        <v>104</v>
      </c>
      <c r="E104">
        <v>107</v>
      </c>
      <c r="F104">
        <v>44</v>
      </c>
      <c r="G104">
        <v>138</v>
      </c>
      <c r="H104">
        <v>105</v>
      </c>
      <c r="I104">
        <v>10</v>
      </c>
      <c r="J104">
        <v>36</v>
      </c>
      <c r="K104">
        <v>99</v>
      </c>
      <c r="L104">
        <v>154</v>
      </c>
      <c r="M104">
        <v>94</v>
      </c>
      <c r="N104">
        <v>98</v>
      </c>
      <c r="O104">
        <v>1213</v>
      </c>
    </row>
    <row r="105" spans="1:15" x14ac:dyDescent="0.35">
      <c r="A105" s="1">
        <v>1.5326388888888889</v>
      </c>
      <c r="B105">
        <v>161</v>
      </c>
      <c r="C105">
        <v>40</v>
      </c>
      <c r="D105">
        <v>28</v>
      </c>
      <c r="E105">
        <v>70</v>
      </c>
      <c r="F105">
        <v>39</v>
      </c>
      <c r="G105">
        <v>115</v>
      </c>
      <c r="H105">
        <v>116</v>
      </c>
      <c r="I105">
        <v>8</v>
      </c>
      <c r="J105">
        <v>67</v>
      </c>
      <c r="K105">
        <v>48</v>
      </c>
      <c r="L105">
        <v>79</v>
      </c>
      <c r="M105">
        <v>33</v>
      </c>
      <c r="N105">
        <v>110</v>
      </c>
      <c r="O105">
        <v>1214</v>
      </c>
    </row>
    <row r="106" spans="1:15" x14ac:dyDescent="0.35">
      <c r="A106" s="1">
        <v>1.5333333333333332</v>
      </c>
      <c r="B106">
        <v>8</v>
      </c>
      <c r="C106">
        <v>16</v>
      </c>
      <c r="D106">
        <v>15</v>
      </c>
      <c r="E106">
        <v>30</v>
      </c>
      <c r="F106">
        <v>105</v>
      </c>
      <c r="G106">
        <v>43</v>
      </c>
      <c r="H106">
        <v>35</v>
      </c>
      <c r="I106">
        <v>141</v>
      </c>
      <c r="J106">
        <v>22</v>
      </c>
      <c r="K106">
        <v>79</v>
      </c>
      <c r="L106">
        <v>128</v>
      </c>
      <c r="M106">
        <v>93</v>
      </c>
      <c r="N106">
        <v>104</v>
      </c>
      <c r="O106">
        <v>1215</v>
      </c>
    </row>
    <row r="107" spans="1:15" x14ac:dyDescent="0.35">
      <c r="A107" s="1">
        <v>1.534027777777778</v>
      </c>
      <c r="B107">
        <v>16</v>
      </c>
      <c r="C107">
        <v>51</v>
      </c>
      <c r="D107">
        <v>37</v>
      </c>
      <c r="E107">
        <v>143</v>
      </c>
      <c r="F107">
        <v>16</v>
      </c>
      <c r="G107">
        <v>55</v>
      </c>
      <c r="H107">
        <v>91</v>
      </c>
      <c r="I107">
        <v>118</v>
      </c>
      <c r="J107">
        <v>40</v>
      </c>
      <c r="K107">
        <v>105</v>
      </c>
      <c r="L107">
        <v>71</v>
      </c>
      <c r="M107">
        <v>91</v>
      </c>
      <c r="N107">
        <v>36</v>
      </c>
      <c r="O107">
        <v>1216</v>
      </c>
    </row>
    <row r="108" spans="1:15" x14ac:dyDescent="0.35">
      <c r="A108" s="1">
        <v>1.5347222222222223</v>
      </c>
      <c r="B108">
        <v>141</v>
      </c>
      <c r="C108">
        <v>54</v>
      </c>
      <c r="D108">
        <v>139</v>
      </c>
      <c r="E108">
        <v>46</v>
      </c>
      <c r="F108">
        <v>148</v>
      </c>
      <c r="G108">
        <v>77</v>
      </c>
      <c r="H108">
        <v>128</v>
      </c>
      <c r="I108">
        <v>51</v>
      </c>
      <c r="J108">
        <v>105</v>
      </c>
      <c r="K108">
        <v>85</v>
      </c>
      <c r="L108">
        <v>63</v>
      </c>
      <c r="M108">
        <v>105</v>
      </c>
      <c r="N108">
        <v>87</v>
      </c>
      <c r="O108">
        <v>1217</v>
      </c>
    </row>
    <row r="109" spans="1:15" x14ac:dyDescent="0.35">
      <c r="A109" s="1">
        <v>1.5354166666666667</v>
      </c>
      <c r="B109">
        <v>94</v>
      </c>
      <c r="C109">
        <v>45</v>
      </c>
      <c r="D109">
        <v>154</v>
      </c>
      <c r="E109">
        <v>55</v>
      </c>
      <c r="F109">
        <v>114</v>
      </c>
      <c r="G109">
        <v>50</v>
      </c>
      <c r="H109">
        <v>42</v>
      </c>
      <c r="I109">
        <v>119</v>
      </c>
      <c r="J109">
        <v>136</v>
      </c>
      <c r="K109">
        <v>155</v>
      </c>
      <c r="L109">
        <v>77</v>
      </c>
      <c r="M109">
        <v>38</v>
      </c>
      <c r="N109">
        <v>123</v>
      </c>
      <c r="O109">
        <v>1218</v>
      </c>
    </row>
    <row r="110" spans="1:15" x14ac:dyDescent="0.35">
      <c r="A110" s="1">
        <v>1.5361111111111112</v>
      </c>
      <c r="B110">
        <v>78</v>
      </c>
      <c r="C110">
        <v>104</v>
      </c>
      <c r="D110">
        <v>126</v>
      </c>
      <c r="E110">
        <v>50</v>
      </c>
      <c r="F110">
        <v>110</v>
      </c>
      <c r="G110">
        <v>32</v>
      </c>
      <c r="H110">
        <v>31</v>
      </c>
      <c r="I110">
        <v>67</v>
      </c>
      <c r="J110">
        <v>89</v>
      </c>
      <c r="K110">
        <v>89</v>
      </c>
      <c r="L110">
        <v>70</v>
      </c>
      <c r="M110">
        <v>58</v>
      </c>
      <c r="N110">
        <v>77</v>
      </c>
      <c r="O110">
        <v>1219</v>
      </c>
    </row>
    <row r="111" spans="1:15" x14ac:dyDescent="0.35">
      <c r="A111" s="1">
        <v>1.5368055555555555</v>
      </c>
      <c r="B111">
        <v>84</v>
      </c>
      <c r="C111">
        <v>144</v>
      </c>
      <c r="D111">
        <v>71</v>
      </c>
      <c r="E111">
        <v>77</v>
      </c>
      <c r="F111">
        <v>137</v>
      </c>
      <c r="G111">
        <v>13</v>
      </c>
      <c r="H111">
        <v>74</v>
      </c>
      <c r="I111">
        <v>28</v>
      </c>
      <c r="J111">
        <v>161</v>
      </c>
      <c r="K111">
        <v>39</v>
      </c>
      <c r="L111">
        <v>115</v>
      </c>
      <c r="M111">
        <v>156</v>
      </c>
      <c r="N111">
        <v>29</v>
      </c>
      <c r="O111">
        <v>1220</v>
      </c>
    </row>
    <row r="112" spans="1:15" x14ac:dyDescent="0.35">
      <c r="A112" s="1">
        <v>1.5374999999999999</v>
      </c>
      <c r="B112">
        <v>115</v>
      </c>
      <c r="C112">
        <v>93</v>
      </c>
      <c r="D112">
        <v>135</v>
      </c>
      <c r="E112">
        <v>60</v>
      </c>
      <c r="F112">
        <v>129</v>
      </c>
      <c r="G112">
        <v>4</v>
      </c>
      <c r="H112">
        <v>103</v>
      </c>
      <c r="I112">
        <v>95</v>
      </c>
      <c r="J112">
        <v>66</v>
      </c>
      <c r="K112">
        <v>137</v>
      </c>
      <c r="L112">
        <v>49</v>
      </c>
      <c r="M112">
        <v>50</v>
      </c>
      <c r="N112">
        <v>10</v>
      </c>
      <c r="O112">
        <v>1221</v>
      </c>
    </row>
    <row r="113" spans="1:15" x14ac:dyDescent="0.35">
      <c r="A113" s="1">
        <v>1.5381944444444444</v>
      </c>
      <c r="B113">
        <v>75</v>
      </c>
      <c r="C113">
        <v>145</v>
      </c>
      <c r="D113">
        <v>149</v>
      </c>
      <c r="E113">
        <v>56</v>
      </c>
      <c r="F113">
        <v>128</v>
      </c>
      <c r="G113">
        <v>110</v>
      </c>
      <c r="H113">
        <v>152</v>
      </c>
      <c r="I113">
        <v>155</v>
      </c>
      <c r="J113">
        <v>53</v>
      </c>
      <c r="K113">
        <v>129</v>
      </c>
      <c r="L113">
        <v>118</v>
      </c>
      <c r="M113">
        <v>107</v>
      </c>
      <c r="N113">
        <v>148</v>
      </c>
      <c r="O113">
        <v>1222</v>
      </c>
    </row>
    <row r="114" spans="1:15" x14ac:dyDescent="0.35">
      <c r="A114" s="1">
        <v>1.5388888888888888</v>
      </c>
      <c r="B114">
        <v>11</v>
      </c>
      <c r="C114">
        <v>126</v>
      </c>
      <c r="D114">
        <v>52</v>
      </c>
      <c r="E114">
        <v>29</v>
      </c>
      <c r="F114">
        <v>135</v>
      </c>
      <c r="G114">
        <v>47</v>
      </c>
      <c r="H114">
        <v>146</v>
      </c>
      <c r="I114">
        <v>5</v>
      </c>
      <c r="J114">
        <v>5</v>
      </c>
      <c r="K114">
        <v>93</v>
      </c>
      <c r="L114">
        <v>78</v>
      </c>
      <c r="M114">
        <v>154</v>
      </c>
      <c r="N114">
        <v>28</v>
      </c>
      <c r="O114">
        <v>1223</v>
      </c>
    </row>
    <row r="115" spans="1:15" x14ac:dyDescent="0.35">
      <c r="A115" s="1">
        <v>1.5395833333333335</v>
      </c>
      <c r="B115">
        <v>147</v>
      </c>
      <c r="C115">
        <v>53</v>
      </c>
      <c r="D115">
        <v>133</v>
      </c>
      <c r="E115">
        <v>71</v>
      </c>
      <c r="F115">
        <v>117</v>
      </c>
      <c r="G115">
        <v>44</v>
      </c>
      <c r="H115">
        <v>122</v>
      </c>
      <c r="I115">
        <v>103</v>
      </c>
      <c r="J115">
        <v>146</v>
      </c>
      <c r="K115">
        <v>149</v>
      </c>
      <c r="L115">
        <v>120</v>
      </c>
      <c r="M115">
        <v>109</v>
      </c>
      <c r="N115">
        <v>82</v>
      </c>
      <c r="O115">
        <v>1224</v>
      </c>
    </row>
    <row r="116" spans="1:15" x14ac:dyDescent="0.35">
      <c r="A116" s="1">
        <v>1.5402777777777779</v>
      </c>
      <c r="B116">
        <v>154</v>
      </c>
      <c r="C116">
        <v>37</v>
      </c>
      <c r="D116">
        <v>129</v>
      </c>
      <c r="E116">
        <v>117</v>
      </c>
      <c r="F116">
        <v>36</v>
      </c>
      <c r="G116">
        <v>5</v>
      </c>
      <c r="H116">
        <v>48</v>
      </c>
      <c r="I116">
        <v>157</v>
      </c>
      <c r="J116">
        <v>154</v>
      </c>
      <c r="K116">
        <v>103</v>
      </c>
      <c r="L116">
        <v>164</v>
      </c>
      <c r="M116">
        <v>12</v>
      </c>
      <c r="N116">
        <v>7</v>
      </c>
      <c r="O116">
        <v>1225</v>
      </c>
    </row>
    <row r="117" spans="1:15" x14ac:dyDescent="0.35">
      <c r="A117" s="1">
        <v>1.5409722222222222</v>
      </c>
      <c r="B117">
        <v>7</v>
      </c>
      <c r="C117">
        <v>3</v>
      </c>
      <c r="D117">
        <v>27</v>
      </c>
      <c r="E117">
        <v>142</v>
      </c>
      <c r="F117">
        <v>89</v>
      </c>
      <c r="G117">
        <v>23</v>
      </c>
      <c r="H117">
        <v>9</v>
      </c>
      <c r="I117">
        <v>94</v>
      </c>
      <c r="J117">
        <v>129</v>
      </c>
      <c r="K117">
        <v>36</v>
      </c>
      <c r="L117">
        <v>27</v>
      </c>
      <c r="M117">
        <v>87</v>
      </c>
      <c r="N117">
        <v>79</v>
      </c>
      <c r="O117">
        <v>1226</v>
      </c>
    </row>
    <row r="118" spans="1:15" x14ac:dyDescent="0.35">
      <c r="A118" s="1">
        <v>1.5416666666666667</v>
      </c>
      <c r="B118">
        <v>138</v>
      </c>
      <c r="C118">
        <v>134</v>
      </c>
      <c r="D118">
        <v>117</v>
      </c>
      <c r="E118">
        <v>145</v>
      </c>
      <c r="F118">
        <v>158</v>
      </c>
      <c r="G118">
        <v>117</v>
      </c>
      <c r="H118">
        <v>71</v>
      </c>
      <c r="I118">
        <v>138</v>
      </c>
      <c r="J118">
        <v>123</v>
      </c>
      <c r="K118">
        <v>159</v>
      </c>
      <c r="L118">
        <v>147</v>
      </c>
      <c r="M118">
        <v>162</v>
      </c>
      <c r="N118">
        <v>114</v>
      </c>
      <c r="O118">
        <v>1227</v>
      </c>
    </row>
    <row r="119" spans="1:15" x14ac:dyDescent="0.35">
      <c r="A119" s="1">
        <v>1.5423611111111111</v>
      </c>
      <c r="B119">
        <v>103</v>
      </c>
      <c r="C119">
        <v>137</v>
      </c>
      <c r="D119">
        <v>46</v>
      </c>
      <c r="E119">
        <v>162</v>
      </c>
      <c r="F119">
        <v>70</v>
      </c>
      <c r="G119">
        <v>78</v>
      </c>
      <c r="H119">
        <v>165</v>
      </c>
      <c r="I119">
        <v>135</v>
      </c>
      <c r="J119">
        <v>77</v>
      </c>
      <c r="K119">
        <v>126</v>
      </c>
      <c r="L119">
        <v>82</v>
      </c>
      <c r="M119">
        <v>157</v>
      </c>
      <c r="N119">
        <v>51</v>
      </c>
      <c r="O119">
        <v>1228</v>
      </c>
    </row>
    <row r="120" spans="1:15" x14ac:dyDescent="0.35">
      <c r="A120" s="1">
        <v>1.5430555555555554</v>
      </c>
      <c r="B120">
        <v>3</v>
      </c>
      <c r="C120">
        <v>147</v>
      </c>
      <c r="D120">
        <v>156</v>
      </c>
      <c r="E120">
        <v>97</v>
      </c>
      <c r="F120">
        <v>103</v>
      </c>
      <c r="G120">
        <v>128</v>
      </c>
      <c r="H120">
        <v>62</v>
      </c>
      <c r="I120">
        <v>110</v>
      </c>
      <c r="J120">
        <v>91</v>
      </c>
      <c r="K120">
        <v>56</v>
      </c>
      <c r="L120">
        <v>109</v>
      </c>
      <c r="M120">
        <v>131</v>
      </c>
      <c r="N120">
        <v>153</v>
      </c>
      <c r="O120">
        <v>1229</v>
      </c>
    </row>
    <row r="121" spans="1:15" x14ac:dyDescent="0.35">
      <c r="A121" s="1">
        <v>1.54375</v>
      </c>
      <c r="B121">
        <v>40</v>
      </c>
      <c r="C121">
        <v>63</v>
      </c>
      <c r="D121">
        <v>53</v>
      </c>
      <c r="E121">
        <v>116</v>
      </c>
      <c r="F121">
        <v>74</v>
      </c>
      <c r="G121">
        <v>28</v>
      </c>
      <c r="H121">
        <v>53</v>
      </c>
      <c r="I121">
        <v>102</v>
      </c>
      <c r="J121">
        <v>70</v>
      </c>
      <c r="K121">
        <v>80</v>
      </c>
      <c r="L121">
        <v>3</v>
      </c>
      <c r="M121">
        <v>18</v>
      </c>
      <c r="N121">
        <v>84</v>
      </c>
      <c r="O121">
        <v>1230</v>
      </c>
    </row>
    <row r="122" spans="1:15" x14ac:dyDescent="0.35">
      <c r="A122" s="1">
        <v>1.5444444444444445</v>
      </c>
      <c r="B122">
        <v>56</v>
      </c>
      <c r="C122">
        <v>118</v>
      </c>
      <c r="D122">
        <v>85</v>
      </c>
      <c r="E122">
        <v>158</v>
      </c>
      <c r="F122">
        <v>63</v>
      </c>
      <c r="G122">
        <v>107</v>
      </c>
      <c r="H122">
        <v>160</v>
      </c>
      <c r="I122">
        <v>34</v>
      </c>
      <c r="J122">
        <v>98</v>
      </c>
      <c r="K122">
        <v>40</v>
      </c>
      <c r="L122">
        <v>149</v>
      </c>
      <c r="M122">
        <v>52</v>
      </c>
      <c r="N122">
        <v>56</v>
      </c>
      <c r="O122">
        <v>1231</v>
      </c>
    </row>
    <row r="123" spans="1:15" x14ac:dyDescent="0.35">
      <c r="A123" s="1">
        <v>1.5451388888888891</v>
      </c>
      <c r="B123">
        <v>73</v>
      </c>
      <c r="C123">
        <v>130</v>
      </c>
      <c r="D123">
        <v>116</v>
      </c>
      <c r="E123">
        <v>118</v>
      </c>
      <c r="F123">
        <v>73</v>
      </c>
      <c r="G123">
        <v>62</v>
      </c>
      <c r="H123">
        <v>58</v>
      </c>
      <c r="I123">
        <v>42</v>
      </c>
      <c r="J123">
        <v>54</v>
      </c>
      <c r="K123">
        <v>50</v>
      </c>
      <c r="L123">
        <v>129</v>
      </c>
      <c r="M123">
        <v>47</v>
      </c>
      <c r="N123">
        <v>9</v>
      </c>
      <c r="O123">
        <v>1232</v>
      </c>
    </row>
    <row r="124" spans="1:15" x14ac:dyDescent="0.35">
      <c r="A124" s="1">
        <v>1.5458333333333334</v>
      </c>
      <c r="B124">
        <v>18</v>
      </c>
      <c r="C124">
        <v>73</v>
      </c>
      <c r="D124">
        <v>56</v>
      </c>
      <c r="E124">
        <v>24</v>
      </c>
      <c r="F124">
        <v>2</v>
      </c>
      <c r="G124">
        <v>33</v>
      </c>
      <c r="H124">
        <v>104</v>
      </c>
      <c r="I124">
        <v>29</v>
      </c>
      <c r="J124">
        <v>64</v>
      </c>
      <c r="K124">
        <v>21</v>
      </c>
      <c r="L124">
        <v>24</v>
      </c>
      <c r="M124">
        <v>60</v>
      </c>
      <c r="N124">
        <v>137</v>
      </c>
      <c r="O124">
        <v>1233</v>
      </c>
    </row>
    <row r="125" spans="1:15" x14ac:dyDescent="0.35">
      <c r="A125" s="1">
        <v>1.5465277777777777</v>
      </c>
      <c r="B125">
        <v>90</v>
      </c>
      <c r="C125">
        <v>12</v>
      </c>
      <c r="D125">
        <v>17</v>
      </c>
      <c r="E125">
        <v>74</v>
      </c>
      <c r="F125">
        <v>35</v>
      </c>
      <c r="G125">
        <v>151</v>
      </c>
      <c r="H125">
        <v>33</v>
      </c>
      <c r="I125">
        <v>84</v>
      </c>
      <c r="J125">
        <v>33</v>
      </c>
      <c r="K125">
        <v>49</v>
      </c>
      <c r="L125">
        <v>73</v>
      </c>
      <c r="M125">
        <v>49</v>
      </c>
      <c r="N125">
        <v>130</v>
      </c>
      <c r="O125">
        <v>1234</v>
      </c>
    </row>
    <row r="126" spans="1:15" x14ac:dyDescent="0.35">
      <c r="A126" s="1">
        <v>1.5472222222222223</v>
      </c>
      <c r="B126">
        <v>64</v>
      </c>
      <c r="C126">
        <v>59</v>
      </c>
      <c r="D126">
        <v>118</v>
      </c>
      <c r="E126">
        <v>90</v>
      </c>
      <c r="F126">
        <v>107</v>
      </c>
      <c r="G126">
        <v>142</v>
      </c>
      <c r="H126">
        <v>99</v>
      </c>
      <c r="I126">
        <v>71</v>
      </c>
      <c r="J126">
        <v>15</v>
      </c>
      <c r="K126">
        <v>104</v>
      </c>
      <c r="L126">
        <v>108</v>
      </c>
      <c r="M126">
        <v>163</v>
      </c>
      <c r="N126">
        <v>120</v>
      </c>
      <c r="O126">
        <v>1235</v>
      </c>
    </row>
    <row r="127" spans="1:15" x14ac:dyDescent="0.35">
      <c r="A127" s="1">
        <v>1.5479166666666666</v>
      </c>
      <c r="B127">
        <v>46</v>
      </c>
      <c r="C127">
        <v>25</v>
      </c>
      <c r="D127">
        <v>97</v>
      </c>
      <c r="E127">
        <v>37</v>
      </c>
      <c r="F127">
        <v>22</v>
      </c>
      <c r="G127">
        <v>98</v>
      </c>
      <c r="H127">
        <v>84</v>
      </c>
      <c r="I127">
        <v>2</v>
      </c>
      <c r="J127">
        <v>39</v>
      </c>
      <c r="K127">
        <v>72</v>
      </c>
      <c r="L127">
        <v>64</v>
      </c>
      <c r="M127">
        <v>120</v>
      </c>
      <c r="N127">
        <v>8</v>
      </c>
      <c r="O127">
        <v>1236</v>
      </c>
    </row>
    <row r="128" spans="1:15" x14ac:dyDescent="0.35">
      <c r="A128" s="1">
        <v>1.5486111111111109</v>
      </c>
      <c r="B128">
        <v>74</v>
      </c>
      <c r="C128">
        <v>84</v>
      </c>
      <c r="D128">
        <v>101</v>
      </c>
      <c r="E128">
        <v>119</v>
      </c>
      <c r="F128">
        <v>127</v>
      </c>
      <c r="G128">
        <v>162</v>
      </c>
      <c r="H128">
        <v>113</v>
      </c>
      <c r="I128">
        <v>148</v>
      </c>
      <c r="J128">
        <v>157</v>
      </c>
      <c r="K128">
        <v>144</v>
      </c>
      <c r="L128">
        <v>98</v>
      </c>
      <c r="M128">
        <v>95</v>
      </c>
      <c r="N128">
        <v>139</v>
      </c>
      <c r="O128">
        <v>1237</v>
      </c>
    </row>
    <row r="129" spans="1:15" x14ac:dyDescent="0.35">
      <c r="A129" s="1">
        <v>1.5493055555555555</v>
      </c>
      <c r="B129">
        <v>139</v>
      </c>
      <c r="C129">
        <v>76</v>
      </c>
      <c r="D129">
        <v>45</v>
      </c>
      <c r="E129">
        <v>59</v>
      </c>
      <c r="F129">
        <v>141</v>
      </c>
      <c r="G129">
        <v>70</v>
      </c>
      <c r="H129">
        <v>123</v>
      </c>
      <c r="I129">
        <v>6</v>
      </c>
      <c r="J129">
        <v>72</v>
      </c>
      <c r="K129">
        <v>34</v>
      </c>
      <c r="L129">
        <v>52</v>
      </c>
      <c r="M129">
        <v>108</v>
      </c>
      <c r="N129">
        <v>35</v>
      </c>
      <c r="O129">
        <v>1238</v>
      </c>
    </row>
    <row r="130" spans="1:15" x14ac:dyDescent="0.35">
      <c r="A130" s="1">
        <v>1.55</v>
      </c>
      <c r="B130">
        <v>133</v>
      </c>
      <c r="C130">
        <v>44</v>
      </c>
      <c r="D130">
        <v>11</v>
      </c>
      <c r="E130">
        <v>95</v>
      </c>
      <c r="F130">
        <v>69</v>
      </c>
      <c r="G130">
        <v>51</v>
      </c>
      <c r="H130">
        <v>76</v>
      </c>
      <c r="I130">
        <v>130</v>
      </c>
      <c r="J130">
        <v>29</v>
      </c>
      <c r="K130">
        <v>63</v>
      </c>
      <c r="L130">
        <v>76</v>
      </c>
      <c r="M130">
        <v>14</v>
      </c>
      <c r="N130">
        <v>43</v>
      </c>
      <c r="O130">
        <v>1239</v>
      </c>
    </row>
    <row r="131" spans="1:15" x14ac:dyDescent="0.35">
      <c r="A131" s="1">
        <v>1.5506944444444446</v>
      </c>
      <c r="B131">
        <v>5</v>
      </c>
      <c r="C131">
        <v>85</v>
      </c>
      <c r="D131">
        <v>31</v>
      </c>
      <c r="E131">
        <v>93</v>
      </c>
      <c r="F131">
        <v>106</v>
      </c>
      <c r="G131">
        <v>12</v>
      </c>
      <c r="H131">
        <v>44</v>
      </c>
      <c r="I131">
        <v>55</v>
      </c>
      <c r="J131">
        <v>116</v>
      </c>
      <c r="K131">
        <v>58</v>
      </c>
      <c r="L131">
        <v>96</v>
      </c>
      <c r="M131">
        <v>20</v>
      </c>
      <c r="N131">
        <v>32</v>
      </c>
      <c r="O131">
        <v>1240</v>
      </c>
    </row>
    <row r="132" spans="1:15" x14ac:dyDescent="0.35">
      <c r="A132" s="1">
        <v>1.5513888888888889</v>
      </c>
      <c r="B132">
        <v>20</v>
      </c>
      <c r="C132">
        <v>105</v>
      </c>
      <c r="D132">
        <v>20</v>
      </c>
      <c r="E132">
        <v>154</v>
      </c>
      <c r="F132">
        <v>116</v>
      </c>
      <c r="G132">
        <v>88</v>
      </c>
      <c r="H132">
        <v>24</v>
      </c>
      <c r="I132">
        <v>113</v>
      </c>
      <c r="J132">
        <v>86</v>
      </c>
      <c r="K132">
        <v>154</v>
      </c>
      <c r="L132">
        <v>139</v>
      </c>
      <c r="M132">
        <v>73</v>
      </c>
      <c r="N132">
        <v>105</v>
      </c>
      <c r="O132">
        <v>1241</v>
      </c>
    </row>
    <row r="133" spans="1:15" x14ac:dyDescent="0.35">
      <c r="A133" s="1">
        <v>1.5520833333333333</v>
      </c>
      <c r="B133">
        <v>37</v>
      </c>
      <c r="C133">
        <v>91</v>
      </c>
      <c r="D133">
        <v>110</v>
      </c>
      <c r="E133">
        <v>17</v>
      </c>
      <c r="F133">
        <v>12</v>
      </c>
      <c r="G133">
        <v>82</v>
      </c>
      <c r="H133">
        <v>41</v>
      </c>
      <c r="I133">
        <v>30</v>
      </c>
      <c r="J133">
        <v>90</v>
      </c>
      <c r="K133">
        <v>117</v>
      </c>
      <c r="L133">
        <v>44</v>
      </c>
      <c r="M133">
        <v>68</v>
      </c>
      <c r="N133">
        <v>154</v>
      </c>
      <c r="O133">
        <v>1242</v>
      </c>
    </row>
    <row r="134" spans="1:15" x14ac:dyDescent="0.35">
      <c r="A134" s="1">
        <v>1.5527777777777778</v>
      </c>
      <c r="B134">
        <v>124</v>
      </c>
      <c r="C134">
        <v>8</v>
      </c>
      <c r="D134">
        <v>138</v>
      </c>
      <c r="E134">
        <v>84</v>
      </c>
      <c r="F134">
        <v>90</v>
      </c>
      <c r="G134">
        <v>6</v>
      </c>
      <c r="H134">
        <v>26</v>
      </c>
      <c r="I134">
        <v>107</v>
      </c>
      <c r="J134">
        <v>63</v>
      </c>
      <c r="K134">
        <v>78</v>
      </c>
      <c r="L134">
        <v>37</v>
      </c>
      <c r="M134">
        <v>121</v>
      </c>
      <c r="N134">
        <v>74</v>
      </c>
      <c r="O134">
        <v>1243</v>
      </c>
    </row>
    <row r="135" spans="1:15" x14ac:dyDescent="0.35">
      <c r="A135" s="1">
        <v>1.5534722222222221</v>
      </c>
      <c r="B135">
        <v>63</v>
      </c>
      <c r="C135">
        <v>55</v>
      </c>
      <c r="D135">
        <v>103</v>
      </c>
      <c r="E135">
        <v>86</v>
      </c>
      <c r="F135">
        <v>32</v>
      </c>
      <c r="G135">
        <v>144</v>
      </c>
      <c r="H135">
        <v>140</v>
      </c>
      <c r="I135">
        <v>154</v>
      </c>
      <c r="J135">
        <v>26</v>
      </c>
      <c r="K135">
        <v>90</v>
      </c>
      <c r="L135">
        <v>12</v>
      </c>
      <c r="M135">
        <v>104</v>
      </c>
      <c r="N135">
        <v>33</v>
      </c>
      <c r="O135">
        <v>1244</v>
      </c>
    </row>
    <row r="136" spans="1:15" x14ac:dyDescent="0.35">
      <c r="A136" s="1">
        <v>1.5541666666666665</v>
      </c>
      <c r="B136">
        <v>122</v>
      </c>
      <c r="C136">
        <v>28</v>
      </c>
      <c r="D136">
        <v>9</v>
      </c>
      <c r="E136">
        <v>22</v>
      </c>
      <c r="F136">
        <v>147</v>
      </c>
      <c r="G136">
        <v>156</v>
      </c>
      <c r="H136">
        <v>106</v>
      </c>
      <c r="I136">
        <v>72</v>
      </c>
      <c r="J136">
        <v>9</v>
      </c>
      <c r="K136">
        <v>146</v>
      </c>
      <c r="L136">
        <v>25</v>
      </c>
      <c r="M136">
        <v>2</v>
      </c>
      <c r="N136">
        <v>68</v>
      </c>
      <c r="O136">
        <v>1245</v>
      </c>
    </row>
    <row r="137" spans="1:15" x14ac:dyDescent="0.35">
      <c r="A137" s="1">
        <v>1.5548611111111112</v>
      </c>
      <c r="B137">
        <v>58</v>
      </c>
      <c r="C137">
        <v>81</v>
      </c>
      <c r="D137">
        <v>10</v>
      </c>
      <c r="E137">
        <v>89</v>
      </c>
      <c r="F137">
        <v>7</v>
      </c>
      <c r="G137">
        <v>72</v>
      </c>
      <c r="H137">
        <v>45</v>
      </c>
      <c r="I137">
        <v>83</v>
      </c>
      <c r="J137">
        <v>48</v>
      </c>
      <c r="K137">
        <v>130</v>
      </c>
      <c r="L137">
        <v>92</v>
      </c>
      <c r="M137">
        <v>102</v>
      </c>
      <c r="N137">
        <v>102</v>
      </c>
      <c r="O137">
        <v>1246</v>
      </c>
    </row>
    <row r="138" spans="1:15" x14ac:dyDescent="0.35">
      <c r="A138" s="1">
        <v>1.5555555555555556</v>
      </c>
      <c r="B138">
        <v>135</v>
      </c>
      <c r="C138">
        <v>131</v>
      </c>
      <c r="D138">
        <v>99</v>
      </c>
      <c r="E138">
        <v>127</v>
      </c>
      <c r="F138">
        <v>80</v>
      </c>
      <c r="G138">
        <v>146</v>
      </c>
      <c r="H138">
        <v>155</v>
      </c>
      <c r="I138">
        <v>134</v>
      </c>
      <c r="J138">
        <v>57</v>
      </c>
      <c r="K138">
        <v>11</v>
      </c>
      <c r="L138">
        <v>125</v>
      </c>
      <c r="M138">
        <v>114</v>
      </c>
      <c r="N138">
        <v>92</v>
      </c>
      <c r="O138">
        <v>1247</v>
      </c>
    </row>
    <row r="139" spans="1:15" x14ac:dyDescent="0.35">
      <c r="A139" s="1">
        <v>1.5562500000000001</v>
      </c>
      <c r="B139">
        <v>24</v>
      </c>
      <c r="C139">
        <v>14</v>
      </c>
      <c r="D139">
        <v>65</v>
      </c>
      <c r="E139">
        <v>23</v>
      </c>
      <c r="F139">
        <v>13</v>
      </c>
      <c r="G139">
        <v>163</v>
      </c>
      <c r="H139">
        <v>5</v>
      </c>
      <c r="I139">
        <v>12</v>
      </c>
      <c r="J139">
        <v>23</v>
      </c>
      <c r="K139">
        <v>26</v>
      </c>
      <c r="L139">
        <v>32</v>
      </c>
      <c r="M139">
        <v>11</v>
      </c>
      <c r="N139">
        <v>106</v>
      </c>
      <c r="O139">
        <v>1248</v>
      </c>
    </row>
    <row r="140" spans="1:15" x14ac:dyDescent="0.35">
      <c r="A140" s="1">
        <v>1.5569444444444445</v>
      </c>
      <c r="B140">
        <v>12</v>
      </c>
      <c r="C140">
        <v>94</v>
      </c>
      <c r="D140">
        <v>48</v>
      </c>
      <c r="E140">
        <v>51</v>
      </c>
      <c r="F140">
        <v>31</v>
      </c>
      <c r="G140">
        <v>94</v>
      </c>
      <c r="H140">
        <v>27</v>
      </c>
      <c r="I140">
        <v>45</v>
      </c>
      <c r="J140">
        <v>17</v>
      </c>
      <c r="K140">
        <v>87</v>
      </c>
      <c r="L140">
        <v>8</v>
      </c>
      <c r="M140">
        <v>66</v>
      </c>
      <c r="N140">
        <v>26</v>
      </c>
      <c r="O140">
        <v>1249</v>
      </c>
    </row>
    <row r="141" spans="1:15" x14ac:dyDescent="0.35">
      <c r="A141" s="1">
        <v>1.5576388888888888</v>
      </c>
      <c r="B141">
        <v>36</v>
      </c>
      <c r="C141">
        <v>100</v>
      </c>
      <c r="D141">
        <v>4</v>
      </c>
      <c r="E141">
        <v>53</v>
      </c>
      <c r="F141">
        <v>45</v>
      </c>
      <c r="G141">
        <v>20</v>
      </c>
      <c r="H141">
        <v>15</v>
      </c>
      <c r="I141">
        <v>120</v>
      </c>
      <c r="J141">
        <v>58</v>
      </c>
      <c r="K141">
        <v>156</v>
      </c>
      <c r="L141">
        <v>72</v>
      </c>
      <c r="M141">
        <v>15</v>
      </c>
      <c r="N141">
        <v>159</v>
      </c>
      <c r="O141">
        <v>1250</v>
      </c>
    </row>
    <row r="142" spans="1:15" x14ac:dyDescent="0.35">
      <c r="A142" s="1">
        <v>1.5583333333333333</v>
      </c>
      <c r="B142">
        <v>142</v>
      </c>
      <c r="C142">
        <v>66</v>
      </c>
      <c r="D142">
        <v>86</v>
      </c>
      <c r="E142">
        <v>33</v>
      </c>
      <c r="F142">
        <v>93</v>
      </c>
      <c r="G142">
        <v>106</v>
      </c>
      <c r="H142">
        <v>16</v>
      </c>
      <c r="I142">
        <v>93</v>
      </c>
      <c r="J142">
        <v>130</v>
      </c>
      <c r="K142">
        <v>20</v>
      </c>
      <c r="L142">
        <v>86</v>
      </c>
      <c r="M142">
        <v>16</v>
      </c>
      <c r="N142">
        <v>53</v>
      </c>
      <c r="O142">
        <v>1251</v>
      </c>
    </row>
    <row r="143" spans="1:15" x14ac:dyDescent="0.35">
      <c r="A143" s="1">
        <v>1.5590277777777777</v>
      </c>
      <c r="B143">
        <v>120</v>
      </c>
      <c r="C143">
        <v>154</v>
      </c>
      <c r="D143">
        <v>119</v>
      </c>
      <c r="E143">
        <v>76</v>
      </c>
      <c r="F143">
        <v>97</v>
      </c>
      <c r="G143">
        <v>48</v>
      </c>
      <c r="H143">
        <v>40</v>
      </c>
      <c r="I143">
        <v>104</v>
      </c>
      <c r="J143">
        <v>140</v>
      </c>
      <c r="K143">
        <v>37</v>
      </c>
      <c r="L143">
        <v>81</v>
      </c>
      <c r="M143">
        <v>138</v>
      </c>
      <c r="N143">
        <v>116</v>
      </c>
      <c r="O143">
        <v>1252</v>
      </c>
    </row>
    <row r="144" spans="1:15" x14ac:dyDescent="0.35">
      <c r="A144" s="1">
        <v>1.559722222222222</v>
      </c>
      <c r="B144">
        <v>43</v>
      </c>
      <c r="C144">
        <v>22</v>
      </c>
      <c r="D144">
        <v>54</v>
      </c>
      <c r="E144">
        <v>123</v>
      </c>
      <c r="F144">
        <v>78</v>
      </c>
      <c r="G144">
        <v>83</v>
      </c>
      <c r="H144">
        <v>86</v>
      </c>
      <c r="I144">
        <v>57</v>
      </c>
      <c r="J144">
        <v>25</v>
      </c>
      <c r="K144">
        <v>127</v>
      </c>
      <c r="L144">
        <v>59</v>
      </c>
      <c r="M144">
        <v>153</v>
      </c>
      <c r="N144">
        <v>12</v>
      </c>
      <c r="O144">
        <v>1253</v>
      </c>
    </row>
    <row r="145" spans="1:15" x14ac:dyDescent="0.35">
      <c r="A145" s="1">
        <v>1.5604166666666668</v>
      </c>
      <c r="B145">
        <v>33</v>
      </c>
      <c r="C145">
        <v>42</v>
      </c>
      <c r="D145">
        <v>55</v>
      </c>
      <c r="E145">
        <v>111</v>
      </c>
      <c r="F145">
        <v>27</v>
      </c>
      <c r="G145">
        <v>118</v>
      </c>
      <c r="H145">
        <v>77</v>
      </c>
      <c r="I145">
        <v>92</v>
      </c>
      <c r="J145">
        <v>69</v>
      </c>
      <c r="K145">
        <v>158</v>
      </c>
      <c r="L145">
        <v>5</v>
      </c>
      <c r="M145">
        <v>149</v>
      </c>
      <c r="N145">
        <v>96</v>
      </c>
      <c r="O145">
        <v>1254</v>
      </c>
    </row>
    <row r="146" spans="1:15" x14ac:dyDescent="0.35">
      <c r="A146" s="1">
        <v>1.5611111111111111</v>
      </c>
      <c r="B146">
        <v>144</v>
      </c>
      <c r="C146">
        <v>39</v>
      </c>
      <c r="D146">
        <v>89</v>
      </c>
      <c r="E146">
        <v>151</v>
      </c>
      <c r="F146">
        <v>65</v>
      </c>
      <c r="G146">
        <v>52</v>
      </c>
      <c r="H146">
        <v>120</v>
      </c>
      <c r="I146">
        <v>13</v>
      </c>
      <c r="J146">
        <v>35</v>
      </c>
      <c r="K146">
        <v>109</v>
      </c>
      <c r="L146">
        <v>1</v>
      </c>
      <c r="M146">
        <v>28</v>
      </c>
      <c r="N146">
        <v>47</v>
      </c>
      <c r="O146">
        <v>1255</v>
      </c>
    </row>
    <row r="147" spans="1:15" x14ac:dyDescent="0.35">
      <c r="A147" s="1">
        <v>1.5618055555555557</v>
      </c>
      <c r="B147">
        <v>150</v>
      </c>
      <c r="C147">
        <v>122</v>
      </c>
      <c r="D147">
        <v>44</v>
      </c>
      <c r="E147">
        <v>139</v>
      </c>
      <c r="F147">
        <v>118</v>
      </c>
      <c r="G147">
        <v>3</v>
      </c>
      <c r="H147">
        <v>115</v>
      </c>
      <c r="I147">
        <v>40</v>
      </c>
      <c r="J147">
        <v>59</v>
      </c>
      <c r="K147">
        <v>114</v>
      </c>
      <c r="L147">
        <v>67</v>
      </c>
      <c r="M147">
        <v>84</v>
      </c>
      <c r="N147">
        <v>59</v>
      </c>
      <c r="O147">
        <v>1256</v>
      </c>
    </row>
    <row r="148" spans="1:15" x14ac:dyDescent="0.35">
      <c r="A148" s="1">
        <v>1.5625</v>
      </c>
      <c r="B148">
        <v>76</v>
      </c>
      <c r="C148">
        <v>138</v>
      </c>
      <c r="D148">
        <v>26</v>
      </c>
      <c r="E148">
        <v>58</v>
      </c>
      <c r="F148">
        <v>54</v>
      </c>
      <c r="G148">
        <v>147</v>
      </c>
      <c r="H148">
        <v>49</v>
      </c>
      <c r="I148">
        <v>38</v>
      </c>
      <c r="J148">
        <v>141</v>
      </c>
      <c r="K148">
        <v>135</v>
      </c>
      <c r="L148">
        <v>127</v>
      </c>
      <c r="M148">
        <v>132</v>
      </c>
      <c r="N148">
        <v>125</v>
      </c>
      <c r="O148">
        <v>1257</v>
      </c>
    </row>
    <row r="149" spans="1:15" x14ac:dyDescent="0.35">
      <c r="A149" s="1">
        <v>1.5631944444444443</v>
      </c>
      <c r="B149">
        <v>28</v>
      </c>
      <c r="C149">
        <v>74</v>
      </c>
      <c r="D149">
        <v>102</v>
      </c>
      <c r="E149">
        <v>120</v>
      </c>
      <c r="F149">
        <v>61</v>
      </c>
      <c r="G149">
        <v>29</v>
      </c>
      <c r="H149">
        <v>54</v>
      </c>
      <c r="I149">
        <v>133</v>
      </c>
      <c r="J149">
        <v>32</v>
      </c>
      <c r="K149">
        <v>53</v>
      </c>
      <c r="L149">
        <v>35</v>
      </c>
      <c r="M149">
        <v>128</v>
      </c>
      <c r="N149">
        <v>75</v>
      </c>
      <c r="O149">
        <v>1258</v>
      </c>
    </row>
    <row r="150" spans="1:15" x14ac:dyDescent="0.35">
      <c r="A150" s="1">
        <v>1.5638888888888889</v>
      </c>
      <c r="B150">
        <v>92</v>
      </c>
      <c r="C150">
        <v>146</v>
      </c>
      <c r="D150">
        <v>160</v>
      </c>
      <c r="E150">
        <v>148</v>
      </c>
      <c r="F150">
        <v>160</v>
      </c>
      <c r="G150">
        <v>30</v>
      </c>
      <c r="H150">
        <v>112</v>
      </c>
      <c r="I150">
        <v>143</v>
      </c>
      <c r="J150">
        <v>163</v>
      </c>
      <c r="K150">
        <v>107</v>
      </c>
      <c r="L150">
        <v>99</v>
      </c>
      <c r="M150">
        <v>125</v>
      </c>
      <c r="N150">
        <v>128</v>
      </c>
      <c r="O150">
        <v>1259</v>
      </c>
    </row>
    <row r="151" spans="1:15" x14ac:dyDescent="0.35">
      <c r="A151" s="1">
        <v>1.5645833333333332</v>
      </c>
      <c r="B151">
        <v>59</v>
      </c>
      <c r="C151">
        <v>119</v>
      </c>
      <c r="D151">
        <v>75</v>
      </c>
      <c r="E151">
        <v>99</v>
      </c>
      <c r="F151">
        <v>15</v>
      </c>
      <c r="G151">
        <v>64</v>
      </c>
      <c r="H151">
        <v>158</v>
      </c>
      <c r="I151">
        <v>27</v>
      </c>
      <c r="J151">
        <v>13</v>
      </c>
      <c r="K151">
        <v>22</v>
      </c>
      <c r="L151">
        <v>4</v>
      </c>
      <c r="M151">
        <v>4</v>
      </c>
      <c r="N151">
        <v>6</v>
      </c>
      <c r="O151">
        <v>1260</v>
      </c>
    </row>
    <row r="152" spans="1:15" x14ac:dyDescent="0.35">
      <c r="A152" s="1">
        <v>1.565277777777778</v>
      </c>
      <c r="B152">
        <v>97</v>
      </c>
      <c r="C152">
        <v>153</v>
      </c>
      <c r="D152">
        <v>30</v>
      </c>
      <c r="E152">
        <v>27</v>
      </c>
      <c r="F152">
        <v>18</v>
      </c>
      <c r="G152">
        <v>122</v>
      </c>
      <c r="H152">
        <v>121</v>
      </c>
      <c r="I152">
        <v>112</v>
      </c>
      <c r="J152">
        <v>101</v>
      </c>
      <c r="K152">
        <v>60</v>
      </c>
      <c r="L152">
        <v>55</v>
      </c>
      <c r="M152">
        <v>54</v>
      </c>
      <c r="N152">
        <v>73</v>
      </c>
      <c r="O152">
        <v>1261</v>
      </c>
    </row>
    <row r="153" spans="1:15" x14ac:dyDescent="0.35">
      <c r="A153" s="1">
        <v>1.5659722222222223</v>
      </c>
      <c r="B153">
        <v>38</v>
      </c>
      <c r="C153">
        <v>99</v>
      </c>
      <c r="D153">
        <v>125</v>
      </c>
      <c r="E153">
        <v>36</v>
      </c>
      <c r="F153">
        <v>56</v>
      </c>
      <c r="G153">
        <v>90</v>
      </c>
      <c r="H153">
        <v>2</v>
      </c>
      <c r="I153">
        <v>7</v>
      </c>
      <c r="J153">
        <v>52</v>
      </c>
      <c r="K153">
        <v>118</v>
      </c>
      <c r="L153">
        <v>40</v>
      </c>
      <c r="M153">
        <v>27</v>
      </c>
      <c r="N153">
        <v>21</v>
      </c>
      <c r="O153">
        <v>1262</v>
      </c>
    </row>
    <row r="154" spans="1:15" x14ac:dyDescent="0.35">
      <c r="A154" s="1">
        <v>1.5666666666666667</v>
      </c>
      <c r="B154">
        <v>126</v>
      </c>
      <c r="C154">
        <v>21</v>
      </c>
      <c r="D154">
        <v>91</v>
      </c>
      <c r="E154">
        <v>12</v>
      </c>
      <c r="F154">
        <v>42</v>
      </c>
      <c r="G154">
        <v>113</v>
      </c>
      <c r="H154">
        <v>65</v>
      </c>
      <c r="I154">
        <v>53</v>
      </c>
      <c r="J154">
        <v>20</v>
      </c>
      <c r="K154">
        <v>5</v>
      </c>
      <c r="L154">
        <v>95</v>
      </c>
      <c r="M154">
        <v>36</v>
      </c>
      <c r="N154">
        <v>72</v>
      </c>
      <c r="O154">
        <v>1263</v>
      </c>
    </row>
    <row r="155" spans="1:15" x14ac:dyDescent="0.35">
      <c r="A155" s="1">
        <v>1.5673611111111112</v>
      </c>
      <c r="B155">
        <v>27</v>
      </c>
      <c r="C155">
        <v>108</v>
      </c>
      <c r="D155">
        <v>162</v>
      </c>
      <c r="E155">
        <v>124</v>
      </c>
      <c r="F155">
        <v>133</v>
      </c>
      <c r="G155">
        <v>9</v>
      </c>
      <c r="H155">
        <v>59</v>
      </c>
      <c r="I155">
        <v>41</v>
      </c>
      <c r="J155">
        <v>38</v>
      </c>
      <c r="K155">
        <v>18</v>
      </c>
      <c r="L155">
        <v>101</v>
      </c>
      <c r="M155">
        <v>1</v>
      </c>
      <c r="N155">
        <v>99</v>
      </c>
      <c r="O155">
        <v>1264</v>
      </c>
    </row>
    <row r="156" spans="1:15" x14ac:dyDescent="0.35">
      <c r="A156" s="1">
        <v>1.5680555555555555</v>
      </c>
      <c r="B156">
        <v>148</v>
      </c>
      <c r="C156">
        <v>101</v>
      </c>
      <c r="D156">
        <v>82</v>
      </c>
      <c r="E156">
        <v>126</v>
      </c>
      <c r="F156">
        <v>68</v>
      </c>
      <c r="G156">
        <v>120</v>
      </c>
      <c r="H156">
        <v>81</v>
      </c>
      <c r="I156">
        <v>131</v>
      </c>
      <c r="J156">
        <v>138</v>
      </c>
      <c r="K156">
        <v>24</v>
      </c>
      <c r="L156">
        <v>138</v>
      </c>
      <c r="M156">
        <v>57</v>
      </c>
      <c r="N156">
        <v>69</v>
      </c>
      <c r="O156">
        <v>1265</v>
      </c>
    </row>
    <row r="157" spans="1:15" x14ac:dyDescent="0.35">
      <c r="A157" s="1">
        <v>1.5687499999999999</v>
      </c>
      <c r="B157">
        <v>146</v>
      </c>
      <c r="C157">
        <v>112</v>
      </c>
      <c r="D157">
        <v>81</v>
      </c>
      <c r="E157">
        <v>57</v>
      </c>
      <c r="F157">
        <v>51</v>
      </c>
      <c r="G157">
        <v>17</v>
      </c>
      <c r="H157">
        <v>100</v>
      </c>
      <c r="I157">
        <v>26</v>
      </c>
      <c r="J157">
        <v>74</v>
      </c>
      <c r="K157">
        <v>84</v>
      </c>
      <c r="L157">
        <v>54</v>
      </c>
      <c r="M157">
        <v>76</v>
      </c>
      <c r="N157">
        <v>164</v>
      </c>
      <c r="O157">
        <v>1266</v>
      </c>
    </row>
    <row r="158" spans="1:15" x14ac:dyDescent="0.35">
      <c r="A158" s="1">
        <v>1.5694444444444444</v>
      </c>
      <c r="B158">
        <v>112</v>
      </c>
      <c r="C158">
        <v>13</v>
      </c>
      <c r="D158">
        <v>13</v>
      </c>
      <c r="E158">
        <v>10</v>
      </c>
      <c r="F158">
        <v>77</v>
      </c>
      <c r="G158">
        <v>71</v>
      </c>
      <c r="H158">
        <v>92</v>
      </c>
      <c r="I158">
        <v>69</v>
      </c>
      <c r="J158">
        <v>143</v>
      </c>
      <c r="K158">
        <v>119</v>
      </c>
      <c r="L158">
        <v>150</v>
      </c>
      <c r="M158">
        <v>78</v>
      </c>
      <c r="N158">
        <v>49</v>
      </c>
      <c r="O158">
        <v>1267</v>
      </c>
    </row>
    <row r="159" spans="1:15" x14ac:dyDescent="0.35">
      <c r="A159" s="1">
        <v>1.5701388888888888</v>
      </c>
      <c r="B159">
        <v>111</v>
      </c>
      <c r="C159">
        <v>107</v>
      </c>
      <c r="D159">
        <v>113</v>
      </c>
      <c r="E159">
        <v>110</v>
      </c>
      <c r="F159">
        <v>100</v>
      </c>
      <c r="G159">
        <v>24</v>
      </c>
      <c r="H159">
        <v>144</v>
      </c>
      <c r="I159">
        <v>162</v>
      </c>
      <c r="J159">
        <v>139</v>
      </c>
      <c r="K159">
        <v>138</v>
      </c>
      <c r="L159">
        <v>134</v>
      </c>
      <c r="M159">
        <v>146</v>
      </c>
      <c r="N159">
        <v>142</v>
      </c>
      <c r="O159">
        <v>1268</v>
      </c>
    </row>
    <row r="160" spans="1:15" x14ac:dyDescent="0.35">
      <c r="A160" s="1">
        <v>1.5708333333333335</v>
      </c>
      <c r="B160">
        <v>14</v>
      </c>
      <c r="C160">
        <v>15</v>
      </c>
      <c r="D160">
        <v>12</v>
      </c>
      <c r="E160">
        <v>35</v>
      </c>
      <c r="F160">
        <v>19</v>
      </c>
      <c r="G160">
        <v>14</v>
      </c>
      <c r="H160">
        <v>10</v>
      </c>
      <c r="I160">
        <v>65</v>
      </c>
      <c r="J160">
        <v>49</v>
      </c>
      <c r="K160">
        <v>66</v>
      </c>
      <c r="L160">
        <v>2</v>
      </c>
      <c r="M160">
        <v>9</v>
      </c>
      <c r="N160">
        <v>66</v>
      </c>
      <c r="O160">
        <v>1269</v>
      </c>
    </row>
    <row r="161" spans="1:15" x14ac:dyDescent="0.35">
      <c r="A161" s="1">
        <v>1.5715277777777779</v>
      </c>
      <c r="B161">
        <v>66</v>
      </c>
      <c r="C161">
        <v>60</v>
      </c>
      <c r="D161">
        <v>29</v>
      </c>
      <c r="E161">
        <v>104</v>
      </c>
      <c r="F161">
        <v>3</v>
      </c>
      <c r="G161">
        <v>134</v>
      </c>
      <c r="H161">
        <v>150</v>
      </c>
      <c r="I161">
        <v>50</v>
      </c>
      <c r="J161">
        <v>88</v>
      </c>
      <c r="K161">
        <v>139</v>
      </c>
      <c r="L161">
        <v>42</v>
      </c>
      <c r="M161">
        <v>64</v>
      </c>
      <c r="N161">
        <v>95</v>
      </c>
      <c r="O161">
        <v>1270</v>
      </c>
    </row>
    <row r="162" spans="1:15" x14ac:dyDescent="0.35">
      <c r="A162" s="1">
        <v>1.5722222222222222</v>
      </c>
      <c r="B162">
        <v>80</v>
      </c>
      <c r="C162">
        <v>68</v>
      </c>
      <c r="D162">
        <v>79</v>
      </c>
      <c r="E162">
        <v>96</v>
      </c>
      <c r="F162">
        <v>115</v>
      </c>
      <c r="G162">
        <v>74</v>
      </c>
      <c r="H162">
        <v>124</v>
      </c>
      <c r="I162">
        <v>31</v>
      </c>
      <c r="J162">
        <v>108</v>
      </c>
      <c r="K162">
        <v>77</v>
      </c>
      <c r="L162">
        <v>123</v>
      </c>
      <c r="M162">
        <v>69</v>
      </c>
      <c r="N162">
        <v>127</v>
      </c>
      <c r="O162">
        <v>1271</v>
      </c>
    </row>
    <row r="163" spans="1:15" x14ac:dyDescent="0.35">
      <c r="A163" s="1">
        <v>1.5729166666666667</v>
      </c>
      <c r="B163">
        <v>62</v>
      </c>
      <c r="C163">
        <v>10</v>
      </c>
      <c r="D163">
        <v>59</v>
      </c>
      <c r="E163">
        <v>19</v>
      </c>
      <c r="F163">
        <v>113</v>
      </c>
      <c r="G163">
        <v>22</v>
      </c>
      <c r="H163">
        <v>19</v>
      </c>
      <c r="I163">
        <v>19</v>
      </c>
      <c r="J163">
        <v>152</v>
      </c>
      <c r="K163">
        <v>115</v>
      </c>
      <c r="L163">
        <v>135</v>
      </c>
      <c r="M163">
        <v>100</v>
      </c>
      <c r="N163">
        <v>55</v>
      </c>
      <c r="O163">
        <v>1272</v>
      </c>
    </row>
    <row r="164" spans="1:15" x14ac:dyDescent="0.35">
      <c r="A164" s="1">
        <v>1.5736111111111111</v>
      </c>
      <c r="B164">
        <v>60</v>
      </c>
      <c r="C164">
        <v>90</v>
      </c>
      <c r="D164">
        <v>19</v>
      </c>
      <c r="E164">
        <v>101</v>
      </c>
      <c r="F164">
        <v>5</v>
      </c>
      <c r="G164">
        <v>38</v>
      </c>
      <c r="H164">
        <v>137</v>
      </c>
      <c r="I164">
        <v>61</v>
      </c>
      <c r="J164">
        <v>87</v>
      </c>
      <c r="K164">
        <v>71</v>
      </c>
      <c r="L164">
        <v>124</v>
      </c>
      <c r="M164">
        <v>39</v>
      </c>
      <c r="N164">
        <v>57</v>
      </c>
      <c r="O164">
        <v>1273</v>
      </c>
    </row>
    <row r="165" spans="1:15" x14ac:dyDescent="0.35">
      <c r="A165" s="1">
        <v>1.5743055555555554</v>
      </c>
      <c r="B165">
        <v>131</v>
      </c>
      <c r="C165">
        <v>151</v>
      </c>
      <c r="D165">
        <v>63</v>
      </c>
      <c r="E165">
        <v>82</v>
      </c>
      <c r="F165">
        <v>156</v>
      </c>
      <c r="G165">
        <v>97</v>
      </c>
      <c r="H165">
        <v>37</v>
      </c>
      <c r="I165">
        <v>158</v>
      </c>
      <c r="J165">
        <v>83</v>
      </c>
      <c r="K165">
        <v>121</v>
      </c>
      <c r="L165">
        <v>136</v>
      </c>
      <c r="M165">
        <v>22</v>
      </c>
      <c r="N165">
        <v>144</v>
      </c>
      <c r="O165">
        <v>1274</v>
      </c>
    </row>
    <row r="166" spans="1:15" x14ac:dyDescent="0.35">
      <c r="A166" s="1">
        <v>1.575</v>
      </c>
      <c r="B166">
        <v>83</v>
      </c>
      <c r="C166">
        <v>110</v>
      </c>
      <c r="D166">
        <v>36</v>
      </c>
      <c r="E166">
        <v>129</v>
      </c>
      <c r="F166">
        <v>11</v>
      </c>
      <c r="G166">
        <v>131</v>
      </c>
      <c r="H166">
        <v>6</v>
      </c>
      <c r="I166">
        <v>78</v>
      </c>
      <c r="J166">
        <v>79</v>
      </c>
      <c r="K166">
        <v>70</v>
      </c>
      <c r="L166">
        <v>80</v>
      </c>
      <c r="M166">
        <v>56</v>
      </c>
      <c r="N166">
        <v>78</v>
      </c>
      <c r="O166">
        <v>1275</v>
      </c>
    </row>
    <row r="167" spans="1:15" x14ac:dyDescent="0.35">
      <c r="A167" s="1">
        <v>1.5756944444444445</v>
      </c>
      <c r="B167">
        <v>19</v>
      </c>
      <c r="C167">
        <v>23</v>
      </c>
      <c r="D167">
        <v>144</v>
      </c>
      <c r="E167">
        <v>94</v>
      </c>
      <c r="F167">
        <v>14</v>
      </c>
      <c r="G167">
        <v>116</v>
      </c>
      <c r="H167">
        <v>12</v>
      </c>
      <c r="I167">
        <v>76</v>
      </c>
      <c r="J167">
        <v>100</v>
      </c>
      <c r="K167">
        <v>38</v>
      </c>
      <c r="L167">
        <v>33</v>
      </c>
      <c r="M167">
        <v>151</v>
      </c>
      <c r="N167">
        <v>88</v>
      </c>
      <c r="O167">
        <v>1276</v>
      </c>
    </row>
    <row r="168" spans="1:15" x14ac:dyDescent="0.35">
      <c r="A168" s="1">
        <v>1.5763888888888891</v>
      </c>
      <c r="B168">
        <v>162</v>
      </c>
      <c r="C168">
        <v>103</v>
      </c>
      <c r="D168">
        <v>47</v>
      </c>
      <c r="E168">
        <v>40</v>
      </c>
      <c r="F168">
        <v>52</v>
      </c>
      <c r="G168">
        <v>108</v>
      </c>
      <c r="H168">
        <v>25</v>
      </c>
      <c r="I168">
        <v>15</v>
      </c>
      <c r="J168">
        <v>121</v>
      </c>
      <c r="K168">
        <v>15</v>
      </c>
      <c r="L168">
        <v>36</v>
      </c>
      <c r="M168">
        <v>99</v>
      </c>
      <c r="N168">
        <v>13</v>
      </c>
      <c r="O168">
        <v>1277</v>
      </c>
    </row>
    <row r="169" spans="1:15" x14ac:dyDescent="0.35">
      <c r="A169" s="1">
        <v>1.5770833333333334</v>
      </c>
      <c r="B169">
        <v>116</v>
      </c>
      <c r="C169">
        <v>57</v>
      </c>
      <c r="D169">
        <v>68</v>
      </c>
      <c r="E169">
        <v>83</v>
      </c>
      <c r="F169">
        <v>57</v>
      </c>
      <c r="G169">
        <v>140</v>
      </c>
      <c r="H169">
        <v>66</v>
      </c>
      <c r="I169">
        <v>121</v>
      </c>
      <c r="J169">
        <v>126</v>
      </c>
      <c r="K169">
        <v>30</v>
      </c>
      <c r="L169">
        <v>51</v>
      </c>
      <c r="M169">
        <v>133</v>
      </c>
      <c r="N169">
        <v>103</v>
      </c>
      <c r="O169">
        <v>1278</v>
      </c>
    </row>
    <row r="170" spans="1:15" x14ac:dyDescent="0.35">
      <c r="A170" s="1">
        <v>1.5777777777777777</v>
      </c>
      <c r="B170">
        <v>123</v>
      </c>
      <c r="C170">
        <v>1</v>
      </c>
      <c r="D170">
        <v>8</v>
      </c>
      <c r="E170">
        <v>63</v>
      </c>
      <c r="F170">
        <v>84</v>
      </c>
      <c r="G170">
        <v>63</v>
      </c>
      <c r="H170">
        <v>60</v>
      </c>
      <c r="I170">
        <v>79</v>
      </c>
      <c r="J170">
        <v>34</v>
      </c>
      <c r="K170">
        <v>25</v>
      </c>
      <c r="L170">
        <v>23</v>
      </c>
      <c r="M170">
        <v>32</v>
      </c>
      <c r="N170">
        <v>38</v>
      </c>
      <c r="O170">
        <v>1279</v>
      </c>
    </row>
    <row r="171" spans="1:15" x14ac:dyDescent="0.35">
      <c r="A171" s="1">
        <v>1.5784722222222223</v>
      </c>
      <c r="B171">
        <v>31</v>
      </c>
      <c r="C171">
        <v>20</v>
      </c>
      <c r="D171">
        <v>76</v>
      </c>
      <c r="E171">
        <v>28</v>
      </c>
      <c r="F171">
        <v>83</v>
      </c>
      <c r="G171">
        <v>54</v>
      </c>
      <c r="H171">
        <v>13</v>
      </c>
      <c r="I171">
        <v>20</v>
      </c>
      <c r="J171">
        <v>99</v>
      </c>
      <c r="K171">
        <v>31</v>
      </c>
      <c r="L171">
        <v>113</v>
      </c>
      <c r="M171">
        <v>111</v>
      </c>
      <c r="N171">
        <v>124</v>
      </c>
      <c r="O171">
        <v>1280</v>
      </c>
    </row>
    <row r="172" spans="1:15" x14ac:dyDescent="0.35">
      <c r="A172" s="1">
        <v>1.5791666666666666</v>
      </c>
      <c r="B172">
        <v>101</v>
      </c>
      <c r="C172">
        <v>24</v>
      </c>
      <c r="D172">
        <v>3</v>
      </c>
      <c r="E172">
        <v>114</v>
      </c>
      <c r="F172">
        <v>108</v>
      </c>
      <c r="G172">
        <v>66</v>
      </c>
      <c r="H172">
        <v>3</v>
      </c>
      <c r="I172">
        <v>22</v>
      </c>
      <c r="J172">
        <v>3</v>
      </c>
      <c r="K172">
        <v>4</v>
      </c>
      <c r="L172">
        <v>26</v>
      </c>
      <c r="M172">
        <v>43</v>
      </c>
      <c r="N172">
        <v>50</v>
      </c>
      <c r="O172">
        <v>1281</v>
      </c>
    </row>
    <row r="173" spans="1:15" x14ac:dyDescent="0.35">
      <c r="A173" s="1">
        <v>1.5798611111111109</v>
      </c>
      <c r="B173">
        <v>29</v>
      </c>
      <c r="C173">
        <v>29</v>
      </c>
      <c r="D173">
        <v>21</v>
      </c>
      <c r="E173">
        <v>8</v>
      </c>
      <c r="F173">
        <v>20</v>
      </c>
      <c r="G173">
        <v>2</v>
      </c>
      <c r="H173">
        <v>1</v>
      </c>
      <c r="I173">
        <v>1</v>
      </c>
      <c r="J173">
        <v>50</v>
      </c>
      <c r="K173">
        <v>7</v>
      </c>
      <c r="L173">
        <v>16</v>
      </c>
      <c r="M173">
        <v>5</v>
      </c>
      <c r="N173">
        <v>1</v>
      </c>
      <c r="O173">
        <v>1282</v>
      </c>
    </row>
    <row r="174" spans="1:15" x14ac:dyDescent="0.35">
      <c r="A174" s="1">
        <v>1.5805555555555555</v>
      </c>
      <c r="B174">
        <v>47</v>
      </c>
      <c r="C174">
        <v>121</v>
      </c>
      <c r="D174">
        <v>35</v>
      </c>
      <c r="E174">
        <v>75</v>
      </c>
      <c r="F174">
        <v>125</v>
      </c>
      <c r="G174">
        <v>56</v>
      </c>
      <c r="H174">
        <v>38</v>
      </c>
      <c r="I174">
        <v>128</v>
      </c>
      <c r="J174">
        <v>114</v>
      </c>
      <c r="K174">
        <v>160</v>
      </c>
      <c r="L174">
        <v>160</v>
      </c>
      <c r="M174">
        <v>130</v>
      </c>
      <c r="N174">
        <v>143</v>
      </c>
      <c r="O174">
        <v>1283</v>
      </c>
    </row>
    <row r="175" spans="1:15" x14ac:dyDescent="0.35">
      <c r="A175" s="1">
        <v>1.58125</v>
      </c>
      <c r="B175">
        <v>164</v>
      </c>
      <c r="C175">
        <v>166</v>
      </c>
      <c r="D175">
        <v>150</v>
      </c>
      <c r="E175">
        <v>166</v>
      </c>
      <c r="F175">
        <v>166</v>
      </c>
      <c r="G175">
        <v>166</v>
      </c>
      <c r="H175">
        <v>157</v>
      </c>
      <c r="I175">
        <v>166</v>
      </c>
      <c r="J175">
        <v>165</v>
      </c>
      <c r="K175">
        <v>162</v>
      </c>
      <c r="L175">
        <v>162</v>
      </c>
      <c r="M175">
        <v>166</v>
      </c>
      <c r="N175">
        <v>165</v>
      </c>
      <c r="O175">
        <v>1284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9"/>
  <sheetViews>
    <sheetView topLeftCell="J704" zoomScale="80" zoomScaleNormal="80" workbookViewId="0">
      <selection activeCell="S711" sqref="S711"/>
    </sheetView>
  </sheetViews>
  <sheetFormatPr defaultRowHeight="14.5" x14ac:dyDescent="0.35"/>
  <cols>
    <col min="19" max="19" width="43.36328125" bestFit="1" customWidth="1"/>
    <col min="22" max="22" width="81.6328125" bestFit="1" customWidth="1"/>
  </cols>
  <sheetData>
    <row r="1" spans="1:15" ht="18" x14ac:dyDescent="0.35">
      <c r="A1" s="6"/>
    </row>
    <row r="2" spans="1:15" x14ac:dyDescent="0.35">
      <c r="A2" s="7"/>
    </row>
    <row r="5" spans="1:15" ht="15" x14ac:dyDescent="0.35">
      <c r="A5" s="8" t="s">
        <v>34</v>
      </c>
      <c r="B5" s="9">
        <v>2510012</v>
      </c>
      <c r="C5" s="8" t="s">
        <v>35</v>
      </c>
      <c r="D5" s="9">
        <v>174</v>
      </c>
      <c r="E5" s="8" t="s">
        <v>36</v>
      </c>
      <c r="F5" s="9">
        <v>13</v>
      </c>
      <c r="G5" s="8" t="s">
        <v>37</v>
      </c>
      <c r="H5" s="9">
        <v>174</v>
      </c>
      <c r="I5" s="8" t="s">
        <v>38</v>
      </c>
      <c r="J5" s="9">
        <v>0</v>
      </c>
      <c r="K5" s="8" t="s">
        <v>39</v>
      </c>
      <c r="L5" s="9" t="s">
        <v>40</v>
      </c>
    </row>
    <row r="6" spans="1:15" ht="18.5" thickBot="1" x14ac:dyDescent="0.4">
      <c r="A6" s="6"/>
    </row>
    <row r="7" spans="1:15" ht="15" thickBot="1" x14ac:dyDescent="0.4">
      <c r="A7" s="10" t="s">
        <v>41</v>
      </c>
      <c r="B7" s="10" t="s">
        <v>42</v>
      </c>
      <c r="C7" s="10" t="s">
        <v>43</v>
      </c>
      <c r="D7" s="10" t="s">
        <v>44</v>
      </c>
      <c r="E7" s="10" t="s">
        <v>45</v>
      </c>
      <c r="F7" s="10" t="s">
        <v>46</v>
      </c>
      <c r="G7" s="10" t="s">
        <v>47</v>
      </c>
      <c r="H7" s="10" t="s">
        <v>48</v>
      </c>
      <c r="I7" s="10" t="s">
        <v>49</v>
      </c>
      <c r="J7" s="10" t="s">
        <v>50</v>
      </c>
      <c r="K7" s="10" t="s">
        <v>51</v>
      </c>
      <c r="L7" s="10" t="s">
        <v>52</v>
      </c>
      <c r="M7" s="10" t="s">
        <v>53</v>
      </c>
      <c r="N7" s="10" t="s">
        <v>54</v>
      </c>
      <c r="O7" s="10" t="s">
        <v>55</v>
      </c>
    </row>
    <row r="8" spans="1:15" ht="15" thickBot="1" x14ac:dyDescent="0.4">
      <c r="A8" s="10" t="s">
        <v>56</v>
      </c>
      <c r="B8" s="11">
        <v>174</v>
      </c>
      <c r="C8" s="11">
        <v>174</v>
      </c>
      <c r="D8" s="11">
        <v>174</v>
      </c>
      <c r="E8" s="11">
        <v>174</v>
      </c>
      <c r="F8" s="11">
        <v>174</v>
      </c>
      <c r="G8" s="11">
        <v>174</v>
      </c>
      <c r="H8" s="11">
        <v>174</v>
      </c>
      <c r="I8" s="11">
        <v>174</v>
      </c>
      <c r="J8" s="11">
        <v>174</v>
      </c>
      <c r="K8" s="11">
        <v>174</v>
      </c>
      <c r="L8" s="11">
        <v>174</v>
      </c>
      <c r="M8" s="11">
        <v>174</v>
      </c>
      <c r="N8" s="11">
        <v>174</v>
      </c>
      <c r="O8" s="11">
        <v>1111</v>
      </c>
    </row>
    <row r="9" spans="1:15" ht="15" thickBot="1" x14ac:dyDescent="0.4">
      <c r="A9" s="10" t="s">
        <v>57</v>
      </c>
      <c r="B9" s="11">
        <v>173</v>
      </c>
      <c r="C9" s="11">
        <v>173</v>
      </c>
      <c r="D9" s="11">
        <v>173</v>
      </c>
      <c r="E9" s="11">
        <v>173</v>
      </c>
      <c r="F9" s="11">
        <v>173</v>
      </c>
      <c r="G9" s="11">
        <v>173</v>
      </c>
      <c r="H9" s="11">
        <v>173</v>
      </c>
      <c r="I9" s="11">
        <v>173</v>
      </c>
      <c r="J9" s="11">
        <v>173</v>
      </c>
      <c r="K9" s="11">
        <v>173</v>
      </c>
      <c r="L9" s="11">
        <v>173</v>
      </c>
      <c r="M9" s="11">
        <v>173</v>
      </c>
      <c r="N9" s="11">
        <v>173</v>
      </c>
      <c r="O9" s="11">
        <v>1112</v>
      </c>
    </row>
    <row r="10" spans="1:15" ht="15" thickBot="1" x14ac:dyDescent="0.4">
      <c r="A10" s="10" t="s">
        <v>58</v>
      </c>
      <c r="B10" s="11">
        <v>156</v>
      </c>
      <c r="C10" s="11">
        <v>160</v>
      </c>
      <c r="D10" s="11">
        <v>165</v>
      </c>
      <c r="E10" s="11">
        <v>138</v>
      </c>
      <c r="F10" s="11">
        <v>164</v>
      </c>
      <c r="G10" s="11">
        <v>152</v>
      </c>
      <c r="H10" s="11">
        <v>154</v>
      </c>
      <c r="I10" s="11">
        <v>165</v>
      </c>
      <c r="J10" s="11">
        <v>164</v>
      </c>
      <c r="K10" s="11">
        <v>163</v>
      </c>
      <c r="L10" s="11">
        <v>166</v>
      </c>
      <c r="M10" s="11">
        <v>161</v>
      </c>
      <c r="N10" s="11">
        <v>166</v>
      </c>
      <c r="O10" s="11">
        <v>1113</v>
      </c>
    </row>
    <row r="11" spans="1:15" ht="15" thickBot="1" x14ac:dyDescent="0.4">
      <c r="A11" s="10" t="s">
        <v>59</v>
      </c>
      <c r="B11" s="11">
        <v>119</v>
      </c>
      <c r="C11" s="11">
        <v>65</v>
      </c>
      <c r="D11" s="11">
        <v>88</v>
      </c>
      <c r="E11" s="11">
        <v>26</v>
      </c>
      <c r="F11" s="11">
        <v>138</v>
      </c>
      <c r="G11" s="11">
        <v>7</v>
      </c>
      <c r="H11" s="11">
        <v>55</v>
      </c>
      <c r="I11" s="11">
        <v>14</v>
      </c>
      <c r="J11" s="11">
        <v>85</v>
      </c>
      <c r="K11" s="11">
        <v>95</v>
      </c>
      <c r="L11" s="11">
        <v>89</v>
      </c>
      <c r="M11" s="11">
        <v>79</v>
      </c>
      <c r="N11" s="11">
        <v>86</v>
      </c>
      <c r="O11" s="11">
        <v>1114</v>
      </c>
    </row>
    <row r="12" spans="1:15" ht="15" thickBot="1" x14ac:dyDescent="0.4">
      <c r="A12" s="10" t="s">
        <v>60</v>
      </c>
      <c r="B12" s="11">
        <v>157</v>
      </c>
      <c r="C12" s="11">
        <v>157</v>
      </c>
      <c r="D12" s="11">
        <v>77</v>
      </c>
      <c r="E12" s="11">
        <v>87</v>
      </c>
      <c r="F12" s="11">
        <v>75</v>
      </c>
      <c r="G12" s="11">
        <v>57</v>
      </c>
      <c r="H12" s="11">
        <v>11</v>
      </c>
      <c r="I12" s="11">
        <v>98</v>
      </c>
      <c r="J12" s="11">
        <v>24</v>
      </c>
      <c r="K12" s="11">
        <v>151</v>
      </c>
      <c r="L12" s="11">
        <v>126</v>
      </c>
      <c r="M12" s="11">
        <v>88</v>
      </c>
      <c r="N12" s="11">
        <v>162</v>
      </c>
      <c r="O12" s="11">
        <v>1115</v>
      </c>
    </row>
    <row r="13" spans="1:15" ht="15" thickBot="1" x14ac:dyDescent="0.4">
      <c r="A13" s="10" t="s">
        <v>61</v>
      </c>
      <c r="B13" s="11">
        <v>118</v>
      </c>
      <c r="C13" s="11">
        <v>142</v>
      </c>
      <c r="D13" s="11">
        <v>67</v>
      </c>
      <c r="E13" s="11">
        <v>69</v>
      </c>
      <c r="F13" s="11">
        <v>154</v>
      </c>
      <c r="G13" s="11">
        <v>93</v>
      </c>
      <c r="H13" s="11">
        <v>20</v>
      </c>
      <c r="I13" s="11">
        <v>4</v>
      </c>
      <c r="J13" s="11">
        <v>144</v>
      </c>
      <c r="K13" s="11">
        <v>8</v>
      </c>
      <c r="L13" s="11">
        <v>58</v>
      </c>
      <c r="M13" s="11">
        <v>152</v>
      </c>
      <c r="N13" s="11">
        <v>63</v>
      </c>
      <c r="O13" s="11">
        <v>1116</v>
      </c>
    </row>
    <row r="14" spans="1:15" ht="15" thickBot="1" x14ac:dyDescent="0.4">
      <c r="A14" s="10" t="s">
        <v>62</v>
      </c>
      <c r="B14" s="11">
        <v>159</v>
      </c>
      <c r="C14" s="11">
        <v>164</v>
      </c>
      <c r="D14" s="11">
        <v>153</v>
      </c>
      <c r="E14" s="11">
        <v>165</v>
      </c>
      <c r="F14" s="11">
        <v>165</v>
      </c>
      <c r="G14" s="11">
        <v>158</v>
      </c>
      <c r="H14" s="11">
        <v>166</v>
      </c>
      <c r="I14" s="11">
        <v>164</v>
      </c>
      <c r="J14" s="11">
        <v>131</v>
      </c>
      <c r="K14" s="11">
        <v>136</v>
      </c>
      <c r="L14" s="11">
        <v>165</v>
      </c>
      <c r="M14" s="11">
        <v>141</v>
      </c>
      <c r="N14" s="11">
        <v>160</v>
      </c>
      <c r="O14" s="11">
        <v>1117</v>
      </c>
    </row>
    <row r="15" spans="1:15" ht="15" thickBot="1" x14ac:dyDescent="0.4">
      <c r="A15" s="10" t="s">
        <v>63</v>
      </c>
      <c r="B15" s="11">
        <v>129</v>
      </c>
      <c r="C15" s="11">
        <v>156</v>
      </c>
      <c r="D15" s="11">
        <v>100</v>
      </c>
      <c r="E15" s="11">
        <v>155</v>
      </c>
      <c r="F15" s="11">
        <v>159</v>
      </c>
      <c r="G15" s="11">
        <v>165</v>
      </c>
      <c r="H15" s="11">
        <v>51</v>
      </c>
      <c r="I15" s="11">
        <v>37</v>
      </c>
      <c r="J15" s="11">
        <v>134</v>
      </c>
      <c r="K15" s="11">
        <v>122</v>
      </c>
      <c r="L15" s="11">
        <v>57</v>
      </c>
      <c r="M15" s="11">
        <v>126</v>
      </c>
      <c r="N15" s="11">
        <v>147</v>
      </c>
      <c r="O15" s="11">
        <v>1118</v>
      </c>
    </row>
    <row r="16" spans="1:15" ht="15" thickBot="1" x14ac:dyDescent="0.4">
      <c r="A16" s="10" t="s">
        <v>64</v>
      </c>
      <c r="B16" s="11">
        <v>2</v>
      </c>
      <c r="C16" s="11">
        <v>35</v>
      </c>
      <c r="D16" s="11">
        <v>140</v>
      </c>
      <c r="E16" s="11">
        <v>122</v>
      </c>
      <c r="F16" s="11">
        <v>121</v>
      </c>
      <c r="G16" s="11">
        <v>85</v>
      </c>
      <c r="H16" s="11">
        <v>131</v>
      </c>
      <c r="I16" s="11">
        <v>81</v>
      </c>
      <c r="J16" s="11">
        <v>112</v>
      </c>
      <c r="K16" s="11">
        <v>100</v>
      </c>
      <c r="L16" s="11">
        <v>97</v>
      </c>
      <c r="M16" s="11">
        <v>77</v>
      </c>
      <c r="N16" s="11">
        <v>2</v>
      </c>
      <c r="O16" s="11">
        <v>1119</v>
      </c>
    </row>
    <row r="17" spans="1:15" ht="15" thickBot="1" x14ac:dyDescent="0.4">
      <c r="A17" s="10" t="s">
        <v>65</v>
      </c>
      <c r="B17" s="11">
        <v>69</v>
      </c>
      <c r="C17" s="11">
        <v>67</v>
      </c>
      <c r="D17" s="11">
        <v>23</v>
      </c>
      <c r="E17" s="11">
        <v>18</v>
      </c>
      <c r="F17" s="11">
        <v>92</v>
      </c>
      <c r="G17" s="11">
        <v>125</v>
      </c>
      <c r="H17" s="11">
        <v>82</v>
      </c>
      <c r="I17" s="11">
        <v>39</v>
      </c>
      <c r="J17" s="11">
        <v>46</v>
      </c>
      <c r="K17" s="11">
        <v>33</v>
      </c>
      <c r="L17" s="11">
        <v>50</v>
      </c>
      <c r="M17" s="11">
        <v>17</v>
      </c>
      <c r="N17" s="11">
        <v>52</v>
      </c>
      <c r="O17" s="11">
        <v>1120</v>
      </c>
    </row>
    <row r="18" spans="1:15" ht="15" thickBot="1" x14ac:dyDescent="0.4">
      <c r="A18" s="10" t="s">
        <v>66</v>
      </c>
      <c r="B18" s="11">
        <v>172</v>
      </c>
      <c r="C18" s="11">
        <v>172</v>
      </c>
      <c r="D18" s="11">
        <v>172</v>
      </c>
      <c r="E18" s="11">
        <v>172</v>
      </c>
      <c r="F18" s="11">
        <v>172</v>
      </c>
      <c r="G18" s="11">
        <v>172</v>
      </c>
      <c r="H18" s="11">
        <v>172</v>
      </c>
      <c r="I18" s="11">
        <v>172</v>
      </c>
      <c r="J18" s="11">
        <v>172</v>
      </c>
      <c r="K18" s="11">
        <v>172</v>
      </c>
      <c r="L18" s="11">
        <v>172</v>
      </c>
      <c r="M18" s="11">
        <v>172</v>
      </c>
      <c r="N18" s="11">
        <v>172</v>
      </c>
      <c r="O18" s="11">
        <v>1121</v>
      </c>
    </row>
    <row r="19" spans="1:15" ht="15" thickBot="1" x14ac:dyDescent="0.4">
      <c r="A19" s="10" t="s">
        <v>67</v>
      </c>
      <c r="B19" s="11">
        <v>171</v>
      </c>
      <c r="C19" s="11">
        <v>171</v>
      </c>
      <c r="D19" s="11">
        <v>171</v>
      </c>
      <c r="E19" s="11">
        <v>171</v>
      </c>
      <c r="F19" s="11">
        <v>171</v>
      </c>
      <c r="G19" s="11">
        <v>171</v>
      </c>
      <c r="H19" s="11">
        <v>171</v>
      </c>
      <c r="I19" s="11">
        <v>171</v>
      </c>
      <c r="J19" s="11">
        <v>171</v>
      </c>
      <c r="K19" s="11">
        <v>171</v>
      </c>
      <c r="L19" s="11">
        <v>171</v>
      </c>
      <c r="M19" s="11">
        <v>171</v>
      </c>
      <c r="N19" s="11">
        <v>171</v>
      </c>
      <c r="O19" s="11">
        <v>1122</v>
      </c>
    </row>
    <row r="20" spans="1:15" ht="15" thickBot="1" x14ac:dyDescent="0.4">
      <c r="A20" s="10" t="s">
        <v>68</v>
      </c>
      <c r="B20" s="11">
        <v>170</v>
      </c>
      <c r="C20" s="11">
        <v>170</v>
      </c>
      <c r="D20" s="11">
        <v>170</v>
      </c>
      <c r="E20" s="11">
        <v>170</v>
      </c>
      <c r="F20" s="11">
        <v>170</v>
      </c>
      <c r="G20" s="11">
        <v>170</v>
      </c>
      <c r="H20" s="11">
        <v>170</v>
      </c>
      <c r="I20" s="11">
        <v>170</v>
      </c>
      <c r="J20" s="11">
        <v>170</v>
      </c>
      <c r="K20" s="11">
        <v>170</v>
      </c>
      <c r="L20" s="11">
        <v>170</v>
      </c>
      <c r="M20" s="11">
        <v>170</v>
      </c>
      <c r="N20" s="11">
        <v>170</v>
      </c>
      <c r="O20" s="11">
        <v>1123</v>
      </c>
    </row>
    <row r="21" spans="1:15" ht="15" thickBot="1" x14ac:dyDescent="0.4">
      <c r="A21" s="10" t="s">
        <v>69</v>
      </c>
      <c r="B21" s="11">
        <v>52</v>
      </c>
      <c r="C21" s="11">
        <v>48</v>
      </c>
      <c r="D21" s="11">
        <v>87</v>
      </c>
      <c r="E21" s="11">
        <v>13</v>
      </c>
      <c r="F21" s="11">
        <v>101</v>
      </c>
      <c r="G21" s="11">
        <v>84</v>
      </c>
      <c r="H21" s="11">
        <v>95</v>
      </c>
      <c r="I21" s="11">
        <v>136</v>
      </c>
      <c r="J21" s="11">
        <v>10</v>
      </c>
      <c r="K21" s="11">
        <v>83</v>
      </c>
      <c r="L21" s="11">
        <v>60</v>
      </c>
      <c r="M21" s="11">
        <v>142</v>
      </c>
      <c r="N21" s="11">
        <v>45</v>
      </c>
      <c r="O21" s="11">
        <v>1124</v>
      </c>
    </row>
    <row r="22" spans="1:15" ht="15" thickBot="1" x14ac:dyDescent="0.4">
      <c r="A22" s="10" t="s">
        <v>70</v>
      </c>
      <c r="B22" s="11">
        <v>71</v>
      </c>
      <c r="C22" s="11">
        <v>95</v>
      </c>
      <c r="D22" s="11">
        <v>121</v>
      </c>
      <c r="E22" s="11">
        <v>152</v>
      </c>
      <c r="F22" s="11">
        <v>109</v>
      </c>
      <c r="G22" s="11">
        <v>87</v>
      </c>
      <c r="H22" s="11">
        <v>130</v>
      </c>
      <c r="I22" s="11">
        <v>32</v>
      </c>
      <c r="J22" s="11">
        <v>16</v>
      </c>
      <c r="K22" s="11">
        <v>29</v>
      </c>
      <c r="L22" s="11">
        <v>11</v>
      </c>
      <c r="M22" s="11">
        <v>82</v>
      </c>
      <c r="N22" s="11">
        <v>83</v>
      </c>
      <c r="O22" s="11">
        <v>1125</v>
      </c>
    </row>
    <row r="23" spans="1:15" ht="15" thickBot="1" x14ac:dyDescent="0.4">
      <c r="A23" s="10" t="s">
        <v>71</v>
      </c>
      <c r="B23" s="11">
        <v>160</v>
      </c>
      <c r="C23" s="11">
        <v>69</v>
      </c>
      <c r="D23" s="11">
        <v>164</v>
      </c>
      <c r="E23" s="11">
        <v>109</v>
      </c>
      <c r="F23" s="11">
        <v>132</v>
      </c>
      <c r="G23" s="11">
        <v>135</v>
      </c>
      <c r="H23" s="11">
        <v>138</v>
      </c>
      <c r="I23" s="11">
        <v>90</v>
      </c>
      <c r="J23" s="11">
        <v>119</v>
      </c>
      <c r="K23" s="11">
        <v>88</v>
      </c>
      <c r="L23" s="11">
        <v>121</v>
      </c>
      <c r="M23" s="11">
        <v>155</v>
      </c>
      <c r="N23" s="11">
        <v>117</v>
      </c>
      <c r="O23" s="11">
        <v>1126</v>
      </c>
    </row>
    <row r="24" spans="1:15" ht="15" thickBot="1" x14ac:dyDescent="0.4">
      <c r="A24" s="10" t="s">
        <v>72</v>
      </c>
      <c r="B24" s="11">
        <v>166</v>
      </c>
      <c r="C24" s="11">
        <v>135</v>
      </c>
      <c r="D24" s="11">
        <v>163</v>
      </c>
      <c r="E24" s="11">
        <v>144</v>
      </c>
      <c r="F24" s="11">
        <v>152</v>
      </c>
      <c r="G24" s="11">
        <v>31</v>
      </c>
      <c r="H24" s="11">
        <v>159</v>
      </c>
      <c r="I24" s="11">
        <v>105</v>
      </c>
      <c r="J24" s="11">
        <v>166</v>
      </c>
      <c r="K24" s="11">
        <v>112</v>
      </c>
      <c r="L24" s="11">
        <v>144</v>
      </c>
      <c r="M24" s="11">
        <v>160</v>
      </c>
      <c r="N24" s="11">
        <v>152</v>
      </c>
      <c r="O24" s="11">
        <v>1127</v>
      </c>
    </row>
    <row r="25" spans="1:15" ht="15" thickBot="1" x14ac:dyDescent="0.4">
      <c r="A25" s="10" t="s">
        <v>73</v>
      </c>
      <c r="B25" s="11">
        <v>130</v>
      </c>
      <c r="C25" s="11">
        <v>141</v>
      </c>
      <c r="D25" s="11">
        <v>40</v>
      </c>
      <c r="E25" s="11">
        <v>48</v>
      </c>
      <c r="F25" s="11">
        <v>26</v>
      </c>
      <c r="G25" s="11">
        <v>136</v>
      </c>
      <c r="H25" s="11">
        <v>8</v>
      </c>
      <c r="I25" s="11">
        <v>21</v>
      </c>
      <c r="J25" s="11">
        <v>45</v>
      </c>
      <c r="K25" s="11">
        <v>42</v>
      </c>
      <c r="L25" s="11">
        <v>88</v>
      </c>
      <c r="M25" s="11">
        <v>85</v>
      </c>
      <c r="N25" s="11">
        <v>136</v>
      </c>
      <c r="O25" s="11">
        <v>1128</v>
      </c>
    </row>
    <row r="26" spans="1:15" ht="15" thickBot="1" x14ac:dyDescent="0.4">
      <c r="A26" s="10" t="s">
        <v>74</v>
      </c>
      <c r="B26" s="11">
        <v>163</v>
      </c>
      <c r="C26" s="11">
        <v>165</v>
      </c>
      <c r="D26" s="11">
        <v>166</v>
      </c>
      <c r="E26" s="11">
        <v>164</v>
      </c>
      <c r="F26" s="11">
        <v>162</v>
      </c>
      <c r="G26" s="11">
        <v>148</v>
      </c>
      <c r="H26" s="11">
        <v>161</v>
      </c>
      <c r="I26" s="11">
        <v>161</v>
      </c>
      <c r="J26" s="11">
        <v>158</v>
      </c>
      <c r="K26" s="11">
        <v>161</v>
      </c>
      <c r="L26" s="11">
        <v>161</v>
      </c>
      <c r="M26" s="11">
        <v>165</v>
      </c>
      <c r="N26" s="11">
        <v>156</v>
      </c>
      <c r="O26" s="11">
        <v>1129</v>
      </c>
    </row>
    <row r="27" spans="1:15" ht="15" thickBot="1" x14ac:dyDescent="0.4">
      <c r="A27" s="10" t="s">
        <v>75</v>
      </c>
      <c r="B27" s="11">
        <v>128</v>
      </c>
      <c r="C27" s="11">
        <v>123</v>
      </c>
      <c r="D27" s="11">
        <v>152</v>
      </c>
      <c r="E27" s="11">
        <v>41</v>
      </c>
      <c r="F27" s="11">
        <v>123</v>
      </c>
      <c r="G27" s="11">
        <v>121</v>
      </c>
      <c r="H27" s="11">
        <v>68</v>
      </c>
      <c r="I27" s="11">
        <v>144</v>
      </c>
      <c r="J27" s="11">
        <v>11</v>
      </c>
      <c r="K27" s="11">
        <v>98</v>
      </c>
      <c r="L27" s="11">
        <v>74</v>
      </c>
      <c r="M27" s="11">
        <v>106</v>
      </c>
      <c r="N27" s="11">
        <v>46</v>
      </c>
      <c r="O27" s="11">
        <v>1130</v>
      </c>
    </row>
    <row r="28" spans="1:15" ht="15" thickBot="1" x14ac:dyDescent="0.4">
      <c r="A28" s="10" t="s">
        <v>76</v>
      </c>
      <c r="B28" s="11">
        <v>169</v>
      </c>
      <c r="C28" s="11">
        <v>169</v>
      </c>
      <c r="D28" s="11">
        <v>169</v>
      </c>
      <c r="E28" s="11">
        <v>169</v>
      </c>
      <c r="F28" s="11">
        <v>169</v>
      </c>
      <c r="G28" s="11">
        <v>169</v>
      </c>
      <c r="H28" s="11">
        <v>169</v>
      </c>
      <c r="I28" s="11">
        <v>169</v>
      </c>
      <c r="J28" s="11">
        <v>169</v>
      </c>
      <c r="K28" s="11">
        <v>169</v>
      </c>
      <c r="L28" s="11">
        <v>169</v>
      </c>
      <c r="M28" s="11">
        <v>169</v>
      </c>
      <c r="N28" s="11">
        <v>169</v>
      </c>
      <c r="O28" s="11">
        <v>1131</v>
      </c>
    </row>
    <row r="29" spans="1:15" ht="15" thickBot="1" x14ac:dyDescent="0.4">
      <c r="A29" s="10" t="s">
        <v>77</v>
      </c>
      <c r="B29" s="11">
        <v>136</v>
      </c>
      <c r="C29" s="11">
        <v>113</v>
      </c>
      <c r="D29" s="11">
        <v>155</v>
      </c>
      <c r="E29" s="11">
        <v>130</v>
      </c>
      <c r="F29" s="11">
        <v>79</v>
      </c>
      <c r="G29" s="11">
        <v>164</v>
      </c>
      <c r="H29" s="11">
        <v>132</v>
      </c>
      <c r="I29" s="11">
        <v>139</v>
      </c>
      <c r="J29" s="11">
        <v>28</v>
      </c>
      <c r="K29" s="11">
        <v>150</v>
      </c>
      <c r="L29" s="11">
        <v>69</v>
      </c>
      <c r="M29" s="11">
        <v>147</v>
      </c>
      <c r="N29" s="11">
        <v>15</v>
      </c>
      <c r="O29" s="11">
        <v>1132</v>
      </c>
    </row>
    <row r="30" spans="1:15" ht="15" thickBot="1" x14ac:dyDescent="0.4">
      <c r="A30" s="10" t="s">
        <v>78</v>
      </c>
      <c r="B30" s="11">
        <v>158</v>
      </c>
      <c r="C30" s="11">
        <v>159</v>
      </c>
      <c r="D30" s="11">
        <v>146</v>
      </c>
      <c r="E30" s="11">
        <v>163</v>
      </c>
      <c r="F30" s="11">
        <v>163</v>
      </c>
      <c r="G30" s="11">
        <v>157</v>
      </c>
      <c r="H30" s="11">
        <v>134</v>
      </c>
      <c r="I30" s="11">
        <v>91</v>
      </c>
      <c r="J30" s="11">
        <v>156</v>
      </c>
      <c r="K30" s="11">
        <v>165</v>
      </c>
      <c r="L30" s="11">
        <v>163</v>
      </c>
      <c r="M30" s="11">
        <v>158</v>
      </c>
      <c r="N30" s="11">
        <v>141</v>
      </c>
      <c r="O30" s="11">
        <v>1133</v>
      </c>
    </row>
    <row r="31" spans="1:15" ht="15" thickBot="1" x14ac:dyDescent="0.4">
      <c r="A31" s="10" t="s">
        <v>79</v>
      </c>
      <c r="B31" s="11">
        <v>168</v>
      </c>
      <c r="C31" s="11">
        <v>168</v>
      </c>
      <c r="D31" s="11">
        <v>168</v>
      </c>
      <c r="E31" s="11">
        <v>168</v>
      </c>
      <c r="F31" s="11">
        <v>168</v>
      </c>
      <c r="G31" s="11">
        <v>168</v>
      </c>
      <c r="H31" s="11">
        <v>168</v>
      </c>
      <c r="I31" s="11">
        <v>168</v>
      </c>
      <c r="J31" s="11">
        <v>168</v>
      </c>
      <c r="K31" s="11">
        <v>168</v>
      </c>
      <c r="L31" s="11">
        <v>168</v>
      </c>
      <c r="M31" s="11">
        <v>168</v>
      </c>
      <c r="N31" s="11">
        <v>168</v>
      </c>
      <c r="O31" s="11">
        <v>1134</v>
      </c>
    </row>
    <row r="32" spans="1:15" ht="15" thickBot="1" x14ac:dyDescent="0.4">
      <c r="A32" s="10" t="s">
        <v>80</v>
      </c>
      <c r="B32" s="11">
        <v>114</v>
      </c>
      <c r="C32" s="11">
        <v>87</v>
      </c>
      <c r="D32" s="11">
        <v>151</v>
      </c>
      <c r="E32" s="11">
        <v>78</v>
      </c>
      <c r="F32" s="11">
        <v>82</v>
      </c>
      <c r="G32" s="11">
        <v>10</v>
      </c>
      <c r="H32" s="11">
        <v>32</v>
      </c>
      <c r="I32" s="11">
        <v>85</v>
      </c>
      <c r="J32" s="11">
        <v>44</v>
      </c>
      <c r="K32" s="11">
        <v>43</v>
      </c>
      <c r="L32" s="11">
        <v>75</v>
      </c>
      <c r="M32" s="11">
        <v>19</v>
      </c>
      <c r="N32" s="11">
        <v>16</v>
      </c>
      <c r="O32" s="11">
        <v>1135</v>
      </c>
    </row>
    <row r="33" spans="1:15" ht="15" thickBot="1" x14ac:dyDescent="0.4">
      <c r="A33" s="10" t="s">
        <v>81</v>
      </c>
      <c r="B33" s="11">
        <v>49</v>
      </c>
      <c r="C33" s="11">
        <v>83</v>
      </c>
      <c r="D33" s="11">
        <v>143</v>
      </c>
      <c r="E33" s="11">
        <v>141</v>
      </c>
      <c r="F33" s="11">
        <v>55</v>
      </c>
      <c r="G33" s="11">
        <v>95</v>
      </c>
      <c r="H33" s="11">
        <v>127</v>
      </c>
      <c r="I33" s="11">
        <v>132</v>
      </c>
      <c r="J33" s="11">
        <v>93</v>
      </c>
      <c r="K33" s="11">
        <v>97</v>
      </c>
      <c r="L33" s="11">
        <v>83</v>
      </c>
      <c r="M33" s="11">
        <v>80</v>
      </c>
      <c r="N33" s="11">
        <v>112</v>
      </c>
      <c r="O33" s="11">
        <v>1136</v>
      </c>
    </row>
    <row r="34" spans="1:15" ht="15" thickBot="1" x14ac:dyDescent="0.4">
      <c r="A34" s="10" t="s">
        <v>82</v>
      </c>
      <c r="B34" s="11">
        <v>109</v>
      </c>
      <c r="C34" s="11">
        <v>152</v>
      </c>
      <c r="D34" s="11">
        <v>95</v>
      </c>
      <c r="E34" s="11">
        <v>153</v>
      </c>
      <c r="F34" s="11">
        <v>124</v>
      </c>
      <c r="G34" s="11">
        <v>150</v>
      </c>
      <c r="H34" s="11">
        <v>156</v>
      </c>
      <c r="I34" s="11">
        <v>156</v>
      </c>
      <c r="J34" s="11">
        <v>68</v>
      </c>
      <c r="K34" s="11">
        <v>120</v>
      </c>
      <c r="L34" s="11">
        <v>114</v>
      </c>
      <c r="M34" s="11">
        <v>136</v>
      </c>
      <c r="N34" s="11">
        <v>150</v>
      </c>
      <c r="O34" s="11">
        <v>1137</v>
      </c>
    </row>
    <row r="35" spans="1:15" ht="15" thickBot="1" x14ac:dyDescent="0.4">
      <c r="A35" s="10" t="s">
        <v>83</v>
      </c>
      <c r="B35" s="11">
        <v>113</v>
      </c>
      <c r="C35" s="11">
        <v>58</v>
      </c>
      <c r="D35" s="11">
        <v>90</v>
      </c>
      <c r="E35" s="11">
        <v>15</v>
      </c>
      <c r="F35" s="11">
        <v>136</v>
      </c>
      <c r="G35" s="11">
        <v>132</v>
      </c>
      <c r="H35" s="11">
        <v>7</v>
      </c>
      <c r="I35" s="11">
        <v>64</v>
      </c>
      <c r="J35" s="11">
        <v>81</v>
      </c>
      <c r="K35" s="11">
        <v>116</v>
      </c>
      <c r="L35" s="11">
        <v>132</v>
      </c>
      <c r="M35" s="11">
        <v>98</v>
      </c>
      <c r="N35" s="11">
        <v>129</v>
      </c>
      <c r="O35" s="11">
        <v>1138</v>
      </c>
    </row>
    <row r="36" spans="1:15" ht="15" thickBot="1" x14ac:dyDescent="0.4">
      <c r="A36" s="10" t="s">
        <v>84</v>
      </c>
      <c r="B36" s="11">
        <v>165</v>
      </c>
      <c r="C36" s="11">
        <v>149</v>
      </c>
      <c r="D36" s="11">
        <v>124</v>
      </c>
      <c r="E36" s="11">
        <v>85</v>
      </c>
      <c r="F36" s="11">
        <v>157</v>
      </c>
      <c r="G36" s="11">
        <v>149</v>
      </c>
      <c r="H36" s="11">
        <v>98</v>
      </c>
      <c r="I36" s="11">
        <v>159</v>
      </c>
      <c r="J36" s="11">
        <v>162</v>
      </c>
      <c r="K36" s="11">
        <v>57</v>
      </c>
      <c r="L36" s="11">
        <v>141</v>
      </c>
      <c r="M36" s="11">
        <v>71</v>
      </c>
      <c r="N36" s="11">
        <v>155</v>
      </c>
      <c r="O36" s="11">
        <v>1139</v>
      </c>
    </row>
    <row r="37" spans="1:15" ht="15" thickBot="1" x14ac:dyDescent="0.4">
      <c r="A37" s="10" t="s">
        <v>85</v>
      </c>
      <c r="B37" s="11">
        <v>48</v>
      </c>
      <c r="C37" s="11">
        <v>18</v>
      </c>
      <c r="D37" s="11">
        <v>66</v>
      </c>
      <c r="E37" s="11">
        <v>3</v>
      </c>
      <c r="F37" s="11">
        <v>86</v>
      </c>
      <c r="G37" s="11">
        <v>58</v>
      </c>
      <c r="H37" s="11">
        <v>88</v>
      </c>
      <c r="I37" s="11">
        <v>108</v>
      </c>
      <c r="J37" s="11">
        <v>14</v>
      </c>
      <c r="K37" s="11">
        <v>1</v>
      </c>
      <c r="L37" s="11">
        <v>29</v>
      </c>
      <c r="M37" s="11">
        <v>3</v>
      </c>
      <c r="N37" s="11">
        <v>81</v>
      </c>
      <c r="O37" s="11">
        <v>1140</v>
      </c>
    </row>
    <row r="38" spans="1:15" ht="15" thickBot="1" x14ac:dyDescent="0.4">
      <c r="A38" s="10" t="s">
        <v>86</v>
      </c>
      <c r="B38" s="11">
        <v>155</v>
      </c>
      <c r="C38" s="11">
        <v>163</v>
      </c>
      <c r="D38" s="11">
        <v>159</v>
      </c>
      <c r="E38" s="11">
        <v>161</v>
      </c>
      <c r="F38" s="11">
        <v>144</v>
      </c>
      <c r="G38" s="11">
        <v>139</v>
      </c>
      <c r="H38" s="11">
        <v>162</v>
      </c>
      <c r="I38" s="11">
        <v>96</v>
      </c>
      <c r="J38" s="11">
        <v>125</v>
      </c>
      <c r="K38" s="11">
        <v>157</v>
      </c>
      <c r="L38" s="11">
        <v>142</v>
      </c>
      <c r="M38" s="11">
        <v>148</v>
      </c>
      <c r="N38" s="11">
        <v>157</v>
      </c>
      <c r="O38" s="11">
        <v>1141</v>
      </c>
    </row>
    <row r="39" spans="1:15" ht="15" thickBot="1" x14ac:dyDescent="0.4">
      <c r="A39" s="10" t="s">
        <v>87</v>
      </c>
      <c r="B39" s="11">
        <v>15</v>
      </c>
      <c r="C39" s="11">
        <v>80</v>
      </c>
      <c r="D39" s="11">
        <v>60</v>
      </c>
      <c r="E39" s="11">
        <v>73</v>
      </c>
      <c r="F39" s="11">
        <v>120</v>
      </c>
      <c r="G39" s="11">
        <v>45</v>
      </c>
      <c r="H39" s="11">
        <v>87</v>
      </c>
      <c r="I39" s="11">
        <v>88</v>
      </c>
      <c r="J39" s="11">
        <v>62</v>
      </c>
      <c r="K39" s="11">
        <v>106</v>
      </c>
      <c r="L39" s="11">
        <v>19</v>
      </c>
      <c r="M39" s="11">
        <v>29</v>
      </c>
      <c r="N39" s="11">
        <v>64</v>
      </c>
      <c r="O39" s="11">
        <v>1142</v>
      </c>
    </row>
    <row r="40" spans="1:15" ht="15" thickBot="1" x14ac:dyDescent="0.4">
      <c r="A40" s="10" t="s">
        <v>88</v>
      </c>
      <c r="B40" s="11">
        <v>145</v>
      </c>
      <c r="C40" s="11">
        <v>143</v>
      </c>
      <c r="D40" s="11">
        <v>158</v>
      </c>
      <c r="E40" s="11">
        <v>72</v>
      </c>
      <c r="F40" s="11">
        <v>62</v>
      </c>
      <c r="G40" s="11">
        <v>89</v>
      </c>
      <c r="H40" s="11">
        <v>94</v>
      </c>
      <c r="I40" s="11">
        <v>152</v>
      </c>
      <c r="J40" s="11">
        <v>60</v>
      </c>
      <c r="K40" s="11">
        <v>141</v>
      </c>
      <c r="L40" s="11">
        <v>153</v>
      </c>
      <c r="M40" s="11">
        <v>145</v>
      </c>
      <c r="N40" s="11">
        <v>67</v>
      </c>
      <c r="O40" s="11">
        <v>1143</v>
      </c>
    </row>
    <row r="41" spans="1:15" ht="15" thickBot="1" x14ac:dyDescent="0.4">
      <c r="A41" s="10" t="s">
        <v>89</v>
      </c>
      <c r="B41" s="11">
        <v>57</v>
      </c>
      <c r="C41" s="11">
        <v>96</v>
      </c>
      <c r="D41" s="11">
        <v>142</v>
      </c>
      <c r="E41" s="11">
        <v>102</v>
      </c>
      <c r="F41" s="11">
        <v>40</v>
      </c>
      <c r="G41" s="11">
        <v>27</v>
      </c>
      <c r="H41" s="11">
        <v>118</v>
      </c>
      <c r="I41" s="11">
        <v>109</v>
      </c>
      <c r="J41" s="11">
        <v>153</v>
      </c>
      <c r="K41" s="11">
        <v>131</v>
      </c>
      <c r="L41" s="11">
        <v>53</v>
      </c>
      <c r="M41" s="11">
        <v>45</v>
      </c>
      <c r="N41" s="11">
        <v>22</v>
      </c>
      <c r="O41" s="11">
        <v>1144</v>
      </c>
    </row>
    <row r="42" spans="1:15" ht="15" thickBot="1" x14ac:dyDescent="0.4">
      <c r="A42" s="10" t="s">
        <v>90</v>
      </c>
      <c r="B42" s="11">
        <v>102</v>
      </c>
      <c r="C42" s="11">
        <v>7</v>
      </c>
      <c r="D42" s="11">
        <v>80</v>
      </c>
      <c r="E42" s="11">
        <v>61</v>
      </c>
      <c r="F42" s="11">
        <v>53</v>
      </c>
      <c r="G42" s="11">
        <v>145</v>
      </c>
      <c r="H42" s="11">
        <v>56</v>
      </c>
      <c r="I42" s="11">
        <v>80</v>
      </c>
      <c r="J42" s="11">
        <v>61</v>
      </c>
      <c r="K42" s="11">
        <v>27</v>
      </c>
      <c r="L42" s="11">
        <v>13</v>
      </c>
      <c r="M42" s="11">
        <v>8</v>
      </c>
      <c r="N42" s="11">
        <v>3</v>
      </c>
      <c r="O42" s="11">
        <v>1145</v>
      </c>
    </row>
    <row r="43" spans="1:15" ht="15" thickBot="1" x14ac:dyDescent="0.4">
      <c r="A43" s="10" t="s">
        <v>91</v>
      </c>
      <c r="B43" s="11">
        <v>149</v>
      </c>
      <c r="C43" s="11">
        <v>155</v>
      </c>
      <c r="D43" s="11">
        <v>42</v>
      </c>
      <c r="E43" s="11">
        <v>133</v>
      </c>
      <c r="F43" s="11">
        <v>96</v>
      </c>
      <c r="G43" s="11">
        <v>154</v>
      </c>
      <c r="H43" s="11">
        <v>47</v>
      </c>
      <c r="I43" s="11">
        <v>150</v>
      </c>
      <c r="J43" s="11">
        <v>73</v>
      </c>
      <c r="K43" s="11">
        <v>76</v>
      </c>
      <c r="L43" s="11">
        <v>20</v>
      </c>
      <c r="M43" s="11">
        <v>55</v>
      </c>
      <c r="N43" s="11">
        <v>163</v>
      </c>
      <c r="O43" s="11">
        <v>1146</v>
      </c>
    </row>
    <row r="44" spans="1:15" ht="15" thickBot="1" x14ac:dyDescent="0.4">
      <c r="A44" s="10" t="s">
        <v>92</v>
      </c>
      <c r="B44" s="11">
        <v>98</v>
      </c>
      <c r="C44" s="11">
        <v>116</v>
      </c>
      <c r="D44" s="11">
        <v>96</v>
      </c>
      <c r="E44" s="11">
        <v>65</v>
      </c>
      <c r="F44" s="11">
        <v>153</v>
      </c>
      <c r="G44" s="11">
        <v>141</v>
      </c>
      <c r="H44" s="11">
        <v>147</v>
      </c>
      <c r="I44" s="11">
        <v>99</v>
      </c>
      <c r="J44" s="11">
        <v>78</v>
      </c>
      <c r="K44" s="11">
        <v>124</v>
      </c>
      <c r="L44" s="11">
        <v>130</v>
      </c>
      <c r="M44" s="11">
        <v>10</v>
      </c>
      <c r="N44" s="11">
        <v>109</v>
      </c>
      <c r="O44" s="11">
        <v>1147</v>
      </c>
    </row>
    <row r="45" spans="1:15" ht="15" thickBot="1" x14ac:dyDescent="0.4">
      <c r="A45" s="10" t="s">
        <v>93</v>
      </c>
      <c r="B45" s="11">
        <v>70</v>
      </c>
      <c r="C45" s="11">
        <v>72</v>
      </c>
      <c r="D45" s="11">
        <v>41</v>
      </c>
      <c r="E45" s="11">
        <v>88</v>
      </c>
      <c r="F45" s="11">
        <v>38</v>
      </c>
      <c r="G45" s="11">
        <v>15</v>
      </c>
      <c r="H45" s="11">
        <v>101</v>
      </c>
      <c r="I45" s="11">
        <v>68</v>
      </c>
      <c r="J45" s="11">
        <v>103</v>
      </c>
      <c r="K45" s="11">
        <v>3</v>
      </c>
      <c r="L45" s="11">
        <v>21</v>
      </c>
      <c r="M45" s="11">
        <v>6</v>
      </c>
      <c r="N45" s="11">
        <v>134</v>
      </c>
      <c r="O45" s="11">
        <v>1148</v>
      </c>
    </row>
    <row r="46" spans="1:15" ht="15" thickBot="1" x14ac:dyDescent="0.4">
      <c r="A46" s="10" t="s">
        <v>94</v>
      </c>
      <c r="B46" s="11">
        <v>54</v>
      </c>
      <c r="C46" s="11">
        <v>148</v>
      </c>
      <c r="D46" s="11">
        <v>115</v>
      </c>
      <c r="E46" s="11">
        <v>1</v>
      </c>
      <c r="F46" s="11">
        <v>91</v>
      </c>
      <c r="G46" s="11">
        <v>18</v>
      </c>
      <c r="H46" s="11">
        <v>143</v>
      </c>
      <c r="I46" s="11">
        <v>149</v>
      </c>
      <c r="J46" s="11">
        <v>82</v>
      </c>
      <c r="K46" s="11">
        <v>73</v>
      </c>
      <c r="L46" s="11">
        <v>84</v>
      </c>
      <c r="M46" s="11">
        <v>40</v>
      </c>
      <c r="N46" s="11">
        <v>14</v>
      </c>
      <c r="O46" s="11">
        <v>1149</v>
      </c>
    </row>
    <row r="47" spans="1:15" ht="15" thickBot="1" x14ac:dyDescent="0.4">
      <c r="A47" s="10" t="s">
        <v>95</v>
      </c>
      <c r="B47" s="11">
        <v>151</v>
      </c>
      <c r="C47" s="11">
        <v>158</v>
      </c>
      <c r="D47" s="11">
        <v>157</v>
      </c>
      <c r="E47" s="11">
        <v>159</v>
      </c>
      <c r="F47" s="11">
        <v>161</v>
      </c>
      <c r="G47" s="11">
        <v>161</v>
      </c>
      <c r="H47" s="11">
        <v>153</v>
      </c>
      <c r="I47" s="11">
        <v>153</v>
      </c>
      <c r="J47" s="11">
        <v>160</v>
      </c>
      <c r="K47" s="11">
        <v>108</v>
      </c>
      <c r="L47" s="11">
        <v>158</v>
      </c>
      <c r="M47" s="11">
        <v>119</v>
      </c>
      <c r="N47" s="11">
        <v>145</v>
      </c>
      <c r="O47" s="11">
        <v>1150</v>
      </c>
    </row>
    <row r="48" spans="1:15" ht="15" thickBot="1" x14ac:dyDescent="0.4">
      <c r="A48" s="10" t="s">
        <v>96</v>
      </c>
      <c r="B48" s="11">
        <v>61</v>
      </c>
      <c r="C48" s="11">
        <v>64</v>
      </c>
      <c r="D48" s="11">
        <v>98</v>
      </c>
      <c r="E48" s="11">
        <v>136</v>
      </c>
      <c r="F48" s="11">
        <v>23</v>
      </c>
      <c r="G48" s="11">
        <v>35</v>
      </c>
      <c r="H48" s="11">
        <v>108</v>
      </c>
      <c r="I48" s="11">
        <v>77</v>
      </c>
      <c r="J48" s="11">
        <v>7</v>
      </c>
      <c r="K48" s="11">
        <v>10</v>
      </c>
      <c r="L48" s="11">
        <v>156</v>
      </c>
      <c r="M48" s="11">
        <v>62</v>
      </c>
      <c r="N48" s="11">
        <v>115</v>
      </c>
      <c r="O48" s="11">
        <v>1151</v>
      </c>
    </row>
    <row r="49" spans="1:15" ht="15" thickBot="1" x14ac:dyDescent="0.4">
      <c r="A49" s="10" t="s">
        <v>97</v>
      </c>
      <c r="B49" s="11">
        <v>81</v>
      </c>
      <c r="C49" s="11">
        <v>88</v>
      </c>
      <c r="D49" s="11">
        <v>25</v>
      </c>
      <c r="E49" s="11">
        <v>125</v>
      </c>
      <c r="F49" s="11">
        <v>24</v>
      </c>
      <c r="G49" s="11">
        <v>86</v>
      </c>
      <c r="H49" s="11">
        <v>114</v>
      </c>
      <c r="I49" s="11">
        <v>3</v>
      </c>
      <c r="J49" s="11">
        <v>2</v>
      </c>
      <c r="K49" s="11">
        <v>68</v>
      </c>
      <c r="L49" s="11">
        <v>131</v>
      </c>
      <c r="M49" s="11">
        <v>31</v>
      </c>
      <c r="N49" s="11">
        <v>5</v>
      </c>
      <c r="O49" s="11">
        <v>1152</v>
      </c>
    </row>
    <row r="50" spans="1:15" ht="15" thickBot="1" x14ac:dyDescent="0.4">
      <c r="A50" s="10" t="s">
        <v>98</v>
      </c>
      <c r="B50" s="11">
        <v>140</v>
      </c>
      <c r="C50" s="11">
        <v>106</v>
      </c>
      <c r="D50" s="11">
        <v>136</v>
      </c>
      <c r="E50" s="11">
        <v>132</v>
      </c>
      <c r="F50" s="11">
        <v>58</v>
      </c>
      <c r="G50" s="11">
        <v>69</v>
      </c>
      <c r="H50" s="11">
        <v>135</v>
      </c>
      <c r="I50" s="11">
        <v>47</v>
      </c>
      <c r="J50" s="11">
        <v>19</v>
      </c>
      <c r="K50" s="11">
        <v>94</v>
      </c>
      <c r="L50" s="11">
        <v>66</v>
      </c>
      <c r="M50" s="11">
        <v>7</v>
      </c>
      <c r="N50" s="11">
        <v>107</v>
      </c>
      <c r="O50" s="11">
        <v>1153</v>
      </c>
    </row>
    <row r="51" spans="1:15" ht="15" thickBot="1" x14ac:dyDescent="0.4">
      <c r="A51" s="10" t="s">
        <v>99</v>
      </c>
      <c r="B51" s="11">
        <v>167</v>
      </c>
      <c r="C51" s="11">
        <v>167</v>
      </c>
      <c r="D51" s="11">
        <v>167</v>
      </c>
      <c r="E51" s="11">
        <v>167</v>
      </c>
      <c r="F51" s="11">
        <v>167</v>
      </c>
      <c r="G51" s="11">
        <v>167</v>
      </c>
      <c r="H51" s="11">
        <v>167</v>
      </c>
      <c r="I51" s="11">
        <v>167</v>
      </c>
      <c r="J51" s="11">
        <v>167</v>
      </c>
      <c r="K51" s="11">
        <v>167</v>
      </c>
      <c r="L51" s="11">
        <v>167</v>
      </c>
      <c r="M51" s="11">
        <v>167</v>
      </c>
      <c r="N51" s="11">
        <v>167</v>
      </c>
      <c r="O51" s="11">
        <v>1154</v>
      </c>
    </row>
    <row r="52" spans="1:15" ht="15" thickBot="1" x14ac:dyDescent="0.4">
      <c r="A52" s="10" t="s">
        <v>100</v>
      </c>
      <c r="B52" s="11">
        <v>30</v>
      </c>
      <c r="C52" s="11">
        <v>32</v>
      </c>
      <c r="D52" s="11">
        <v>72</v>
      </c>
      <c r="E52" s="11">
        <v>91</v>
      </c>
      <c r="F52" s="11">
        <v>130</v>
      </c>
      <c r="G52" s="11">
        <v>91</v>
      </c>
      <c r="H52" s="11">
        <v>125</v>
      </c>
      <c r="I52" s="11">
        <v>145</v>
      </c>
      <c r="J52" s="11">
        <v>155</v>
      </c>
      <c r="K52" s="11">
        <v>148</v>
      </c>
      <c r="L52" s="11">
        <v>103</v>
      </c>
      <c r="M52" s="11">
        <v>46</v>
      </c>
      <c r="N52" s="11">
        <v>100</v>
      </c>
      <c r="O52" s="11">
        <v>1155</v>
      </c>
    </row>
    <row r="53" spans="1:15" ht="15" thickBot="1" x14ac:dyDescent="0.4">
      <c r="A53" s="10" t="s">
        <v>101</v>
      </c>
      <c r="B53" s="11">
        <v>51</v>
      </c>
      <c r="C53" s="11">
        <v>150</v>
      </c>
      <c r="D53" s="11">
        <v>22</v>
      </c>
      <c r="E53" s="11">
        <v>67</v>
      </c>
      <c r="F53" s="11">
        <v>50</v>
      </c>
      <c r="G53" s="11">
        <v>8</v>
      </c>
      <c r="H53" s="11">
        <v>148</v>
      </c>
      <c r="I53" s="11">
        <v>43</v>
      </c>
      <c r="J53" s="11">
        <v>47</v>
      </c>
      <c r="K53" s="11">
        <v>35</v>
      </c>
      <c r="L53" s="11">
        <v>143</v>
      </c>
      <c r="M53" s="11">
        <v>118</v>
      </c>
      <c r="N53" s="11">
        <v>18</v>
      </c>
      <c r="O53" s="11">
        <v>1156</v>
      </c>
    </row>
    <row r="54" spans="1:15" ht="15" thickBot="1" x14ac:dyDescent="0.4">
      <c r="A54" s="10" t="s">
        <v>102</v>
      </c>
      <c r="B54" s="11">
        <v>79</v>
      </c>
      <c r="C54" s="11">
        <v>41</v>
      </c>
      <c r="D54" s="11">
        <v>107</v>
      </c>
      <c r="E54" s="11">
        <v>45</v>
      </c>
      <c r="F54" s="11">
        <v>151</v>
      </c>
      <c r="G54" s="11">
        <v>153</v>
      </c>
      <c r="H54" s="11">
        <v>107</v>
      </c>
      <c r="I54" s="11">
        <v>163</v>
      </c>
      <c r="J54" s="11">
        <v>128</v>
      </c>
      <c r="K54" s="11">
        <v>143</v>
      </c>
      <c r="L54" s="11">
        <v>105</v>
      </c>
      <c r="M54" s="11">
        <v>63</v>
      </c>
      <c r="N54" s="11">
        <v>48</v>
      </c>
      <c r="O54" s="11">
        <v>1157</v>
      </c>
    </row>
    <row r="55" spans="1:15" ht="15" thickBot="1" x14ac:dyDescent="0.4">
      <c r="A55" s="10" t="s">
        <v>103</v>
      </c>
      <c r="B55" s="11">
        <v>9</v>
      </c>
      <c r="C55" s="11">
        <v>4</v>
      </c>
      <c r="D55" s="11">
        <v>5</v>
      </c>
      <c r="E55" s="11">
        <v>5</v>
      </c>
      <c r="F55" s="11">
        <v>85</v>
      </c>
      <c r="G55" s="11">
        <v>129</v>
      </c>
      <c r="H55" s="11">
        <v>14</v>
      </c>
      <c r="I55" s="11">
        <v>101</v>
      </c>
      <c r="J55" s="11">
        <v>1</v>
      </c>
      <c r="K55" s="11">
        <v>132</v>
      </c>
      <c r="L55" s="11">
        <v>6</v>
      </c>
      <c r="M55" s="11">
        <v>112</v>
      </c>
      <c r="N55" s="11">
        <v>40</v>
      </c>
      <c r="O55" s="11">
        <v>1158</v>
      </c>
    </row>
    <row r="56" spans="1:15" ht="15" thickBot="1" x14ac:dyDescent="0.4">
      <c r="A56" s="10" t="s">
        <v>104</v>
      </c>
      <c r="B56" s="11">
        <v>10</v>
      </c>
      <c r="C56" s="11">
        <v>2</v>
      </c>
      <c r="D56" s="11">
        <v>1</v>
      </c>
      <c r="E56" s="11">
        <v>64</v>
      </c>
      <c r="F56" s="11">
        <v>37</v>
      </c>
      <c r="G56" s="11">
        <v>109</v>
      </c>
      <c r="H56" s="11">
        <v>57</v>
      </c>
      <c r="I56" s="11">
        <v>46</v>
      </c>
      <c r="J56" s="11">
        <v>97</v>
      </c>
      <c r="K56" s="11">
        <v>45</v>
      </c>
      <c r="L56" s="11">
        <v>18</v>
      </c>
      <c r="M56" s="11">
        <v>37</v>
      </c>
      <c r="N56" s="11">
        <v>54</v>
      </c>
      <c r="O56" s="11">
        <v>1159</v>
      </c>
    </row>
    <row r="57" spans="1:15" ht="15" thickBot="1" x14ac:dyDescent="0.4">
      <c r="A57" s="10" t="s">
        <v>105</v>
      </c>
      <c r="B57" s="11">
        <v>6</v>
      </c>
      <c r="C57" s="11">
        <v>133</v>
      </c>
      <c r="D57" s="11">
        <v>106</v>
      </c>
      <c r="E57" s="11">
        <v>128</v>
      </c>
      <c r="F57" s="11">
        <v>140</v>
      </c>
      <c r="G57" s="11">
        <v>119</v>
      </c>
      <c r="H57" s="11">
        <v>164</v>
      </c>
      <c r="I57" s="11">
        <v>122</v>
      </c>
      <c r="J57" s="11">
        <v>135</v>
      </c>
      <c r="K57" s="11">
        <v>9</v>
      </c>
      <c r="L57" s="11">
        <v>102</v>
      </c>
      <c r="M57" s="11">
        <v>164</v>
      </c>
      <c r="N57" s="11">
        <v>122</v>
      </c>
      <c r="O57" s="11">
        <v>1160</v>
      </c>
    </row>
    <row r="58" spans="1:15" ht="15" thickBot="1" x14ac:dyDescent="0.4">
      <c r="A58" s="10" t="s">
        <v>106</v>
      </c>
      <c r="B58" s="11">
        <v>34</v>
      </c>
      <c r="C58" s="11">
        <v>89</v>
      </c>
      <c r="D58" s="11">
        <v>108</v>
      </c>
      <c r="E58" s="11">
        <v>21</v>
      </c>
      <c r="F58" s="11">
        <v>43</v>
      </c>
      <c r="G58" s="11">
        <v>46</v>
      </c>
      <c r="H58" s="11">
        <v>80</v>
      </c>
      <c r="I58" s="11">
        <v>126</v>
      </c>
      <c r="J58" s="11">
        <v>133</v>
      </c>
      <c r="K58" s="11">
        <v>2</v>
      </c>
      <c r="L58" s="11">
        <v>137</v>
      </c>
      <c r="M58" s="11">
        <v>44</v>
      </c>
      <c r="N58" s="11">
        <v>62</v>
      </c>
      <c r="O58" s="11">
        <v>1161</v>
      </c>
    </row>
    <row r="59" spans="1:15" ht="15" thickBot="1" x14ac:dyDescent="0.4">
      <c r="A59" s="10" t="s">
        <v>107</v>
      </c>
      <c r="B59" s="11">
        <v>88</v>
      </c>
      <c r="C59" s="11">
        <v>97</v>
      </c>
      <c r="D59" s="11">
        <v>128</v>
      </c>
      <c r="E59" s="11">
        <v>112</v>
      </c>
      <c r="F59" s="11">
        <v>34</v>
      </c>
      <c r="G59" s="11">
        <v>67</v>
      </c>
      <c r="H59" s="11">
        <v>119</v>
      </c>
      <c r="I59" s="11">
        <v>100</v>
      </c>
      <c r="J59" s="11">
        <v>110</v>
      </c>
      <c r="K59" s="11">
        <v>64</v>
      </c>
      <c r="L59" s="11">
        <v>39</v>
      </c>
      <c r="M59" s="11">
        <v>24</v>
      </c>
      <c r="N59" s="11">
        <v>118</v>
      </c>
      <c r="O59" s="11">
        <v>1162</v>
      </c>
    </row>
    <row r="60" spans="1:15" ht="15" thickBot="1" x14ac:dyDescent="0.4">
      <c r="A60" s="10" t="s">
        <v>108</v>
      </c>
      <c r="B60" s="11">
        <v>17</v>
      </c>
      <c r="C60" s="11">
        <v>140</v>
      </c>
      <c r="D60" s="11">
        <v>120</v>
      </c>
      <c r="E60" s="11">
        <v>79</v>
      </c>
      <c r="F60" s="11">
        <v>81</v>
      </c>
      <c r="G60" s="11">
        <v>40</v>
      </c>
      <c r="H60" s="11">
        <v>52</v>
      </c>
      <c r="I60" s="11">
        <v>125</v>
      </c>
      <c r="J60" s="11">
        <v>95</v>
      </c>
      <c r="K60" s="11">
        <v>55</v>
      </c>
      <c r="L60" s="11">
        <v>56</v>
      </c>
      <c r="M60" s="11">
        <v>59</v>
      </c>
      <c r="N60" s="11">
        <v>70</v>
      </c>
      <c r="O60" s="11">
        <v>1163</v>
      </c>
    </row>
    <row r="61" spans="1:15" ht="15" thickBot="1" x14ac:dyDescent="0.4">
      <c r="A61" s="10" t="s">
        <v>109</v>
      </c>
      <c r="B61" s="11">
        <v>44</v>
      </c>
      <c r="C61" s="11">
        <v>125</v>
      </c>
      <c r="D61" s="11">
        <v>123</v>
      </c>
      <c r="E61" s="11">
        <v>92</v>
      </c>
      <c r="F61" s="11">
        <v>95</v>
      </c>
      <c r="G61" s="11">
        <v>39</v>
      </c>
      <c r="H61" s="11">
        <v>46</v>
      </c>
      <c r="I61" s="11">
        <v>23</v>
      </c>
      <c r="J61" s="11">
        <v>21</v>
      </c>
      <c r="K61" s="11">
        <v>74</v>
      </c>
      <c r="L61" s="11">
        <v>152</v>
      </c>
      <c r="M61" s="11">
        <v>34</v>
      </c>
      <c r="N61" s="11">
        <v>23</v>
      </c>
      <c r="O61" s="11">
        <v>1164</v>
      </c>
    </row>
    <row r="62" spans="1:15" ht="15" thickBot="1" x14ac:dyDescent="0.4">
      <c r="A62" s="10" t="s">
        <v>110</v>
      </c>
      <c r="B62" s="11">
        <v>23</v>
      </c>
      <c r="C62" s="11">
        <v>34</v>
      </c>
      <c r="D62" s="11">
        <v>61</v>
      </c>
      <c r="E62" s="11">
        <v>11</v>
      </c>
      <c r="F62" s="11">
        <v>139</v>
      </c>
      <c r="G62" s="11">
        <v>103</v>
      </c>
      <c r="H62" s="11">
        <v>151</v>
      </c>
      <c r="I62" s="11">
        <v>33</v>
      </c>
      <c r="J62" s="11">
        <v>4</v>
      </c>
      <c r="K62" s="11">
        <v>46</v>
      </c>
      <c r="L62" s="11">
        <v>45</v>
      </c>
      <c r="M62" s="11">
        <v>116</v>
      </c>
      <c r="N62" s="11">
        <v>65</v>
      </c>
      <c r="O62" s="11">
        <v>1165</v>
      </c>
    </row>
    <row r="63" spans="1:15" ht="15" thickBot="1" x14ac:dyDescent="0.4">
      <c r="A63" s="10" t="s">
        <v>111</v>
      </c>
      <c r="B63" s="11">
        <v>85</v>
      </c>
      <c r="C63" s="11">
        <v>31</v>
      </c>
      <c r="D63" s="11">
        <v>161</v>
      </c>
      <c r="E63" s="11">
        <v>157</v>
      </c>
      <c r="F63" s="11">
        <v>155</v>
      </c>
      <c r="G63" s="11">
        <v>123</v>
      </c>
      <c r="H63" s="11">
        <v>129</v>
      </c>
      <c r="I63" s="11">
        <v>127</v>
      </c>
      <c r="J63" s="11">
        <v>84</v>
      </c>
      <c r="K63" s="11">
        <v>75</v>
      </c>
      <c r="L63" s="11">
        <v>145</v>
      </c>
      <c r="M63" s="11">
        <v>65</v>
      </c>
      <c r="N63" s="11">
        <v>80</v>
      </c>
      <c r="O63" s="11">
        <v>1166</v>
      </c>
    </row>
    <row r="64" spans="1:15" ht="15" thickBot="1" x14ac:dyDescent="0.4">
      <c r="A64" s="10" t="s">
        <v>112</v>
      </c>
      <c r="B64" s="11">
        <v>117</v>
      </c>
      <c r="C64" s="11">
        <v>5</v>
      </c>
      <c r="D64" s="11">
        <v>51</v>
      </c>
      <c r="E64" s="11">
        <v>52</v>
      </c>
      <c r="F64" s="11">
        <v>126</v>
      </c>
      <c r="G64" s="11">
        <v>65</v>
      </c>
      <c r="H64" s="11">
        <v>89</v>
      </c>
      <c r="I64" s="11">
        <v>74</v>
      </c>
      <c r="J64" s="11">
        <v>37</v>
      </c>
      <c r="K64" s="11">
        <v>23</v>
      </c>
      <c r="L64" s="11">
        <v>31</v>
      </c>
      <c r="M64" s="11">
        <v>72</v>
      </c>
      <c r="N64" s="11">
        <v>135</v>
      </c>
      <c r="O64" s="11">
        <v>1167</v>
      </c>
    </row>
    <row r="65" spans="1:15" ht="15" thickBot="1" x14ac:dyDescent="0.4">
      <c r="A65" s="10" t="s">
        <v>113</v>
      </c>
      <c r="B65" s="11">
        <v>152</v>
      </c>
      <c r="C65" s="11">
        <v>92</v>
      </c>
      <c r="D65" s="11">
        <v>34</v>
      </c>
      <c r="E65" s="11">
        <v>147</v>
      </c>
      <c r="F65" s="11">
        <v>111</v>
      </c>
      <c r="G65" s="11">
        <v>124</v>
      </c>
      <c r="H65" s="11">
        <v>110</v>
      </c>
      <c r="I65" s="11">
        <v>35</v>
      </c>
      <c r="J65" s="11">
        <v>145</v>
      </c>
      <c r="K65" s="11">
        <v>6</v>
      </c>
      <c r="L65" s="11">
        <v>38</v>
      </c>
      <c r="M65" s="11">
        <v>90</v>
      </c>
      <c r="N65" s="11">
        <v>138</v>
      </c>
      <c r="O65" s="11">
        <v>1168</v>
      </c>
    </row>
    <row r="66" spans="1:15" ht="15" thickBot="1" x14ac:dyDescent="0.4">
      <c r="A66" s="10" t="s">
        <v>114</v>
      </c>
      <c r="B66" s="11">
        <v>127</v>
      </c>
      <c r="C66" s="11">
        <v>111</v>
      </c>
      <c r="D66" s="11">
        <v>148</v>
      </c>
      <c r="E66" s="11">
        <v>106</v>
      </c>
      <c r="F66" s="11">
        <v>150</v>
      </c>
      <c r="G66" s="11">
        <v>25</v>
      </c>
      <c r="H66" s="11">
        <v>126</v>
      </c>
      <c r="I66" s="11">
        <v>60</v>
      </c>
      <c r="J66" s="11">
        <v>109</v>
      </c>
      <c r="K66" s="11">
        <v>101</v>
      </c>
      <c r="L66" s="11">
        <v>22</v>
      </c>
      <c r="M66" s="11">
        <v>97</v>
      </c>
      <c r="N66" s="11">
        <v>90</v>
      </c>
      <c r="O66" s="11">
        <v>1169</v>
      </c>
    </row>
    <row r="67" spans="1:15" ht="15" thickBot="1" x14ac:dyDescent="0.4">
      <c r="A67" s="10" t="s">
        <v>115</v>
      </c>
      <c r="B67" s="11">
        <v>72</v>
      </c>
      <c r="C67" s="11">
        <v>19</v>
      </c>
      <c r="D67" s="11">
        <v>134</v>
      </c>
      <c r="E67" s="11">
        <v>49</v>
      </c>
      <c r="F67" s="11">
        <v>71</v>
      </c>
      <c r="G67" s="11">
        <v>159</v>
      </c>
      <c r="H67" s="11">
        <v>97</v>
      </c>
      <c r="I67" s="11">
        <v>62</v>
      </c>
      <c r="J67" s="11">
        <v>51</v>
      </c>
      <c r="K67" s="11">
        <v>59</v>
      </c>
      <c r="L67" s="11">
        <v>30</v>
      </c>
      <c r="M67" s="11">
        <v>129</v>
      </c>
      <c r="N67" s="11">
        <v>132</v>
      </c>
      <c r="O67" s="11">
        <v>1170</v>
      </c>
    </row>
    <row r="68" spans="1:15" ht="15" thickBot="1" x14ac:dyDescent="0.4">
      <c r="A68" s="10" t="s">
        <v>116</v>
      </c>
      <c r="B68" s="11">
        <v>99</v>
      </c>
      <c r="C68" s="11">
        <v>161</v>
      </c>
      <c r="D68" s="11">
        <v>131</v>
      </c>
      <c r="E68" s="11">
        <v>160</v>
      </c>
      <c r="F68" s="11">
        <v>149</v>
      </c>
      <c r="G68" s="11">
        <v>160</v>
      </c>
      <c r="H68" s="11">
        <v>67</v>
      </c>
      <c r="I68" s="11">
        <v>160</v>
      </c>
      <c r="J68" s="11">
        <v>106</v>
      </c>
      <c r="K68" s="11">
        <v>62</v>
      </c>
      <c r="L68" s="11">
        <v>111</v>
      </c>
      <c r="M68" s="11">
        <v>143</v>
      </c>
      <c r="N68" s="11">
        <v>131</v>
      </c>
      <c r="O68" s="11">
        <v>1171</v>
      </c>
    </row>
    <row r="69" spans="1:15" ht="15" thickBot="1" x14ac:dyDescent="0.4">
      <c r="A69" s="10" t="s">
        <v>117</v>
      </c>
      <c r="B69" s="11">
        <v>42</v>
      </c>
      <c r="C69" s="11">
        <v>102</v>
      </c>
      <c r="D69" s="11">
        <v>18</v>
      </c>
      <c r="E69" s="11">
        <v>25</v>
      </c>
      <c r="F69" s="11">
        <v>112</v>
      </c>
      <c r="G69" s="11">
        <v>49</v>
      </c>
      <c r="H69" s="11">
        <v>78</v>
      </c>
      <c r="I69" s="11">
        <v>36</v>
      </c>
      <c r="J69" s="11">
        <v>104</v>
      </c>
      <c r="K69" s="11">
        <v>81</v>
      </c>
      <c r="L69" s="11">
        <v>34</v>
      </c>
      <c r="M69" s="11">
        <v>70</v>
      </c>
      <c r="N69" s="11">
        <v>151</v>
      </c>
      <c r="O69" s="11">
        <v>1172</v>
      </c>
    </row>
    <row r="70" spans="1:15" ht="15" thickBot="1" x14ac:dyDescent="0.4">
      <c r="A70" s="10" t="s">
        <v>118</v>
      </c>
      <c r="B70" s="11">
        <v>106</v>
      </c>
      <c r="C70" s="11">
        <v>109</v>
      </c>
      <c r="D70" s="11">
        <v>141</v>
      </c>
      <c r="E70" s="11">
        <v>44</v>
      </c>
      <c r="F70" s="11">
        <v>145</v>
      </c>
      <c r="G70" s="11">
        <v>36</v>
      </c>
      <c r="H70" s="11">
        <v>149</v>
      </c>
      <c r="I70" s="11">
        <v>16</v>
      </c>
      <c r="J70" s="11">
        <v>132</v>
      </c>
      <c r="K70" s="11">
        <v>110</v>
      </c>
      <c r="L70" s="11">
        <v>41</v>
      </c>
      <c r="M70" s="11">
        <v>23</v>
      </c>
      <c r="N70" s="11">
        <v>89</v>
      </c>
      <c r="O70" s="11">
        <v>1173</v>
      </c>
    </row>
    <row r="71" spans="1:15" ht="15" thickBot="1" x14ac:dyDescent="0.4">
      <c r="A71" s="10" t="s">
        <v>119</v>
      </c>
      <c r="B71" s="11">
        <v>132</v>
      </c>
      <c r="C71" s="11">
        <v>77</v>
      </c>
      <c r="D71" s="11">
        <v>130</v>
      </c>
      <c r="E71" s="11">
        <v>134</v>
      </c>
      <c r="F71" s="11">
        <v>122</v>
      </c>
      <c r="G71" s="11">
        <v>105</v>
      </c>
      <c r="H71" s="11">
        <v>111</v>
      </c>
      <c r="I71" s="11">
        <v>58</v>
      </c>
      <c r="J71" s="11">
        <v>18</v>
      </c>
      <c r="K71" s="11">
        <v>52</v>
      </c>
      <c r="L71" s="11">
        <v>61</v>
      </c>
      <c r="M71" s="11">
        <v>96</v>
      </c>
      <c r="N71" s="11">
        <v>58</v>
      </c>
      <c r="O71" s="11">
        <v>1174</v>
      </c>
    </row>
    <row r="72" spans="1:15" ht="15" thickBot="1" x14ac:dyDescent="0.4">
      <c r="A72" s="10" t="s">
        <v>120</v>
      </c>
      <c r="B72" s="11">
        <v>55</v>
      </c>
      <c r="C72" s="11">
        <v>33</v>
      </c>
      <c r="D72" s="11">
        <v>92</v>
      </c>
      <c r="E72" s="11">
        <v>115</v>
      </c>
      <c r="F72" s="11">
        <v>60</v>
      </c>
      <c r="G72" s="11">
        <v>101</v>
      </c>
      <c r="H72" s="11">
        <v>70</v>
      </c>
      <c r="I72" s="11">
        <v>114</v>
      </c>
      <c r="J72" s="11">
        <v>148</v>
      </c>
      <c r="K72" s="11">
        <v>96</v>
      </c>
      <c r="L72" s="11">
        <v>15</v>
      </c>
      <c r="M72" s="11">
        <v>26</v>
      </c>
      <c r="N72" s="11">
        <v>25</v>
      </c>
      <c r="O72" s="11">
        <v>1175</v>
      </c>
    </row>
    <row r="73" spans="1:15" ht="15" thickBot="1" x14ac:dyDescent="0.4">
      <c r="A73" s="10" t="s">
        <v>121</v>
      </c>
      <c r="B73" s="11">
        <v>95</v>
      </c>
      <c r="C73" s="11">
        <v>86</v>
      </c>
      <c r="D73" s="11">
        <v>2</v>
      </c>
      <c r="E73" s="11">
        <v>156</v>
      </c>
      <c r="F73" s="11">
        <v>21</v>
      </c>
      <c r="G73" s="11">
        <v>133</v>
      </c>
      <c r="H73" s="11">
        <v>63</v>
      </c>
      <c r="I73" s="11">
        <v>137</v>
      </c>
      <c r="J73" s="11">
        <v>151</v>
      </c>
      <c r="K73" s="11">
        <v>17</v>
      </c>
      <c r="L73" s="11">
        <v>46</v>
      </c>
      <c r="M73" s="11">
        <v>110</v>
      </c>
      <c r="N73" s="11">
        <v>161</v>
      </c>
      <c r="O73" s="11">
        <v>1176</v>
      </c>
    </row>
    <row r="74" spans="1:15" ht="15" thickBot="1" x14ac:dyDescent="0.4">
      <c r="A74" s="10" t="s">
        <v>122</v>
      </c>
      <c r="B74" s="11">
        <v>21</v>
      </c>
      <c r="C74" s="11">
        <v>162</v>
      </c>
      <c r="D74" s="11">
        <v>105</v>
      </c>
      <c r="E74" s="11">
        <v>105</v>
      </c>
      <c r="F74" s="11">
        <v>59</v>
      </c>
      <c r="G74" s="11">
        <v>127</v>
      </c>
      <c r="H74" s="11">
        <v>23</v>
      </c>
      <c r="I74" s="11">
        <v>82</v>
      </c>
      <c r="J74" s="11">
        <v>113</v>
      </c>
      <c r="K74" s="11">
        <v>69</v>
      </c>
      <c r="L74" s="11">
        <v>14</v>
      </c>
      <c r="M74" s="11">
        <v>25</v>
      </c>
      <c r="N74" s="11">
        <v>146</v>
      </c>
      <c r="O74" s="11">
        <v>1177</v>
      </c>
    </row>
    <row r="75" spans="1:15" ht="15" thickBot="1" x14ac:dyDescent="0.4">
      <c r="A75" s="10" t="s">
        <v>123</v>
      </c>
      <c r="B75" s="11">
        <v>153</v>
      </c>
      <c r="C75" s="11">
        <v>79</v>
      </c>
      <c r="D75" s="11">
        <v>109</v>
      </c>
      <c r="E75" s="11">
        <v>31</v>
      </c>
      <c r="F75" s="11">
        <v>25</v>
      </c>
      <c r="G75" s="11">
        <v>92</v>
      </c>
      <c r="H75" s="11">
        <v>96</v>
      </c>
      <c r="I75" s="11">
        <v>18</v>
      </c>
      <c r="J75" s="11">
        <v>127</v>
      </c>
      <c r="K75" s="11">
        <v>111</v>
      </c>
      <c r="L75" s="11">
        <v>93</v>
      </c>
      <c r="M75" s="11">
        <v>61</v>
      </c>
      <c r="N75" s="11">
        <v>27</v>
      </c>
      <c r="O75" s="11">
        <v>1178</v>
      </c>
    </row>
    <row r="76" spans="1:15" ht="15" thickBot="1" x14ac:dyDescent="0.4">
      <c r="A76" s="10" t="s">
        <v>124</v>
      </c>
      <c r="B76" s="11">
        <v>143</v>
      </c>
      <c r="C76" s="11">
        <v>98</v>
      </c>
      <c r="D76" s="11">
        <v>69</v>
      </c>
      <c r="E76" s="11">
        <v>137</v>
      </c>
      <c r="F76" s="11">
        <v>41</v>
      </c>
      <c r="G76" s="11">
        <v>102</v>
      </c>
      <c r="H76" s="11">
        <v>117</v>
      </c>
      <c r="I76" s="11">
        <v>11</v>
      </c>
      <c r="J76" s="11">
        <v>27</v>
      </c>
      <c r="K76" s="11">
        <v>86</v>
      </c>
      <c r="L76" s="11">
        <v>17</v>
      </c>
      <c r="M76" s="11">
        <v>75</v>
      </c>
      <c r="N76" s="11">
        <v>4</v>
      </c>
      <c r="O76" s="11">
        <v>1179</v>
      </c>
    </row>
    <row r="77" spans="1:15" ht="15" thickBot="1" x14ac:dyDescent="0.4">
      <c r="A77" s="10" t="s">
        <v>125</v>
      </c>
      <c r="B77" s="11">
        <v>93</v>
      </c>
      <c r="C77" s="11">
        <v>38</v>
      </c>
      <c r="D77" s="11">
        <v>137</v>
      </c>
      <c r="E77" s="11">
        <v>81</v>
      </c>
      <c r="F77" s="11">
        <v>99</v>
      </c>
      <c r="G77" s="11">
        <v>80</v>
      </c>
      <c r="H77" s="11">
        <v>50</v>
      </c>
      <c r="I77" s="11">
        <v>63</v>
      </c>
      <c r="J77" s="11">
        <v>120</v>
      </c>
      <c r="K77" s="11">
        <v>51</v>
      </c>
      <c r="L77" s="11">
        <v>7</v>
      </c>
      <c r="M77" s="11">
        <v>103</v>
      </c>
      <c r="N77" s="11">
        <v>94</v>
      </c>
      <c r="O77" s="11">
        <v>1180</v>
      </c>
    </row>
    <row r="78" spans="1:15" ht="15" thickBot="1" x14ac:dyDescent="0.4">
      <c r="A78" s="10" t="s">
        <v>126</v>
      </c>
      <c r="B78" s="11">
        <v>25</v>
      </c>
      <c r="C78" s="11">
        <v>49</v>
      </c>
      <c r="D78" s="11">
        <v>32</v>
      </c>
      <c r="E78" s="11">
        <v>34</v>
      </c>
      <c r="F78" s="11">
        <v>10</v>
      </c>
      <c r="G78" s="11">
        <v>1</v>
      </c>
      <c r="H78" s="11">
        <v>72</v>
      </c>
      <c r="I78" s="11">
        <v>111</v>
      </c>
      <c r="J78" s="11">
        <v>102</v>
      </c>
      <c r="K78" s="11">
        <v>140</v>
      </c>
      <c r="L78" s="11">
        <v>100</v>
      </c>
      <c r="M78" s="11">
        <v>89</v>
      </c>
      <c r="N78" s="11">
        <v>113</v>
      </c>
      <c r="O78" s="11">
        <v>1181</v>
      </c>
    </row>
    <row r="79" spans="1:15" ht="15" thickBot="1" x14ac:dyDescent="0.4">
      <c r="A79" s="10" t="s">
        <v>127</v>
      </c>
      <c r="B79" s="11">
        <v>86</v>
      </c>
      <c r="C79" s="11">
        <v>9</v>
      </c>
      <c r="D79" s="11">
        <v>39</v>
      </c>
      <c r="E79" s="11">
        <v>150</v>
      </c>
      <c r="F79" s="11">
        <v>64</v>
      </c>
      <c r="G79" s="11">
        <v>73</v>
      </c>
      <c r="H79" s="11">
        <v>21</v>
      </c>
      <c r="I79" s="11">
        <v>9</v>
      </c>
      <c r="J79" s="11">
        <v>137</v>
      </c>
      <c r="K79" s="11">
        <v>145</v>
      </c>
      <c r="L79" s="11">
        <v>112</v>
      </c>
      <c r="M79" s="11">
        <v>150</v>
      </c>
      <c r="N79" s="11">
        <v>37</v>
      </c>
      <c r="O79" s="11">
        <v>1182</v>
      </c>
    </row>
    <row r="80" spans="1:15" ht="15" thickBot="1" x14ac:dyDescent="0.4">
      <c r="A80" s="10" t="s">
        <v>128</v>
      </c>
      <c r="B80" s="11">
        <v>82</v>
      </c>
      <c r="C80" s="11">
        <v>6</v>
      </c>
      <c r="D80" s="11">
        <v>38</v>
      </c>
      <c r="E80" s="11">
        <v>54</v>
      </c>
      <c r="F80" s="11">
        <v>48</v>
      </c>
      <c r="G80" s="11">
        <v>130</v>
      </c>
      <c r="H80" s="11">
        <v>29</v>
      </c>
      <c r="I80" s="11">
        <v>86</v>
      </c>
      <c r="J80" s="11">
        <v>149</v>
      </c>
      <c r="K80" s="11">
        <v>47</v>
      </c>
      <c r="L80" s="11">
        <v>85</v>
      </c>
      <c r="M80" s="11">
        <v>135</v>
      </c>
      <c r="N80" s="11">
        <v>101</v>
      </c>
      <c r="O80" s="11">
        <v>1183</v>
      </c>
    </row>
    <row r="81" spans="1:15" ht="15" thickBot="1" x14ac:dyDescent="0.4">
      <c r="A81" s="10" t="s">
        <v>129</v>
      </c>
      <c r="B81" s="11">
        <v>100</v>
      </c>
      <c r="C81" s="11">
        <v>27</v>
      </c>
      <c r="D81" s="11">
        <v>14</v>
      </c>
      <c r="E81" s="11">
        <v>2</v>
      </c>
      <c r="F81" s="11">
        <v>104</v>
      </c>
      <c r="G81" s="11">
        <v>75</v>
      </c>
      <c r="H81" s="11">
        <v>17</v>
      </c>
      <c r="I81" s="11">
        <v>49</v>
      </c>
      <c r="J81" s="11">
        <v>159</v>
      </c>
      <c r="K81" s="11">
        <v>12</v>
      </c>
      <c r="L81" s="11">
        <v>48</v>
      </c>
      <c r="M81" s="11">
        <v>117</v>
      </c>
      <c r="N81" s="11">
        <v>44</v>
      </c>
      <c r="O81" s="11">
        <v>1184</v>
      </c>
    </row>
    <row r="82" spans="1:15" ht="15" thickBot="1" x14ac:dyDescent="0.4">
      <c r="A82" s="10" t="s">
        <v>130</v>
      </c>
      <c r="B82" s="11">
        <v>4</v>
      </c>
      <c r="C82" s="11">
        <v>139</v>
      </c>
      <c r="D82" s="11">
        <v>147</v>
      </c>
      <c r="E82" s="11">
        <v>14</v>
      </c>
      <c r="F82" s="11">
        <v>6</v>
      </c>
      <c r="G82" s="11">
        <v>81</v>
      </c>
      <c r="H82" s="11">
        <v>30</v>
      </c>
      <c r="I82" s="11">
        <v>44</v>
      </c>
      <c r="J82" s="11">
        <v>124</v>
      </c>
      <c r="K82" s="11">
        <v>82</v>
      </c>
      <c r="L82" s="11">
        <v>119</v>
      </c>
      <c r="M82" s="11">
        <v>137</v>
      </c>
      <c r="N82" s="11">
        <v>31</v>
      </c>
      <c r="O82" s="11">
        <v>1185</v>
      </c>
    </row>
    <row r="83" spans="1:15" ht="15" thickBot="1" x14ac:dyDescent="0.4">
      <c r="A83" s="10" t="s">
        <v>131</v>
      </c>
      <c r="B83" s="11">
        <v>39</v>
      </c>
      <c r="C83" s="11">
        <v>62</v>
      </c>
      <c r="D83" s="11">
        <v>83</v>
      </c>
      <c r="E83" s="11">
        <v>135</v>
      </c>
      <c r="F83" s="11">
        <v>119</v>
      </c>
      <c r="G83" s="11">
        <v>143</v>
      </c>
      <c r="H83" s="11">
        <v>109</v>
      </c>
      <c r="I83" s="11">
        <v>24</v>
      </c>
      <c r="J83" s="11">
        <v>115</v>
      </c>
      <c r="K83" s="11">
        <v>142</v>
      </c>
      <c r="L83" s="11">
        <v>110</v>
      </c>
      <c r="M83" s="11">
        <v>92</v>
      </c>
      <c r="N83" s="11">
        <v>108</v>
      </c>
      <c r="O83" s="11">
        <v>1186</v>
      </c>
    </row>
    <row r="84" spans="1:15" ht="15" thickBot="1" x14ac:dyDescent="0.4">
      <c r="A84" s="10" t="s">
        <v>132</v>
      </c>
      <c r="B84" s="11">
        <v>125</v>
      </c>
      <c r="C84" s="11">
        <v>78</v>
      </c>
      <c r="D84" s="11">
        <v>24</v>
      </c>
      <c r="E84" s="11">
        <v>131</v>
      </c>
      <c r="F84" s="11">
        <v>87</v>
      </c>
      <c r="G84" s="11">
        <v>104</v>
      </c>
      <c r="H84" s="11">
        <v>39</v>
      </c>
      <c r="I84" s="11">
        <v>116</v>
      </c>
      <c r="J84" s="11">
        <v>30</v>
      </c>
      <c r="K84" s="11">
        <v>65</v>
      </c>
      <c r="L84" s="11">
        <v>9</v>
      </c>
      <c r="M84" s="11">
        <v>86</v>
      </c>
      <c r="N84" s="11">
        <v>17</v>
      </c>
      <c r="O84" s="11">
        <v>1187</v>
      </c>
    </row>
    <row r="85" spans="1:15" ht="15" thickBot="1" x14ac:dyDescent="0.4">
      <c r="A85" s="10" t="s">
        <v>133</v>
      </c>
      <c r="B85" s="11">
        <v>91</v>
      </c>
      <c r="C85" s="11">
        <v>36</v>
      </c>
      <c r="D85" s="11">
        <v>58</v>
      </c>
      <c r="E85" s="11">
        <v>98</v>
      </c>
      <c r="F85" s="11">
        <v>47</v>
      </c>
      <c r="G85" s="11">
        <v>126</v>
      </c>
      <c r="H85" s="11">
        <v>133</v>
      </c>
      <c r="I85" s="11">
        <v>142</v>
      </c>
      <c r="J85" s="11">
        <v>150</v>
      </c>
      <c r="K85" s="11">
        <v>133</v>
      </c>
      <c r="L85" s="11">
        <v>159</v>
      </c>
      <c r="M85" s="11">
        <v>159</v>
      </c>
      <c r="N85" s="11">
        <v>20</v>
      </c>
      <c r="O85" s="11">
        <v>1188</v>
      </c>
    </row>
    <row r="86" spans="1:15" ht="15" thickBot="1" x14ac:dyDescent="0.4">
      <c r="A86" s="10" t="s">
        <v>134</v>
      </c>
      <c r="B86" s="11">
        <v>104</v>
      </c>
      <c r="C86" s="11">
        <v>17</v>
      </c>
      <c r="D86" s="11">
        <v>50</v>
      </c>
      <c r="E86" s="11">
        <v>103</v>
      </c>
      <c r="F86" s="11">
        <v>29</v>
      </c>
      <c r="G86" s="11">
        <v>16</v>
      </c>
      <c r="H86" s="11">
        <v>36</v>
      </c>
      <c r="I86" s="11">
        <v>17</v>
      </c>
      <c r="J86" s="11">
        <v>65</v>
      </c>
      <c r="K86" s="11">
        <v>32</v>
      </c>
      <c r="L86" s="11">
        <v>157</v>
      </c>
      <c r="M86" s="11">
        <v>140</v>
      </c>
      <c r="N86" s="11">
        <v>60</v>
      </c>
      <c r="O86" s="11">
        <v>1189</v>
      </c>
    </row>
    <row r="87" spans="1:15" ht="15" thickBot="1" x14ac:dyDescent="0.4">
      <c r="A87" s="10" t="s">
        <v>135</v>
      </c>
      <c r="B87" s="11">
        <v>67</v>
      </c>
      <c r="C87" s="11">
        <v>136</v>
      </c>
      <c r="D87" s="11">
        <v>112</v>
      </c>
      <c r="E87" s="11">
        <v>149</v>
      </c>
      <c r="F87" s="11">
        <v>17</v>
      </c>
      <c r="G87" s="11">
        <v>53</v>
      </c>
      <c r="H87" s="11">
        <v>73</v>
      </c>
      <c r="I87" s="11">
        <v>129</v>
      </c>
      <c r="J87" s="11">
        <v>43</v>
      </c>
      <c r="K87" s="11">
        <v>123</v>
      </c>
      <c r="L87" s="11">
        <v>151</v>
      </c>
      <c r="M87" s="11">
        <v>134</v>
      </c>
      <c r="N87" s="11">
        <v>119</v>
      </c>
      <c r="O87" s="11">
        <v>1190</v>
      </c>
    </row>
    <row r="88" spans="1:15" ht="15" thickBot="1" x14ac:dyDescent="0.4">
      <c r="A88" s="10" t="s">
        <v>136</v>
      </c>
      <c r="B88" s="11">
        <v>87</v>
      </c>
      <c r="C88" s="11">
        <v>71</v>
      </c>
      <c r="D88" s="11">
        <v>74</v>
      </c>
      <c r="E88" s="11">
        <v>43</v>
      </c>
      <c r="F88" s="11">
        <v>146</v>
      </c>
      <c r="G88" s="11">
        <v>11</v>
      </c>
      <c r="H88" s="11">
        <v>4</v>
      </c>
      <c r="I88" s="11">
        <v>66</v>
      </c>
      <c r="J88" s="11">
        <v>12</v>
      </c>
      <c r="K88" s="11">
        <v>164</v>
      </c>
      <c r="L88" s="11">
        <v>91</v>
      </c>
      <c r="M88" s="11">
        <v>21</v>
      </c>
      <c r="N88" s="11">
        <v>41</v>
      </c>
      <c r="O88" s="11">
        <v>1191</v>
      </c>
    </row>
    <row r="89" spans="1:15" ht="15" thickBot="1" x14ac:dyDescent="0.4">
      <c r="A89" s="10" t="s">
        <v>137</v>
      </c>
      <c r="B89" s="11">
        <v>110</v>
      </c>
      <c r="C89" s="11">
        <v>43</v>
      </c>
      <c r="D89" s="11">
        <v>114</v>
      </c>
      <c r="E89" s="11">
        <v>16</v>
      </c>
      <c r="F89" s="11">
        <v>131</v>
      </c>
      <c r="G89" s="11">
        <v>59</v>
      </c>
      <c r="H89" s="11">
        <v>85</v>
      </c>
      <c r="I89" s="11">
        <v>59</v>
      </c>
      <c r="J89" s="11">
        <v>80</v>
      </c>
      <c r="K89" s="11">
        <v>61</v>
      </c>
      <c r="L89" s="11">
        <v>148</v>
      </c>
      <c r="M89" s="11">
        <v>115</v>
      </c>
      <c r="N89" s="11">
        <v>121</v>
      </c>
      <c r="O89" s="11">
        <v>1192</v>
      </c>
    </row>
    <row r="90" spans="1:15" ht="15" thickBot="1" x14ac:dyDescent="0.4">
      <c r="A90" s="10" t="s">
        <v>138</v>
      </c>
      <c r="B90" s="11">
        <v>108</v>
      </c>
      <c r="C90" s="11">
        <v>61</v>
      </c>
      <c r="D90" s="11">
        <v>94</v>
      </c>
      <c r="E90" s="11">
        <v>9</v>
      </c>
      <c r="F90" s="11">
        <v>134</v>
      </c>
      <c r="G90" s="11">
        <v>155</v>
      </c>
      <c r="H90" s="11">
        <v>79</v>
      </c>
      <c r="I90" s="11">
        <v>54</v>
      </c>
      <c r="J90" s="11">
        <v>56</v>
      </c>
      <c r="K90" s="11">
        <v>166</v>
      </c>
      <c r="L90" s="11">
        <v>107</v>
      </c>
      <c r="M90" s="11">
        <v>127</v>
      </c>
      <c r="N90" s="11">
        <v>97</v>
      </c>
      <c r="O90" s="11">
        <v>1193</v>
      </c>
    </row>
    <row r="91" spans="1:15" ht="15" thickBot="1" x14ac:dyDescent="0.4">
      <c r="A91" s="10" t="s">
        <v>139</v>
      </c>
      <c r="B91" s="11">
        <v>13</v>
      </c>
      <c r="C91" s="11">
        <v>132</v>
      </c>
      <c r="D91" s="11">
        <v>73</v>
      </c>
      <c r="E91" s="11">
        <v>38</v>
      </c>
      <c r="F91" s="11">
        <v>76</v>
      </c>
      <c r="G91" s="11">
        <v>60</v>
      </c>
      <c r="H91" s="11">
        <v>145</v>
      </c>
      <c r="I91" s="11">
        <v>52</v>
      </c>
      <c r="J91" s="11">
        <v>94</v>
      </c>
      <c r="K91" s="11">
        <v>153</v>
      </c>
      <c r="L91" s="11">
        <v>155</v>
      </c>
      <c r="M91" s="11">
        <v>122</v>
      </c>
      <c r="N91" s="11">
        <v>149</v>
      </c>
      <c r="O91" s="11">
        <v>1194</v>
      </c>
    </row>
    <row r="92" spans="1:15" ht="15" thickBot="1" x14ac:dyDescent="0.4">
      <c r="A92" s="10" t="s">
        <v>140</v>
      </c>
      <c r="B92" s="11">
        <v>137</v>
      </c>
      <c r="C92" s="11">
        <v>46</v>
      </c>
      <c r="D92" s="11">
        <v>132</v>
      </c>
      <c r="E92" s="11">
        <v>20</v>
      </c>
      <c r="F92" s="11">
        <v>143</v>
      </c>
      <c r="G92" s="11">
        <v>19</v>
      </c>
      <c r="H92" s="11">
        <v>34</v>
      </c>
      <c r="I92" s="11">
        <v>115</v>
      </c>
      <c r="J92" s="11">
        <v>111</v>
      </c>
      <c r="K92" s="11">
        <v>113</v>
      </c>
      <c r="L92" s="11">
        <v>43</v>
      </c>
      <c r="M92" s="11">
        <v>35</v>
      </c>
      <c r="N92" s="11">
        <v>61</v>
      </c>
      <c r="O92" s="11">
        <v>1195</v>
      </c>
    </row>
    <row r="93" spans="1:15" ht="15" thickBot="1" x14ac:dyDescent="0.4">
      <c r="A93" s="10" t="s">
        <v>141</v>
      </c>
      <c r="B93" s="11">
        <v>1</v>
      </c>
      <c r="C93" s="11">
        <v>124</v>
      </c>
      <c r="D93" s="11">
        <v>127</v>
      </c>
      <c r="E93" s="11">
        <v>6</v>
      </c>
      <c r="F93" s="11">
        <v>98</v>
      </c>
      <c r="G93" s="11">
        <v>99</v>
      </c>
      <c r="H93" s="11">
        <v>75</v>
      </c>
      <c r="I93" s="11">
        <v>97</v>
      </c>
      <c r="J93" s="11">
        <v>142</v>
      </c>
      <c r="K93" s="11">
        <v>67</v>
      </c>
      <c r="L93" s="11">
        <v>65</v>
      </c>
      <c r="M93" s="11">
        <v>81</v>
      </c>
      <c r="N93" s="11">
        <v>24</v>
      </c>
      <c r="O93" s="11">
        <v>1196</v>
      </c>
    </row>
    <row r="94" spans="1:15" ht="15" thickBot="1" x14ac:dyDescent="0.4">
      <c r="A94" s="10" t="s">
        <v>142</v>
      </c>
      <c r="B94" s="11">
        <v>77</v>
      </c>
      <c r="C94" s="11">
        <v>128</v>
      </c>
      <c r="D94" s="11">
        <v>111</v>
      </c>
      <c r="E94" s="11">
        <v>121</v>
      </c>
      <c r="F94" s="11">
        <v>8</v>
      </c>
      <c r="G94" s="11">
        <v>42</v>
      </c>
      <c r="H94" s="11">
        <v>93</v>
      </c>
      <c r="I94" s="11">
        <v>75</v>
      </c>
      <c r="J94" s="11">
        <v>107</v>
      </c>
      <c r="K94" s="11">
        <v>92</v>
      </c>
      <c r="L94" s="11">
        <v>106</v>
      </c>
      <c r="M94" s="11">
        <v>113</v>
      </c>
      <c r="N94" s="11">
        <v>30</v>
      </c>
      <c r="O94" s="11">
        <v>1197</v>
      </c>
    </row>
    <row r="95" spans="1:15" ht="15" thickBot="1" x14ac:dyDescent="0.4">
      <c r="A95" s="10" t="s">
        <v>143</v>
      </c>
      <c r="B95" s="11">
        <v>26</v>
      </c>
      <c r="C95" s="11">
        <v>120</v>
      </c>
      <c r="D95" s="11">
        <v>7</v>
      </c>
      <c r="E95" s="11">
        <v>113</v>
      </c>
      <c r="F95" s="11">
        <v>9</v>
      </c>
      <c r="G95" s="11">
        <v>112</v>
      </c>
      <c r="H95" s="11">
        <v>90</v>
      </c>
      <c r="I95" s="11">
        <v>89</v>
      </c>
      <c r="J95" s="11">
        <v>118</v>
      </c>
      <c r="K95" s="11">
        <v>91</v>
      </c>
      <c r="L95" s="11">
        <v>47</v>
      </c>
      <c r="M95" s="11">
        <v>30</v>
      </c>
      <c r="N95" s="11">
        <v>11</v>
      </c>
      <c r="O95" s="11">
        <v>1198</v>
      </c>
    </row>
    <row r="96" spans="1:15" ht="15" thickBot="1" x14ac:dyDescent="0.4">
      <c r="A96" s="10" t="s">
        <v>144</v>
      </c>
      <c r="B96" s="11">
        <v>45</v>
      </c>
      <c r="C96" s="11">
        <v>129</v>
      </c>
      <c r="D96" s="11">
        <v>49</v>
      </c>
      <c r="E96" s="11">
        <v>100</v>
      </c>
      <c r="F96" s="11">
        <v>46</v>
      </c>
      <c r="G96" s="11">
        <v>61</v>
      </c>
      <c r="H96" s="11">
        <v>28</v>
      </c>
      <c r="I96" s="11">
        <v>140</v>
      </c>
      <c r="J96" s="11">
        <v>42</v>
      </c>
      <c r="K96" s="11">
        <v>128</v>
      </c>
      <c r="L96" s="11">
        <v>62</v>
      </c>
      <c r="M96" s="11">
        <v>51</v>
      </c>
      <c r="N96" s="11">
        <v>42</v>
      </c>
      <c r="O96" s="11">
        <v>1199</v>
      </c>
    </row>
    <row r="97" spans="1:15" ht="15" thickBot="1" x14ac:dyDescent="0.4">
      <c r="A97" s="10" t="s">
        <v>145</v>
      </c>
      <c r="B97" s="11">
        <v>134</v>
      </c>
      <c r="C97" s="11">
        <v>117</v>
      </c>
      <c r="D97" s="11">
        <v>93</v>
      </c>
      <c r="E97" s="11">
        <v>140</v>
      </c>
      <c r="F97" s="11">
        <v>142</v>
      </c>
      <c r="G97" s="11">
        <v>111</v>
      </c>
      <c r="H97" s="11">
        <v>83</v>
      </c>
      <c r="I97" s="11">
        <v>70</v>
      </c>
      <c r="J97" s="11">
        <v>8</v>
      </c>
      <c r="K97" s="11">
        <v>134</v>
      </c>
      <c r="L97" s="11">
        <v>104</v>
      </c>
      <c r="M97" s="11">
        <v>101</v>
      </c>
      <c r="N97" s="11">
        <v>158</v>
      </c>
      <c r="O97" s="11">
        <v>1200</v>
      </c>
    </row>
    <row r="98" spans="1:15" ht="15" thickBot="1" x14ac:dyDescent="0.4">
      <c r="A98" s="10" t="s">
        <v>146</v>
      </c>
      <c r="B98" s="11">
        <v>35</v>
      </c>
      <c r="C98" s="11">
        <v>75</v>
      </c>
      <c r="D98" s="11">
        <v>78</v>
      </c>
      <c r="E98" s="11">
        <v>42</v>
      </c>
      <c r="F98" s="11">
        <v>67</v>
      </c>
      <c r="G98" s="11">
        <v>41</v>
      </c>
      <c r="H98" s="11">
        <v>139</v>
      </c>
      <c r="I98" s="11">
        <v>117</v>
      </c>
      <c r="J98" s="11">
        <v>117</v>
      </c>
      <c r="K98" s="11">
        <v>16</v>
      </c>
      <c r="L98" s="11">
        <v>122</v>
      </c>
      <c r="M98" s="11">
        <v>123</v>
      </c>
      <c r="N98" s="11">
        <v>140</v>
      </c>
      <c r="O98" s="11">
        <v>1201</v>
      </c>
    </row>
    <row r="99" spans="1:15" ht="15" thickBot="1" x14ac:dyDescent="0.4">
      <c r="A99" s="10" t="s">
        <v>147</v>
      </c>
      <c r="B99" s="11">
        <v>53</v>
      </c>
      <c r="C99" s="11">
        <v>82</v>
      </c>
      <c r="D99" s="11">
        <v>57</v>
      </c>
      <c r="E99" s="11">
        <v>146</v>
      </c>
      <c r="F99" s="11">
        <v>94</v>
      </c>
      <c r="G99" s="11">
        <v>68</v>
      </c>
      <c r="H99" s="11">
        <v>163</v>
      </c>
      <c r="I99" s="11">
        <v>147</v>
      </c>
      <c r="J99" s="11">
        <v>147</v>
      </c>
      <c r="K99" s="11">
        <v>152</v>
      </c>
      <c r="L99" s="11">
        <v>146</v>
      </c>
      <c r="M99" s="11">
        <v>83</v>
      </c>
      <c r="N99" s="11">
        <v>133</v>
      </c>
      <c r="O99" s="11">
        <v>1202</v>
      </c>
    </row>
    <row r="100" spans="1:15" ht="15" thickBot="1" x14ac:dyDescent="0.4">
      <c r="A100" s="10" t="s">
        <v>148</v>
      </c>
      <c r="B100" s="11">
        <v>65</v>
      </c>
      <c r="C100" s="11">
        <v>52</v>
      </c>
      <c r="D100" s="11">
        <v>33</v>
      </c>
      <c r="E100" s="11">
        <v>7</v>
      </c>
      <c r="F100" s="11">
        <v>33</v>
      </c>
      <c r="G100" s="11">
        <v>26</v>
      </c>
      <c r="H100" s="11">
        <v>142</v>
      </c>
      <c r="I100" s="11">
        <v>146</v>
      </c>
      <c r="J100" s="11">
        <v>71</v>
      </c>
      <c r="K100" s="11">
        <v>41</v>
      </c>
      <c r="L100" s="11">
        <v>94</v>
      </c>
      <c r="M100" s="11">
        <v>139</v>
      </c>
      <c r="N100" s="11">
        <v>126</v>
      </c>
      <c r="O100" s="11">
        <v>1203</v>
      </c>
    </row>
    <row r="101" spans="1:15" ht="15" thickBot="1" x14ac:dyDescent="0.4">
      <c r="A101" s="10" t="s">
        <v>149</v>
      </c>
      <c r="B101" s="11">
        <v>50</v>
      </c>
      <c r="C101" s="11">
        <v>115</v>
      </c>
      <c r="D101" s="11">
        <v>122</v>
      </c>
      <c r="E101" s="11">
        <v>4</v>
      </c>
      <c r="F101" s="11">
        <v>88</v>
      </c>
      <c r="G101" s="11">
        <v>96</v>
      </c>
      <c r="H101" s="11">
        <v>102</v>
      </c>
      <c r="I101" s="11">
        <v>106</v>
      </c>
      <c r="J101" s="11">
        <v>31</v>
      </c>
      <c r="K101" s="11">
        <v>54</v>
      </c>
      <c r="L101" s="11">
        <v>90</v>
      </c>
      <c r="M101" s="11">
        <v>41</v>
      </c>
      <c r="N101" s="11">
        <v>85</v>
      </c>
      <c r="O101" s="11">
        <v>1204</v>
      </c>
    </row>
    <row r="102" spans="1:15" ht="15" thickBot="1" x14ac:dyDescent="0.4">
      <c r="A102" s="10" t="s">
        <v>150</v>
      </c>
      <c r="B102" s="11">
        <v>41</v>
      </c>
      <c r="C102" s="11">
        <v>127</v>
      </c>
      <c r="D102" s="11">
        <v>84</v>
      </c>
      <c r="E102" s="11">
        <v>47</v>
      </c>
      <c r="F102" s="11">
        <v>28</v>
      </c>
      <c r="G102" s="11">
        <v>37</v>
      </c>
      <c r="H102" s="11">
        <v>22</v>
      </c>
      <c r="I102" s="11">
        <v>87</v>
      </c>
      <c r="J102" s="11">
        <v>41</v>
      </c>
      <c r="K102" s="11">
        <v>102</v>
      </c>
      <c r="L102" s="11">
        <v>140</v>
      </c>
      <c r="M102" s="11">
        <v>74</v>
      </c>
      <c r="N102" s="11">
        <v>34</v>
      </c>
      <c r="O102" s="11">
        <v>1205</v>
      </c>
    </row>
    <row r="103" spans="1:15" ht="15" thickBot="1" x14ac:dyDescent="0.4">
      <c r="A103" s="10" t="s">
        <v>151</v>
      </c>
      <c r="B103" s="11">
        <v>68</v>
      </c>
      <c r="C103" s="11">
        <v>26</v>
      </c>
      <c r="D103" s="11">
        <v>6</v>
      </c>
      <c r="E103" s="11">
        <v>80</v>
      </c>
      <c r="F103" s="11">
        <v>49</v>
      </c>
      <c r="G103" s="11">
        <v>137</v>
      </c>
      <c r="H103" s="11">
        <v>43</v>
      </c>
      <c r="I103" s="11">
        <v>73</v>
      </c>
      <c r="J103" s="11">
        <v>55</v>
      </c>
      <c r="K103" s="11">
        <v>147</v>
      </c>
      <c r="L103" s="11">
        <v>68</v>
      </c>
      <c r="M103" s="11">
        <v>124</v>
      </c>
      <c r="N103" s="11">
        <v>19</v>
      </c>
      <c r="O103" s="11">
        <v>1206</v>
      </c>
    </row>
    <row r="104" spans="1:15" ht="15" thickBot="1" x14ac:dyDescent="0.4">
      <c r="A104" s="10" t="s">
        <v>152</v>
      </c>
      <c r="B104" s="11">
        <v>22</v>
      </c>
      <c r="C104" s="11">
        <v>50</v>
      </c>
      <c r="D104" s="11">
        <v>62</v>
      </c>
      <c r="E104" s="11">
        <v>68</v>
      </c>
      <c r="F104" s="11">
        <v>66</v>
      </c>
      <c r="G104" s="11">
        <v>114</v>
      </c>
      <c r="H104" s="11">
        <v>18</v>
      </c>
      <c r="I104" s="11">
        <v>124</v>
      </c>
      <c r="J104" s="11">
        <v>6</v>
      </c>
      <c r="K104" s="11">
        <v>14</v>
      </c>
      <c r="L104" s="11">
        <v>117</v>
      </c>
      <c r="M104" s="11">
        <v>13</v>
      </c>
      <c r="N104" s="11">
        <v>39</v>
      </c>
      <c r="O104" s="11">
        <v>1207</v>
      </c>
    </row>
    <row r="105" spans="1:15" ht="15" thickBot="1" x14ac:dyDescent="0.4">
      <c r="A105" s="10" t="s">
        <v>153</v>
      </c>
      <c r="B105" s="11">
        <v>89</v>
      </c>
      <c r="C105" s="11">
        <v>70</v>
      </c>
      <c r="D105" s="11">
        <v>64</v>
      </c>
      <c r="E105" s="11">
        <v>66</v>
      </c>
      <c r="F105" s="11">
        <v>4</v>
      </c>
      <c r="G105" s="11">
        <v>79</v>
      </c>
      <c r="H105" s="11">
        <v>61</v>
      </c>
      <c r="I105" s="11">
        <v>123</v>
      </c>
      <c r="J105" s="11">
        <v>96</v>
      </c>
      <c r="K105" s="11">
        <v>125</v>
      </c>
      <c r="L105" s="11">
        <v>28</v>
      </c>
      <c r="M105" s="11">
        <v>53</v>
      </c>
      <c r="N105" s="11">
        <v>71</v>
      </c>
      <c r="O105" s="11">
        <v>1208</v>
      </c>
    </row>
    <row r="106" spans="1:15" ht="15" thickBot="1" x14ac:dyDescent="0.4">
      <c r="A106" s="10" t="s">
        <v>154</v>
      </c>
      <c r="B106" s="11">
        <v>96</v>
      </c>
      <c r="C106" s="11">
        <v>47</v>
      </c>
      <c r="D106" s="11">
        <v>70</v>
      </c>
      <c r="E106" s="11">
        <v>108</v>
      </c>
      <c r="F106" s="11">
        <v>30</v>
      </c>
      <c r="G106" s="11">
        <v>100</v>
      </c>
      <c r="H106" s="11">
        <v>69</v>
      </c>
      <c r="I106" s="11">
        <v>151</v>
      </c>
      <c r="J106" s="11">
        <v>92</v>
      </c>
      <c r="K106" s="11">
        <v>19</v>
      </c>
      <c r="L106" s="11">
        <v>87</v>
      </c>
      <c r="M106" s="11">
        <v>42</v>
      </c>
      <c r="N106" s="11">
        <v>91</v>
      </c>
      <c r="O106" s="11">
        <v>1209</v>
      </c>
    </row>
    <row r="107" spans="1:15" ht="15" thickBot="1" x14ac:dyDescent="0.4">
      <c r="A107" s="10" t="s">
        <v>155</v>
      </c>
      <c r="B107" s="11">
        <v>32</v>
      </c>
      <c r="C107" s="11">
        <v>30</v>
      </c>
      <c r="D107" s="11">
        <v>16</v>
      </c>
      <c r="E107" s="11">
        <v>39</v>
      </c>
      <c r="F107" s="11">
        <v>72</v>
      </c>
      <c r="G107" s="11">
        <v>21</v>
      </c>
      <c r="H107" s="11">
        <v>64</v>
      </c>
      <c r="I107" s="11">
        <v>25</v>
      </c>
      <c r="J107" s="11">
        <v>76</v>
      </c>
      <c r="K107" s="11">
        <v>28</v>
      </c>
      <c r="L107" s="11">
        <v>116</v>
      </c>
      <c r="M107" s="11">
        <v>48</v>
      </c>
      <c r="N107" s="11">
        <v>76</v>
      </c>
      <c r="O107" s="11">
        <v>1210</v>
      </c>
    </row>
    <row r="108" spans="1:15" ht="15" thickBot="1" x14ac:dyDescent="0.4">
      <c r="A108" s="10" t="s">
        <v>156</v>
      </c>
      <c r="B108" s="11">
        <v>105</v>
      </c>
      <c r="C108" s="11">
        <v>56</v>
      </c>
      <c r="D108" s="11">
        <v>145</v>
      </c>
      <c r="E108" s="11">
        <v>32</v>
      </c>
      <c r="F108" s="11">
        <v>102</v>
      </c>
      <c r="G108" s="11">
        <v>34</v>
      </c>
      <c r="H108" s="11">
        <v>141</v>
      </c>
      <c r="I108" s="11">
        <v>56</v>
      </c>
      <c r="J108" s="11">
        <v>122</v>
      </c>
      <c r="K108" s="11">
        <v>44</v>
      </c>
      <c r="L108" s="11">
        <v>10</v>
      </c>
      <c r="M108" s="11">
        <v>67</v>
      </c>
      <c r="N108" s="11">
        <v>93</v>
      </c>
      <c r="O108" s="11">
        <v>1211</v>
      </c>
    </row>
    <row r="109" spans="1:15" ht="15" thickBot="1" x14ac:dyDescent="0.4">
      <c r="A109" s="10" t="s">
        <v>157</v>
      </c>
      <c r="B109" s="11">
        <v>107</v>
      </c>
      <c r="C109" s="11">
        <v>114</v>
      </c>
      <c r="D109" s="11">
        <v>43</v>
      </c>
      <c r="E109" s="11">
        <v>62</v>
      </c>
      <c r="F109" s="11">
        <v>1</v>
      </c>
      <c r="G109" s="11">
        <v>76</v>
      </c>
      <c r="H109" s="11">
        <v>136</v>
      </c>
      <c r="I109" s="11">
        <v>48</v>
      </c>
      <c r="J109" s="11">
        <v>75</v>
      </c>
      <c r="K109" s="11">
        <v>13</v>
      </c>
      <c r="L109" s="11">
        <v>133</v>
      </c>
      <c r="M109" s="11">
        <v>144</v>
      </c>
      <c r="N109" s="11">
        <v>111</v>
      </c>
      <c r="O109" s="11">
        <v>1212</v>
      </c>
    </row>
    <row r="110" spans="1:15" ht="15" thickBot="1" x14ac:dyDescent="0.4">
      <c r="A110" s="10" t="s">
        <v>158</v>
      </c>
      <c r="B110" s="11">
        <v>121</v>
      </c>
      <c r="C110" s="11">
        <v>11</v>
      </c>
      <c r="D110" s="11">
        <v>104</v>
      </c>
      <c r="E110" s="11">
        <v>107</v>
      </c>
      <c r="F110" s="11">
        <v>44</v>
      </c>
      <c r="G110" s="11">
        <v>138</v>
      </c>
      <c r="H110" s="11">
        <v>105</v>
      </c>
      <c r="I110" s="11">
        <v>10</v>
      </c>
      <c r="J110" s="11">
        <v>36</v>
      </c>
      <c r="K110" s="11">
        <v>99</v>
      </c>
      <c r="L110" s="11">
        <v>154</v>
      </c>
      <c r="M110" s="11">
        <v>94</v>
      </c>
      <c r="N110" s="11">
        <v>98</v>
      </c>
      <c r="O110" s="11">
        <v>1213</v>
      </c>
    </row>
    <row r="111" spans="1:15" ht="15" thickBot="1" x14ac:dyDescent="0.4">
      <c r="A111" s="10" t="s">
        <v>159</v>
      </c>
      <c r="B111" s="11">
        <v>161</v>
      </c>
      <c r="C111" s="11">
        <v>40</v>
      </c>
      <c r="D111" s="11">
        <v>28</v>
      </c>
      <c r="E111" s="11">
        <v>70</v>
      </c>
      <c r="F111" s="11">
        <v>39</v>
      </c>
      <c r="G111" s="11">
        <v>115</v>
      </c>
      <c r="H111" s="11">
        <v>116</v>
      </c>
      <c r="I111" s="11">
        <v>8</v>
      </c>
      <c r="J111" s="11">
        <v>67</v>
      </c>
      <c r="K111" s="11">
        <v>48</v>
      </c>
      <c r="L111" s="11">
        <v>79</v>
      </c>
      <c r="M111" s="11">
        <v>33</v>
      </c>
      <c r="N111" s="11">
        <v>110</v>
      </c>
      <c r="O111" s="11">
        <v>1214</v>
      </c>
    </row>
    <row r="112" spans="1:15" ht="15" thickBot="1" x14ac:dyDescent="0.4">
      <c r="A112" s="10" t="s">
        <v>160</v>
      </c>
      <c r="B112" s="11">
        <v>8</v>
      </c>
      <c r="C112" s="11">
        <v>16</v>
      </c>
      <c r="D112" s="11">
        <v>15</v>
      </c>
      <c r="E112" s="11">
        <v>30</v>
      </c>
      <c r="F112" s="11">
        <v>105</v>
      </c>
      <c r="G112" s="11">
        <v>43</v>
      </c>
      <c r="H112" s="11">
        <v>35</v>
      </c>
      <c r="I112" s="11">
        <v>141</v>
      </c>
      <c r="J112" s="11">
        <v>22</v>
      </c>
      <c r="K112" s="11">
        <v>79</v>
      </c>
      <c r="L112" s="11">
        <v>128</v>
      </c>
      <c r="M112" s="11">
        <v>93</v>
      </c>
      <c r="N112" s="11">
        <v>104</v>
      </c>
      <c r="O112" s="11">
        <v>1215</v>
      </c>
    </row>
    <row r="113" spans="1:15" ht="15" thickBot="1" x14ac:dyDescent="0.4">
      <c r="A113" s="10" t="s">
        <v>161</v>
      </c>
      <c r="B113" s="11">
        <v>16</v>
      </c>
      <c r="C113" s="11">
        <v>51</v>
      </c>
      <c r="D113" s="11">
        <v>37</v>
      </c>
      <c r="E113" s="11">
        <v>143</v>
      </c>
      <c r="F113" s="11">
        <v>16</v>
      </c>
      <c r="G113" s="11">
        <v>55</v>
      </c>
      <c r="H113" s="11">
        <v>91</v>
      </c>
      <c r="I113" s="11">
        <v>118</v>
      </c>
      <c r="J113" s="11">
        <v>40</v>
      </c>
      <c r="K113" s="11">
        <v>105</v>
      </c>
      <c r="L113" s="11">
        <v>71</v>
      </c>
      <c r="M113" s="11">
        <v>91</v>
      </c>
      <c r="N113" s="11">
        <v>36</v>
      </c>
      <c r="O113" s="11">
        <v>1216</v>
      </c>
    </row>
    <row r="114" spans="1:15" ht="15" thickBot="1" x14ac:dyDescent="0.4">
      <c r="A114" s="10" t="s">
        <v>162</v>
      </c>
      <c r="B114" s="11">
        <v>141</v>
      </c>
      <c r="C114" s="11">
        <v>54</v>
      </c>
      <c r="D114" s="11">
        <v>139</v>
      </c>
      <c r="E114" s="11">
        <v>46</v>
      </c>
      <c r="F114" s="11">
        <v>148</v>
      </c>
      <c r="G114" s="11">
        <v>77</v>
      </c>
      <c r="H114" s="11">
        <v>128</v>
      </c>
      <c r="I114" s="11">
        <v>51</v>
      </c>
      <c r="J114" s="11">
        <v>105</v>
      </c>
      <c r="K114" s="11">
        <v>85</v>
      </c>
      <c r="L114" s="11">
        <v>63</v>
      </c>
      <c r="M114" s="11">
        <v>105</v>
      </c>
      <c r="N114" s="11">
        <v>87</v>
      </c>
      <c r="O114" s="11">
        <v>1217</v>
      </c>
    </row>
    <row r="115" spans="1:15" ht="15" thickBot="1" x14ac:dyDescent="0.4">
      <c r="A115" s="10" t="s">
        <v>163</v>
      </c>
      <c r="B115" s="11">
        <v>94</v>
      </c>
      <c r="C115" s="11">
        <v>45</v>
      </c>
      <c r="D115" s="11">
        <v>154</v>
      </c>
      <c r="E115" s="11">
        <v>55</v>
      </c>
      <c r="F115" s="11">
        <v>114</v>
      </c>
      <c r="G115" s="11">
        <v>50</v>
      </c>
      <c r="H115" s="11">
        <v>42</v>
      </c>
      <c r="I115" s="11">
        <v>119</v>
      </c>
      <c r="J115" s="11">
        <v>136</v>
      </c>
      <c r="K115" s="11">
        <v>155</v>
      </c>
      <c r="L115" s="11">
        <v>77</v>
      </c>
      <c r="M115" s="11">
        <v>38</v>
      </c>
      <c r="N115" s="11">
        <v>123</v>
      </c>
      <c r="O115" s="11">
        <v>1218</v>
      </c>
    </row>
    <row r="116" spans="1:15" ht="15" thickBot="1" x14ac:dyDescent="0.4">
      <c r="A116" s="10" t="s">
        <v>164</v>
      </c>
      <c r="B116" s="11">
        <v>78</v>
      </c>
      <c r="C116" s="11">
        <v>104</v>
      </c>
      <c r="D116" s="11">
        <v>126</v>
      </c>
      <c r="E116" s="11">
        <v>50</v>
      </c>
      <c r="F116" s="11">
        <v>110</v>
      </c>
      <c r="G116" s="11">
        <v>32</v>
      </c>
      <c r="H116" s="11">
        <v>31</v>
      </c>
      <c r="I116" s="11">
        <v>67</v>
      </c>
      <c r="J116" s="11">
        <v>89</v>
      </c>
      <c r="K116" s="11">
        <v>89</v>
      </c>
      <c r="L116" s="11">
        <v>70</v>
      </c>
      <c r="M116" s="11">
        <v>58</v>
      </c>
      <c r="N116" s="11">
        <v>77</v>
      </c>
      <c r="O116" s="11">
        <v>1219</v>
      </c>
    </row>
    <row r="117" spans="1:15" ht="15" thickBot="1" x14ac:dyDescent="0.4">
      <c r="A117" s="10" t="s">
        <v>165</v>
      </c>
      <c r="B117" s="11">
        <v>84</v>
      </c>
      <c r="C117" s="11">
        <v>144</v>
      </c>
      <c r="D117" s="11">
        <v>71</v>
      </c>
      <c r="E117" s="11">
        <v>77</v>
      </c>
      <c r="F117" s="11">
        <v>137</v>
      </c>
      <c r="G117" s="11">
        <v>13</v>
      </c>
      <c r="H117" s="11">
        <v>74</v>
      </c>
      <c r="I117" s="11">
        <v>28</v>
      </c>
      <c r="J117" s="11">
        <v>161</v>
      </c>
      <c r="K117" s="11">
        <v>39</v>
      </c>
      <c r="L117" s="11">
        <v>115</v>
      </c>
      <c r="M117" s="11">
        <v>156</v>
      </c>
      <c r="N117" s="11">
        <v>29</v>
      </c>
      <c r="O117" s="11">
        <v>1220</v>
      </c>
    </row>
    <row r="118" spans="1:15" ht="15" thickBot="1" x14ac:dyDescent="0.4">
      <c r="A118" s="10" t="s">
        <v>166</v>
      </c>
      <c r="B118" s="11">
        <v>115</v>
      </c>
      <c r="C118" s="11">
        <v>93</v>
      </c>
      <c r="D118" s="11">
        <v>135</v>
      </c>
      <c r="E118" s="11">
        <v>60</v>
      </c>
      <c r="F118" s="11">
        <v>129</v>
      </c>
      <c r="G118" s="11">
        <v>4</v>
      </c>
      <c r="H118" s="11">
        <v>103</v>
      </c>
      <c r="I118" s="11">
        <v>95</v>
      </c>
      <c r="J118" s="11">
        <v>66</v>
      </c>
      <c r="K118" s="11">
        <v>137</v>
      </c>
      <c r="L118" s="11">
        <v>49</v>
      </c>
      <c r="M118" s="11">
        <v>50</v>
      </c>
      <c r="N118" s="11">
        <v>10</v>
      </c>
      <c r="O118" s="11">
        <v>1221</v>
      </c>
    </row>
    <row r="119" spans="1:15" ht="15" thickBot="1" x14ac:dyDescent="0.4">
      <c r="A119" s="10" t="s">
        <v>167</v>
      </c>
      <c r="B119" s="11">
        <v>75</v>
      </c>
      <c r="C119" s="11">
        <v>145</v>
      </c>
      <c r="D119" s="11">
        <v>149</v>
      </c>
      <c r="E119" s="11">
        <v>56</v>
      </c>
      <c r="F119" s="11">
        <v>128</v>
      </c>
      <c r="G119" s="11">
        <v>110</v>
      </c>
      <c r="H119" s="11">
        <v>152</v>
      </c>
      <c r="I119" s="11">
        <v>155</v>
      </c>
      <c r="J119" s="11">
        <v>53</v>
      </c>
      <c r="K119" s="11">
        <v>129</v>
      </c>
      <c r="L119" s="11">
        <v>118</v>
      </c>
      <c r="M119" s="11">
        <v>107</v>
      </c>
      <c r="N119" s="11">
        <v>148</v>
      </c>
      <c r="O119" s="11">
        <v>1222</v>
      </c>
    </row>
    <row r="120" spans="1:15" ht="15" thickBot="1" x14ac:dyDescent="0.4">
      <c r="A120" s="10" t="s">
        <v>168</v>
      </c>
      <c r="B120" s="11">
        <v>11</v>
      </c>
      <c r="C120" s="11">
        <v>126</v>
      </c>
      <c r="D120" s="11">
        <v>52</v>
      </c>
      <c r="E120" s="11">
        <v>29</v>
      </c>
      <c r="F120" s="11">
        <v>135</v>
      </c>
      <c r="G120" s="11">
        <v>47</v>
      </c>
      <c r="H120" s="11">
        <v>146</v>
      </c>
      <c r="I120" s="11">
        <v>5</v>
      </c>
      <c r="J120" s="11">
        <v>5</v>
      </c>
      <c r="K120" s="11">
        <v>93</v>
      </c>
      <c r="L120" s="11">
        <v>78</v>
      </c>
      <c r="M120" s="11">
        <v>154</v>
      </c>
      <c r="N120" s="11">
        <v>28</v>
      </c>
      <c r="O120" s="11">
        <v>1223</v>
      </c>
    </row>
    <row r="121" spans="1:15" ht="15" thickBot="1" x14ac:dyDescent="0.4">
      <c r="A121" s="10" t="s">
        <v>169</v>
      </c>
      <c r="B121" s="11">
        <v>147</v>
      </c>
      <c r="C121" s="11">
        <v>53</v>
      </c>
      <c r="D121" s="11">
        <v>133</v>
      </c>
      <c r="E121" s="11">
        <v>71</v>
      </c>
      <c r="F121" s="11">
        <v>117</v>
      </c>
      <c r="G121" s="11">
        <v>44</v>
      </c>
      <c r="H121" s="11">
        <v>122</v>
      </c>
      <c r="I121" s="11">
        <v>103</v>
      </c>
      <c r="J121" s="11">
        <v>146</v>
      </c>
      <c r="K121" s="11">
        <v>149</v>
      </c>
      <c r="L121" s="11">
        <v>120</v>
      </c>
      <c r="M121" s="11">
        <v>109</v>
      </c>
      <c r="N121" s="11">
        <v>82</v>
      </c>
      <c r="O121" s="11">
        <v>1224</v>
      </c>
    </row>
    <row r="122" spans="1:15" ht="15" thickBot="1" x14ac:dyDescent="0.4">
      <c r="A122" s="10" t="s">
        <v>170</v>
      </c>
      <c r="B122" s="11">
        <v>154</v>
      </c>
      <c r="C122" s="11">
        <v>37</v>
      </c>
      <c r="D122" s="11">
        <v>129</v>
      </c>
      <c r="E122" s="11">
        <v>117</v>
      </c>
      <c r="F122" s="11">
        <v>36</v>
      </c>
      <c r="G122" s="11">
        <v>5</v>
      </c>
      <c r="H122" s="11">
        <v>48</v>
      </c>
      <c r="I122" s="11">
        <v>157</v>
      </c>
      <c r="J122" s="11">
        <v>154</v>
      </c>
      <c r="K122" s="11">
        <v>103</v>
      </c>
      <c r="L122" s="11">
        <v>164</v>
      </c>
      <c r="M122" s="11">
        <v>12</v>
      </c>
      <c r="N122" s="11">
        <v>7</v>
      </c>
      <c r="O122" s="11">
        <v>1225</v>
      </c>
    </row>
    <row r="123" spans="1:15" ht="15" thickBot="1" x14ac:dyDescent="0.4">
      <c r="A123" s="10" t="s">
        <v>171</v>
      </c>
      <c r="B123" s="11">
        <v>7</v>
      </c>
      <c r="C123" s="11">
        <v>3</v>
      </c>
      <c r="D123" s="11">
        <v>27</v>
      </c>
      <c r="E123" s="11">
        <v>142</v>
      </c>
      <c r="F123" s="11">
        <v>89</v>
      </c>
      <c r="G123" s="11">
        <v>23</v>
      </c>
      <c r="H123" s="11">
        <v>9</v>
      </c>
      <c r="I123" s="11">
        <v>94</v>
      </c>
      <c r="J123" s="11">
        <v>129</v>
      </c>
      <c r="K123" s="11">
        <v>36</v>
      </c>
      <c r="L123" s="11">
        <v>27</v>
      </c>
      <c r="M123" s="11">
        <v>87</v>
      </c>
      <c r="N123" s="11">
        <v>79</v>
      </c>
      <c r="O123" s="11">
        <v>1226</v>
      </c>
    </row>
    <row r="124" spans="1:15" ht="15" thickBot="1" x14ac:dyDescent="0.4">
      <c r="A124" s="10" t="s">
        <v>172</v>
      </c>
      <c r="B124" s="11">
        <v>138</v>
      </c>
      <c r="C124" s="11">
        <v>134</v>
      </c>
      <c r="D124" s="11">
        <v>117</v>
      </c>
      <c r="E124" s="11">
        <v>145</v>
      </c>
      <c r="F124" s="11">
        <v>158</v>
      </c>
      <c r="G124" s="11">
        <v>117</v>
      </c>
      <c r="H124" s="11">
        <v>71</v>
      </c>
      <c r="I124" s="11">
        <v>138</v>
      </c>
      <c r="J124" s="11">
        <v>123</v>
      </c>
      <c r="K124" s="11">
        <v>159</v>
      </c>
      <c r="L124" s="11">
        <v>147</v>
      </c>
      <c r="M124" s="11">
        <v>162</v>
      </c>
      <c r="N124" s="11">
        <v>114</v>
      </c>
      <c r="O124" s="11">
        <v>1227</v>
      </c>
    </row>
    <row r="125" spans="1:15" ht="15" thickBot="1" x14ac:dyDescent="0.4">
      <c r="A125" s="10" t="s">
        <v>173</v>
      </c>
      <c r="B125" s="11">
        <v>103</v>
      </c>
      <c r="C125" s="11">
        <v>137</v>
      </c>
      <c r="D125" s="11">
        <v>46</v>
      </c>
      <c r="E125" s="11">
        <v>162</v>
      </c>
      <c r="F125" s="11">
        <v>70</v>
      </c>
      <c r="G125" s="11">
        <v>78</v>
      </c>
      <c r="H125" s="11">
        <v>165</v>
      </c>
      <c r="I125" s="11">
        <v>135</v>
      </c>
      <c r="J125" s="11">
        <v>77</v>
      </c>
      <c r="K125" s="11">
        <v>126</v>
      </c>
      <c r="L125" s="11">
        <v>82</v>
      </c>
      <c r="M125" s="11">
        <v>157</v>
      </c>
      <c r="N125" s="11">
        <v>51</v>
      </c>
      <c r="O125" s="11">
        <v>1228</v>
      </c>
    </row>
    <row r="126" spans="1:15" ht="15" thickBot="1" x14ac:dyDescent="0.4">
      <c r="A126" s="10" t="s">
        <v>174</v>
      </c>
      <c r="B126" s="11">
        <v>3</v>
      </c>
      <c r="C126" s="11">
        <v>147</v>
      </c>
      <c r="D126" s="11">
        <v>156</v>
      </c>
      <c r="E126" s="11">
        <v>97</v>
      </c>
      <c r="F126" s="11">
        <v>103</v>
      </c>
      <c r="G126" s="11">
        <v>128</v>
      </c>
      <c r="H126" s="11">
        <v>62</v>
      </c>
      <c r="I126" s="11">
        <v>110</v>
      </c>
      <c r="J126" s="11">
        <v>91</v>
      </c>
      <c r="K126" s="11">
        <v>56</v>
      </c>
      <c r="L126" s="11">
        <v>109</v>
      </c>
      <c r="M126" s="11">
        <v>131</v>
      </c>
      <c r="N126" s="11">
        <v>153</v>
      </c>
      <c r="O126" s="11">
        <v>1229</v>
      </c>
    </row>
    <row r="127" spans="1:15" ht="15" thickBot="1" x14ac:dyDescent="0.4">
      <c r="A127" s="10" t="s">
        <v>175</v>
      </c>
      <c r="B127" s="11">
        <v>40</v>
      </c>
      <c r="C127" s="11">
        <v>63</v>
      </c>
      <c r="D127" s="11">
        <v>53</v>
      </c>
      <c r="E127" s="11">
        <v>116</v>
      </c>
      <c r="F127" s="11">
        <v>74</v>
      </c>
      <c r="G127" s="11">
        <v>28</v>
      </c>
      <c r="H127" s="11">
        <v>53</v>
      </c>
      <c r="I127" s="11">
        <v>102</v>
      </c>
      <c r="J127" s="11">
        <v>70</v>
      </c>
      <c r="K127" s="11">
        <v>80</v>
      </c>
      <c r="L127" s="11">
        <v>3</v>
      </c>
      <c r="M127" s="11">
        <v>18</v>
      </c>
      <c r="N127" s="11">
        <v>84</v>
      </c>
      <c r="O127" s="11">
        <v>1230</v>
      </c>
    </row>
    <row r="128" spans="1:15" ht="15" thickBot="1" x14ac:dyDescent="0.4">
      <c r="A128" s="10" t="s">
        <v>176</v>
      </c>
      <c r="B128" s="11">
        <v>56</v>
      </c>
      <c r="C128" s="11">
        <v>118</v>
      </c>
      <c r="D128" s="11">
        <v>85</v>
      </c>
      <c r="E128" s="11">
        <v>158</v>
      </c>
      <c r="F128" s="11">
        <v>63</v>
      </c>
      <c r="G128" s="11">
        <v>107</v>
      </c>
      <c r="H128" s="11">
        <v>160</v>
      </c>
      <c r="I128" s="11">
        <v>34</v>
      </c>
      <c r="J128" s="11">
        <v>98</v>
      </c>
      <c r="K128" s="11">
        <v>40</v>
      </c>
      <c r="L128" s="11">
        <v>149</v>
      </c>
      <c r="M128" s="11">
        <v>52</v>
      </c>
      <c r="N128" s="11">
        <v>56</v>
      </c>
      <c r="O128" s="11">
        <v>1231</v>
      </c>
    </row>
    <row r="129" spans="1:15" ht="15" thickBot="1" x14ac:dyDescent="0.4">
      <c r="A129" s="10" t="s">
        <v>177</v>
      </c>
      <c r="B129" s="11">
        <v>73</v>
      </c>
      <c r="C129" s="11">
        <v>130</v>
      </c>
      <c r="D129" s="11">
        <v>116</v>
      </c>
      <c r="E129" s="11">
        <v>118</v>
      </c>
      <c r="F129" s="11">
        <v>73</v>
      </c>
      <c r="G129" s="11">
        <v>62</v>
      </c>
      <c r="H129" s="11">
        <v>58</v>
      </c>
      <c r="I129" s="11">
        <v>42</v>
      </c>
      <c r="J129" s="11">
        <v>54</v>
      </c>
      <c r="K129" s="11">
        <v>50</v>
      </c>
      <c r="L129" s="11">
        <v>129</v>
      </c>
      <c r="M129" s="11">
        <v>47</v>
      </c>
      <c r="N129" s="11">
        <v>9</v>
      </c>
      <c r="O129" s="11">
        <v>1232</v>
      </c>
    </row>
    <row r="130" spans="1:15" ht="15" thickBot="1" x14ac:dyDescent="0.4">
      <c r="A130" s="10" t="s">
        <v>178</v>
      </c>
      <c r="B130" s="11">
        <v>18</v>
      </c>
      <c r="C130" s="11">
        <v>73</v>
      </c>
      <c r="D130" s="11">
        <v>56</v>
      </c>
      <c r="E130" s="11">
        <v>24</v>
      </c>
      <c r="F130" s="11">
        <v>2</v>
      </c>
      <c r="G130" s="11">
        <v>33</v>
      </c>
      <c r="H130" s="11">
        <v>104</v>
      </c>
      <c r="I130" s="11">
        <v>29</v>
      </c>
      <c r="J130" s="11">
        <v>64</v>
      </c>
      <c r="K130" s="11">
        <v>21</v>
      </c>
      <c r="L130" s="11">
        <v>24</v>
      </c>
      <c r="M130" s="11">
        <v>60</v>
      </c>
      <c r="N130" s="11">
        <v>137</v>
      </c>
      <c r="O130" s="11">
        <v>1233</v>
      </c>
    </row>
    <row r="131" spans="1:15" ht="15" thickBot="1" x14ac:dyDescent="0.4">
      <c r="A131" s="10" t="s">
        <v>179</v>
      </c>
      <c r="B131" s="11">
        <v>90</v>
      </c>
      <c r="C131" s="11">
        <v>12</v>
      </c>
      <c r="D131" s="11">
        <v>17</v>
      </c>
      <c r="E131" s="11">
        <v>74</v>
      </c>
      <c r="F131" s="11">
        <v>35</v>
      </c>
      <c r="G131" s="11">
        <v>151</v>
      </c>
      <c r="H131" s="11">
        <v>33</v>
      </c>
      <c r="I131" s="11">
        <v>84</v>
      </c>
      <c r="J131" s="11">
        <v>33</v>
      </c>
      <c r="K131" s="11">
        <v>49</v>
      </c>
      <c r="L131" s="11">
        <v>73</v>
      </c>
      <c r="M131" s="11">
        <v>49</v>
      </c>
      <c r="N131" s="11">
        <v>130</v>
      </c>
      <c r="O131" s="11">
        <v>1234</v>
      </c>
    </row>
    <row r="132" spans="1:15" ht="15" thickBot="1" x14ac:dyDescent="0.4">
      <c r="A132" s="10" t="s">
        <v>180</v>
      </c>
      <c r="B132" s="11">
        <v>64</v>
      </c>
      <c r="C132" s="11">
        <v>59</v>
      </c>
      <c r="D132" s="11">
        <v>118</v>
      </c>
      <c r="E132" s="11">
        <v>90</v>
      </c>
      <c r="F132" s="11">
        <v>107</v>
      </c>
      <c r="G132" s="11">
        <v>142</v>
      </c>
      <c r="H132" s="11">
        <v>99</v>
      </c>
      <c r="I132" s="11">
        <v>71</v>
      </c>
      <c r="J132" s="11">
        <v>15</v>
      </c>
      <c r="K132" s="11">
        <v>104</v>
      </c>
      <c r="L132" s="11">
        <v>108</v>
      </c>
      <c r="M132" s="11">
        <v>163</v>
      </c>
      <c r="N132" s="11">
        <v>120</v>
      </c>
      <c r="O132" s="11">
        <v>1235</v>
      </c>
    </row>
    <row r="133" spans="1:15" ht="15" thickBot="1" x14ac:dyDescent="0.4">
      <c r="A133" s="10" t="s">
        <v>181</v>
      </c>
      <c r="B133" s="11">
        <v>46</v>
      </c>
      <c r="C133" s="11">
        <v>25</v>
      </c>
      <c r="D133" s="11">
        <v>97</v>
      </c>
      <c r="E133" s="11">
        <v>37</v>
      </c>
      <c r="F133" s="11">
        <v>22</v>
      </c>
      <c r="G133" s="11">
        <v>98</v>
      </c>
      <c r="H133" s="11">
        <v>84</v>
      </c>
      <c r="I133" s="11">
        <v>2</v>
      </c>
      <c r="J133" s="11">
        <v>39</v>
      </c>
      <c r="K133" s="11">
        <v>72</v>
      </c>
      <c r="L133" s="11">
        <v>64</v>
      </c>
      <c r="M133" s="11">
        <v>120</v>
      </c>
      <c r="N133" s="11">
        <v>8</v>
      </c>
      <c r="O133" s="11">
        <v>1236</v>
      </c>
    </row>
    <row r="134" spans="1:15" ht="15" thickBot="1" x14ac:dyDescent="0.4">
      <c r="A134" s="10" t="s">
        <v>182</v>
      </c>
      <c r="B134" s="11">
        <v>74</v>
      </c>
      <c r="C134" s="11">
        <v>84</v>
      </c>
      <c r="D134" s="11">
        <v>101</v>
      </c>
      <c r="E134" s="11">
        <v>119</v>
      </c>
      <c r="F134" s="11">
        <v>127</v>
      </c>
      <c r="G134" s="11">
        <v>162</v>
      </c>
      <c r="H134" s="11">
        <v>113</v>
      </c>
      <c r="I134" s="11">
        <v>148</v>
      </c>
      <c r="J134" s="11">
        <v>157</v>
      </c>
      <c r="K134" s="11">
        <v>144</v>
      </c>
      <c r="L134" s="11">
        <v>98</v>
      </c>
      <c r="M134" s="11">
        <v>95</v>
      </c>
      <c r="N134" s="11">
        <v>139</v>
      </c>
      <c r="O134" s="11">
        <v>1237</v>
      </c>
    </row>
    <row r="135" spans="1:15" ht="15" thickBot="1" x14ac:dyDescent="0.4">
      <c r="A135" s="10" t="s">
        <v>183</v>
      </c>
      <c r="B135" s="11">
        <v>139</v>
      </c>
      <c r="C135" s="11">
        <v>76</v>
      </c>
      <c r="D135" s="11">
        <v>45</v>
      </c>
      <c r="E135" s="11">
        <v>59</v>
      </c>
      <c r="F135" s="11">
        <v>141</v>
      </c>
      <c r="G135" s="11">
        <v>70</v>
      </c>
      <c r="H135" s="11">
        <v>123</v>
      </c>
      <c r="I135" s="11">
        <v>6</v>
      </c>
      <c r="J135" s="11">
        <v>72</v>
      </c>
      <c r="K135" s="11">
        <v>34</v>
      </c>
      <c r="L135" s="11">
        <v>52</v>
      </c>
      <c r="M135" s="11">
        <v>108</v>
      </c>
      <c r="N135" s="11">
        <v>35</v>
      </c>
      <c r="O135" s="11">
        <v>1238</v>
      </c>
    </row>
    <row r="136" spans="1:15" ht="15" thickBot="1" x14ac:dyDescent="0.4">
      <c r="A136" s="10" t="s">
        <v>184</v>
      </c>
      <c r="B136" s="11">
        <v>133</v>
      </c>
      <c r="C136" s="11">
        <v>44</v>
      </c>
      <c r="D136" s="11">
        <v>11</v>
      </c>
      <c r="E136" s="11">
        <v>95</v>
      </c>
      <c r="F136" s="11">
        <v>69</v>
      </c>
      <c r="G136" s="11">
        <v>51</v>
      </c>
      <c r="H136" s="11">
        <v>76</v>
      </c>
      <c r="I136" s="11">
        <v>130</v>
      </c>
      <c r="J136" s="11">
        <v>29</v>
      </c>
      <c r="K136" s="11">
        <v>63</v>
      </c>
      <c r="L136" s="11">
        <v>76</v>
      </c>
      <c r="M136" s="11">
        <v>14</v>
      </c>
      <c r="N136" s="11">
        <v>43</v>
      </c>
      <c r="O136" s="11">
        <v>1239</v>
      </c>
    </row>
    <row r="137" spans="1:15" ht="15" thickBot="1" x14ac:dyDescent="0.4">
      <c r="A137" s="10" t="s">
        <v>185</v>
      </c>
      <c r="B137" s="11">
        <v>5</v>
      </c>
      <c r="C137" s="11">
        <v>85</v>
      </c>
      <c r="D137" s="11">
        <v>31</v>
      </c>
      <c r="E137" s="11">
        <v>93</v>
      </c>
      <c r="F137" s="11">
        <v>106</v>
      </c>
      <c r="G137" s="11">
        <v>12</v>
      </c>
      <c r="H137" s="11">
        <v>44</v>
      </c>
      <c r="I137" s="11">
        <v>55</v>
      </c>
      <c r="J137" s="11">
        <v>116</v>
      </c>
      <c r="K137" s="11">
        <v>58</v>
      </c>
      <c r="L137" s="11">
        <v>96</v>
      </c>
      <c r="M137" s="11">
        <v>20</v>
      </c>
      <c r="N137" s="11">
        <v>32</v>
      </c>
      <c r="O137" s="11">
        <v>1240</v>
      </c>
    </row>
    <row r="138" spans="1:15" ht="15" thickBot="1" x14ac:dyDescent="0.4">
      <c r="A138" s="10" t="s">
        <v>186</v>
      </c>
      <c r="B138" s="11">
        <v>20</v>
      </c>
      <c r="C138" s="11">
        <v>105</v>
      </c>
      <c r="D138" s="11">
        <v>20</v>
      </c>
      <c r="E138" s="11">
        <v>154</v>
      </c>
      <c r="F138" s="11">
        <v>116</v>
      </c>
      <c r="G138" s="11">
        <v>88</v>
      </c>
      <c r="H138" s="11">
        <v>24</v>
      </c>
      <c r="I138" s="11">
        <v>113</v>
      </c>
      <c r="J138" s="11">
        <v>86</v>
      </c>
      <c r="K138" s="11">
        <v>154</v>
      </c>
      <c r="L138" s="11">
        <v>139</v>
      </c>
      <c r="M138" s="11">
        <v>73</v>
      </c>
      <c r="N138" s="11">
        <v>105</v>
      </c>
      <c r="O138" s="11">
        <v>1241</v>
      </c>
    </row>
    <row r="139" spans="1:15" ht="15" thickBot="1" x14ac:dyDescent="0.4">
      <c r="A139" s="10" t="s">
        <v>187</v>
      </c>
      <c r="B139" s="11">
        <v>37</v>
      </c>
      <c r="C139" s="11">
        <v>91</v>
      </c>
      <c r="D139" s="11">
        <v>110</v>
      </c>
      <c r="E139" s="11">
        <v>17</v>
      </c>
      <c r="F139" s="11">
        <v>12</v>
      </c>
      <c r="G139" s="11">
        <v>82</v>
      </c>
      <c r="H139" s="11">
        <v>41</v>
      </c>
      <c r="I139" s="11">
        <v>30</v>
      </c>
      <c r="J139" s="11">
        <v>90</v>
      </c>
      <c r="K139" s="11">
        <v>117</v>
      </c>
      <c r="L139" s="11">
        <v>44</v>
      </c>
      <c r="M139" s="11">
        <v>68</v>
      </c>
      <c r="N139" s="11">
        <v>154</v>
      </c>
      <c r="O139" s="11">
        <v>1242</v>
      </c>
    </row>
    <row r="140" spans="1:15" ht="15" thickBot="1" x14ac:dyDescent="0.4">
      <c r="A140" s="10" t="s">
        <v>188</v>
      </c>
      <c r="B140" s="11">
        <v>124</v>
      </c>
      <c r="C140" s="11">
        <v>8</v>
      </c>
      <c r="D140" s="11">
        <v>138</v>
      </c>
      <c r="E140" s="11">
        <v>84</v>
      </c>
      <c r="F140" s="11">
        <v>90</v>
      </c>
      <c r="G140" s="11">
        <v>6</v>
      </c>
      <c r="H140" s="11">
        <v>26</v>
      </c>
      <c r="I140" s="11">
        <v>107</v>
      </c>
      <c r="J140" s="11">
        <v>63</v>
      </c>
      <c r="K140" s="11">
        <v>78</v>
      </c>
      <c r="L140" s="11">
        <v>37</v>
      </c>
      <c r="M140" s="11">
        <v>121</v>
      </c>
      <c r="N140" s="11">
        <v>74</v>
      </c>
      <c r="O140" s="11">
        <v>1243</v>
      </c>
    </row>
    <row r="141" spans="1:15" ht="15" thickBot="1" x14ac:dyDescent="0.4">
      <c r="A141" s="10" t="s">
        <v>189</v>
      </c>
      <c r="B141" s="11">
        <v>63</v>
      </c>
      <c r="C141" s="11">
        <v>55</v>
      </c>
      <c r="D141" s="11">
        <v>103</v>
      </c>
      <c r="E141" s="11">
        <v>86</v>
      </c>
      <c r="F141" s="11">
        <v>32</v>
      </c>
      <c r="G141" s="11">
        <v>144</v>
      </c>
      <c r="H141" s="11">
        <v>140</v>
      </c>
      <c r="I141" s="11">
        <v>154</v>
      </c>
      <c r="J141" s="11">
        <v>26</v>
      </c>
      <c r="K141" s="11">
        <v>90</v>
      </c>
      <c r="L141" s="11">
        <v>12</v>
      </c>
      <c r="M141" s="11">
        <v>104</v>
      </c>
      <c r="N141" s="11">
        <v>33</v>
      </c>
      <c r="O141" s="11">
        <v>1244</v>
      </c>
    </row>
    <row r="142" spans="1:15" ht="15" thickBot="1" x14ac:dyDescent="0.4">
      <c r="A142" s="10" t="s">
        <v>190</v>
      </c>
      <c r="B142" s="11">
        <v>122</v>
      </c>
      <c r="C142" s="11">
        <v>28</v>
      </c>
      <c r="D142" s="11">
        <v>9</v>
      </c>
      <c r="E142" s="11">
        <v>22</v>
      </c>
      <c r="F142" s="11">
        <v>147</v>
      </c>
      <c r="G142" s="11">
        <v>156</v>
      </c>
      <c r="H142" s="11">
        <v>106</v>
      </c>
      <c r="I142" s="11">
        <v>72</v>
      </c>
      <c r="J142" s="11">
        <v>9</v>
      </c>
      <c r="K142" s="11">
        <v>146</v>
      </c>
      <c r="L142" s="11">
        <v>25</v>
      </c>
      <c r="M142" s="11">
        <v>2</v>
      </c>
      <c r="N142" s="11">
        <v>68</v>
      </c>
      <c r="O142" s="11">
        <v>1245</v>
      </c>
    </row>
    <row r="143" spans="1:15" ht="15" thickBot="1" x14ac:dyDescent="0.4">
      <c r="A143" s="10" t="s">
        <v>191</v>
      </c>
      <c r="B143" s="11">
        <v>58</v>
      </c>
      <c r="C143" s="11">
        <v>81</v>
      </c>
      <c r="D143" s="11">
        <v>10</v>
      </c>
      <c r="E143" s="11">
        <v>89</v>
      </c>
      <c r="F143" s="11">
        <v>7</v>
      </c>
      <c r="G143" s="11">
        <v>72</v>
      </c>
      <c r="H143" s="11">
        <v>45</v>
      </c>
      <c r="I143" s="11">
        <v>83</v>
      </c>
      <c r="J143" s="11">
        <v>48</v>
      </c>
      <c r="K143" s="11">
        <v>130</v>
      </c>
      <c r="L143" s="11">
        <v>92</v>
      </c>
      <c r="M143" s="11">
        <v>102</v>
      </c>
      <c r="N143" s="11">
        <v>102</v>
      </c>
      <c r="O143" s="11">
        <v>1246</v>
      </c>
    </row>
    <row r="144" spans="1:15" ht="15" thickBot="1" x14ac:dyDescent="0.4">
      <c r="A144" s="10" t="s">
        <v>192</v>
      </c>
      <c r="B144" s="11">
        <v>135</v>
      </c>
      <c r="C144" s="11">
        <v>131</v>
      </c>
      <c r="D144" s="11">
        <v>99</v>
      </c>
      <c r="E144" s="11">
        <v>127</v>
      </c>
      <c r="F144" s="11">
        <v>80</v>
      </c>
      <c r="G144" s="11">
        <v>146</v>
      </c>
      <c r="H144" s="11">
        <v>155</v>
      </c>
      <c r="I144" s="11">
        <v>134</v>
      </c>
      <c r="J144" s="11">
        <v>57</v>
      </c>
      <c r="K144" s="11">
        <v>11</v>
      </c>
      <c r="L144" s="11">
        <v>125</v>
      </c>
      <c r="M144" s="11">
        <v>114</v>
      </c>
      <c r="N144" s="11">
        <v>92</v>
      </c>
      <c r="O144" s="11">
        <v>1247</v>
      </c>
    </row>
    <row r="145" spans="1:15" ht="15" thickBot="1" x14ac:dyDescent="0.4">
      <c r="A145" s="10" t="s">
        <v>193</v>
      </c>
      <c r="B145" s="11">
        <v>24</v>
      </c>
      <c r="C145" s="11">
        <v>14</v>
      </c>
      <c r="D145" s="11">
        <v>65</v>
      </c>
      <c r="E145" s="11">
        <v>23</v>
      </c>
      <c r="F145" s="11">
        <v>13</v>
      </c>
      <c r="G145" s="11">
        <v>163</v>
      </c>
      <c r="H145" s="11">
        <v>5</v>
      </c>
      <c r="I145" s="11">
        <v>12</v>
      </c>
      <c r="J145" s="11">
        <v>23</v>
      </c>
      <c r="K145" s="11">
        <v>26</v>
      </c>
      <c r="L145" s="11">
        <v>32</v>
      </c>
      <c r="M145" s="11">
        <v>11</v>
      </c>
      <c r="N145" s="11">
        <v>106</v>
      </c>
      <c r="O145" s="11">
        <v>1248</v>
      </c>
    </row>
    <row r="146" spans="1:15" ht="15" thickBot="1" x14ac:dyDescent="0.4">
      <c r="A146" s="10" t="s">
        <v>194</v>
      </c>
      <c r="B146" s="11">
        <v>12</v>
      </c>
      <c r="C146" s="11">
        <v>94</v>
      </c>
      <c r="D146" s="11">
        <v>48</v>
      </c>
      <c r="E146" s="11">
        <v>51</v>
      </c>
      <c r="F146" s="11">
        <v>31</v>
      </c>
      <c r="G146" s="11">
        <v>94</v>
      </c>
      <c r="H146" s="11">
        <v>27</v>
      </c>
      <c r="I146" s="11">
        <v>45</v>
      </c>
      <c r="J146" s="11">
        <v>17</v>
      </c>
      <c r="K146" s="11">
        <v>87</v>
      </c>
      <c r="L146" s="11">
        <v>8</v>
      </c>
      <c r="M146" s="11">
        <v>66</v>
      </c>
      <c r="N146" s="11">
        <v>26</v>
      </c>
      <c r="O146" s="11">
        <v>1249</v>
      </c>
    </row>
    <row r="147" spans="1:15" ht="15" thickBot="1" x14ac:dyDescent="0.4">
      <c r="A147" s="10" t="s">
        <v>195</v>
      </c>
      <c r="B147" s="11">
        <v>36</v>
      </c>
      <c r="C147" s="11">
        <v>100</v>
      </c>
      <c r="D147" s="11">
        <v>4</v>
      </c>
      <c r="E147" s="11">
        <v>53</v>
      </c>
      <c r="F147" s="11">
        <v>45</v>
      </c>
      <c r="G147" s="11">
        <v>20</v>
      </c>
      <c r="H147" s="11">
        <v>15</v>
      </c>
      <c r="I147" s="11">
        <v>120</v>
      </c>
      <c r="J147" s="11">
        <v>58</v>
      </c>
      <c r="K147" s="11">
        <v>156</v>
      </c>
      <c r="L147" s="11">
        <v>72</v>
      </c>
      <c r="M147" s="11">
        <v>15</v>
      </c>
      <c r="N147" s="11">
        <v>159</v>
      </c>
      <c r="O147" s="11">
        <v>1250</v>
      </c>
    </row>
    <row r="148" spans="1:15" ht="15" thickBot="1" x14ac:dyDescent="0.4">
      <c r="A148" s="10" t="s">
        <v>196</v>
      </c>
      <c r="B148" s="11">
        <v>142</v>
      </c>
      <c r="C148" s="11">
        <v>66</v>
      </c>
      <c r="D148" s="11">
        <v>86</v>
      </c>
      <c r="E148" s="11">
        <v>33</v>
      </c>
      <c r="F148" s="11">
        <v>93</v>
      </c>
      <c r="G148" s="11">
        <v>106</v>
      </c>
      <c r="H148" s="11">
        <v>16</v>
      </c>
      <c r="I148" s="11">
        <v>93</v>
      </c>
      <c r="J148" s="11">
        <v>130</v>
      </c>
      <c r="K148" s="11">
        <v>20</v>
      </c>
      <c r="L148" s="11">
        <v>86</v>
      </c>
      <c r="M148" s="11">
        <v>16</v>
      </c>
      <c r="N148" s="11">
        <v>53</v>
      </c>
      <c r="O148" s="11">
        <v>1251</v>
      </c>
    </row>
    <row r="149" spans="1:15" ht="15" thickBot="1" x14ac:dyDescent="0.4">
      <c r="A149" s="10" t="s">
        <v>197</v>
      </c>
      <c r="B149" s="11">
        <v>120</v>
      </c>
      <c r="C149" s="11">
        <v>154</v>
      </c>
      <c r="D149" s="11">
        <v>119</v>
      </c>
      <c r="E149" s="11">
        <v>76</v>
      </c>
      <c r="F149" s="11">
        <v>97</v>
      </c>
      <c r="G149" s="11">
        <v>48</v>
      </c>
      <c r="H149" s="11">
        <v>40</v>
      </c>
      <c r="I149" s="11">
        <v>104</v>
      </c>
      <c r="J149" s="11">
        <v>140</v>
      </c>
      <c r="K149" s="11">
        <v>37</v>
      </c>
      <c r="L149" s="11">
        <v>81</v>
      </c>
      <c r="M149" s="11">
        <v>138</v>
      </c>
      <c r="N149" s="11">
        <v>116</v>
      </c>
      <c r="O149" s="11">
        <v>1252</v>
      </c>
    </row>
    <row r="150" spans="1:15" ht="15" thickBot="1" x14ac:dyDescent="0.4">
      <c r="A150" s="10" t="s">
        <v>198</v>
      </c>
      <c r="B150" s="11">
        <v>43</v>
      </c>
      <c r="C150" s="11">
        <v>22</v>
      </c>
      <c r="D150" s="11">
        <v>54</v>
      </c>
      <c r="E150" s="11">
        <v>123</v>
      </c>
      <c r="F150" s="11">
        <v>78</v>
      </c>
      <c r="G150" s="11">
        <v>83</v>
      </c>
      <c r="H150" s="11">
        <v>86</v>
      </c>
      <c r="I150" s="11">
        <v>57</v>
      </c>
      <c r="J150" s="11">
        <v>25</v>
      </c>
      <c r="K150" s="11">
        <v>127</v>
      </c>
      <c r="L150" s="11">
        <v>59</v>
      </c>
      <c r="M150" s="11">
        <v>153</v>
      </c>
      <c r="N150" s="11">
        <v>12</v>
      </c>
      <c r="O150" s="11">
        <v>1253</v>
      </c>
    </row>
    <row r="151" spans="1:15" ht="15" thickBot="1" x14ac:dyDescent="0.4">
      <c r="A151" s="10" t="s">
        <v>199</v>
      </c>
      <c r="B151" s="11">
        <v>33</v>
      </c>
      <c r="C151" s="11">
        <v>42</v>
      </c>
      <c r="D151" s="11">
        <v>55</v>
      </c>
      <c r="E151" s="11">
        <v>111</v>
      </c>
      <c r="F151" s="11">
        <v>27</v>
      </c>
      <c r="G151" s="11">
        <v>118</v>
      </c>
      <c r="H151" s="11">
        <v>77</v>
      </c>
      <c r="I151" s="11">
        <v>92</v>
      </c>
      <c r="J151" s="11">
        <v>69</v>
      </c>
      <c r="K151" s="11">
        <v>158</v>
      </c>
      <c r="L151" s="11">
        <v>5</v>
      </c>
      <c r="M151" s="11">
        <v>149</v>
      </c>
      <c r="N151" s="11">
        <v>96</v>
      </c>
      <c r="O151" s="11">
        <v>1254</v>
      </c>
    </row>
    <row r="152" spans="1:15" ht="15" thickBot="1" x14ac:dyDescent="0.4">
      <c r="A152" s="10" t="s">
        <v>200</v>
      </c>
      <c r="B152" s="11">
        <v>144</v>
      </c>
      <c r="C152" s="11">
        <v>39</v>
      </c>
      <c r="D152" s="11">
        <v>89</v>
      </c>
      <c r="E152" s="11">
        <v>151</v>
      </c>
      <c r="F152" s="11">
        <v>65</v>
      </c>
      <c r="G152" s="11">
        <v>52</v>
      </c>
      <c r="H152" s="11">
        <v>120</v>
      </c>
      <c r="I152" s="11">
        <v>13</v>
      </c>
      <c r="J152" s="11">
        <v>35</v>
      </c>
      <c r="K152" s="11">
        <v>109</v>
      </c>
      <c r="L152" s="11">
        <v>1</v>
      </c>
      <c r="M152" s="11">
        <v>28</v>
      </c>
      <c r="N152" s="11">
        <v>47</v>
      </c>
      <c r="O152" s="11">
        <v>1255</v>
      </c>
    </row>
    <row r="153" spans="1:15" ht="15" thickBot="1" x14ac:dyDescent="0.4">
      <c r="A153" s="10" t="s">
        <v>201</v>
      </c>
      <c r="B153" s="11">
        <v>150</v>
      </c>
      <c r="C153" s="11">
        <v>122</v>
      </c>
      <c r="D153" s="11">
        <v>44</v>
      </c>
      <c r="E153" s="11">
        <v>139</v>
      </c>
      <c r="F153" s="11">
        <v>118</v>
      </c>
      <c r="G153" s="11">
        <v>3</v>
      </c>
      <c r="H153" s="11">
        <v>115</v>
      </c>
      <c r="I153" s="11">
        <v>40</v>
      </c>
      <c r="J153" s="11">
        <v>59</v>
      </c>
      <c r="K153" s="11">
        <v>114</v>
      </c>
      <c r="L153" s="11">
        <v>67</v>
      </c>
      <c r="M153" s="11">
        <v>84</v>
      </c>
      <c r="N153" s="11">
        <v>59</v>
      </c>
      <c r="O153" s="11">
        <v>1256</v>
      </c>
    </row>
    <row r="154" spans="1:15" ht="15" thickBot="1" x14ac:dyDescent="0.4">
      <c r="A154" s="10" t="s">
        <v>202</v>
      </c>
      <c r="B154" s="11">
        <v>76</v>
      </c>
      <c r="C154" s="11">
        <v>138</v>
      </c>
      <c r="D154" s="11">
        <v>26</v>
      </c>
      <c r="E154" s="11">
        <v>58</v>
      </c>
      <c r="F154" s="11">
        <v>54</v>
      </c>
      <c r="G154" s="11">
        <v>147</v>
      </c>
      <c r="H154" s="11">
        <v>49</v>
      </c>
      <c r="I154" s="11">
        <v>38</v>
      </c>
      <c r="J154" s="11">
        <v>141</v>
      </c>
      <c r="K154" s="11">
        <v>135</v>
      </c>
      <c r="L154" s="11">
        <v>127</v>
      </c>
      <c r="M154" s="11">
        <v>132</v>
      </c>
      <c r="N154" s="11">
        <v>125</v>
      </c>
      <c r="O154" s="11">
        <v>1257</v>
      </c>
    </row>
    <row r="155" spans="1:15" ht="15" thickBot="1" x14ac:dyDescent="0.4">
      <c r="A155" s="10" t="s">
        <v>203</v>
      </c>
      <c r="B155" s="11">
        <v>28</v>
      </c>
      <c r="C155" s="11">
        <v>74</v>
      </c>
      <c r="D155" s="11">
        <v>102</v>
      </c>
      <c r="E155" s="11">
        <v>120</v>
      </c>
      <c r="F155" s="11">
        <v>61</v>
      </c>
      <c r="G155" s="11">
        <v>29</v>
      </c>
      <c r="H155" s="11">
        <v>54</v>
      </c>
      <c r="I155" s="11">
        <v>133</v>
      </c>
      <c r="J155" s="11">
        <v>32</v>
      </c>
      <c r="K155" s="11">
        <v>53</v>
      </c>
      <c r="L155" s="11">
        <v>35</v>
      </c>
      <c r="M155" s="11">
        <v>128</v>
      </c>
      <c r="N155" s="11">
        <v>75</v>
      </c>
      <c r="O155" s="11">
        <v>1258</v>
      </c>
    </row>
    <row r="156" spans="1:15" ht="15" thickBot="1" x14ac:dyDescent="0.4">
      <c r="A156" s="10" t="s">
        <v>204</v>
      </c>
      <c r="B156" s="11">
        <v>92</v>
      </c>
      <c r="C156" s="11">
        <v>146</v>
      </c>
      <c r="D156" s="11">
        <v>160</v>
      </c>
      <c r="E156" s="11">
        <v>148</v>
      </c>
      <c r="F156" s="11">
        <v>160</v>
      </c>
      <c r="G156" s="11">
        <v>30</v>
      </c>
      <c r="H156" s="11">
        <v>112</v>
      </c>
      <c r="I156" s="11">
        <v>143</v>
      </c>
      <c r="J156" s="11">
        <v>163</v>
      </c>
      <c r="K156" s="11">
        <v>107</v>
      </c>
      <c r="L156" s="11">
        <v>99</v>
      </c>
      <c r="M156" s="11">
        <v>125</v>
      </c>
      <c r="N156" s="11">
        <v>128</v>
      </c>
      <c r="O156" s="11">
        <v>1259</v>
      </c>
    </row>
    <row r="157" spans="1:15" ht="15" thickBot="1" x14ac:dyDescent="0.4">
      <c r="A157" s="10" t="s">
        <v>205</v>
      </c>
      <c r="B157" s="11">
        <v>59</v>
      </c>
      <c r="C157" s="11">
        <v>119</v>
      </c>
      <c r="D157" s="11">
        <v>75</v>
      </c>
      <c r="E157" s="11">
        <v>99</v>
      </c>
      <c r="F157" s="11">
        <v>15</v>
      </c>
      <c r="G157" s="11">
        <v>64</v>
      </c>
      <c r="H157" s="11">
        <v>158</v>
      </c>
      <c r="I157" s="11">
        <v>27</v>
      </c>
      <c r="J157" s="11">
        <v>13</v>
      </c>
      <c r="K157" s="11">
        <v>22</v>
      </c>
      <c r="L157" s="11">
        <v>4</v>
      </c>
      <c r="M157" s="11">
        <v>4</v>
      </c>
      <c r="N157" s="11">
        <v>6</v>
      </c>
      <c r="O157" s="11">
        <v>1260</v>
      </c>
    </row>
    <row r="158" spans="1:15" ht="15" thickBot="1" x14ac:dyDescent="0.4">
      <c r="A158" s="10" t="s">
        <v>206</v>
      </c>
      <c r="B158" s="11">
        <v>97</v>
      </c>
      <c r="C158" s="11">
        <v>153</v>
      </c>
      <c r="D158" s="11">
        <v>30</v>
      </c>
      <c r="E158" s="11">
        <v>27</v>
      </c>
      <c r="F158" s="11">
        <v>18</v>
      </c>
      <c r="G158" s="11">
        <v>122</v>
      </c>
      <c r="H158" s="11">
        <v>121</v>
      </c>
      <c r="I158" s="11">
        <v>112</v>
      </c>
      <c r="J158" s="11">
        <v>101</v>
      </c>
      <c r="K158" s="11">
        <v>60</v>
      </c>
      <c r="L158" s="11">
        <v>55</v>
      </c>
      <c r="M158" s="11">
        <v>54</v>
      </c>
      <c r="N158" s="11">
        <v>73</v>
      </c>
      <c r="O158" s="11">
        <v>1261</v>
      </c>
    </row>
    <row r="159" spans="1:15" ht="15" thickBot="1" x14ac:dyDescent="0.4">
      <c r="A159" s="10" t="s">
        <v>207</v>
      </c>
      <c r="B159" s="11">
        <v>38</v>
      </c>
      <c r="C159" s="11">
        <v>99</v>
      </c>
      <c r="D159" s="11">
        <v>125</v>
      </c>
      <c r="E159" s="11">
        <v>36</v>
      </c>
      <c r="F159" s="11">
        <v>56</v>
      </c>
      <c r="G159" s="11">
        <v>90</v>
      </c>
      <c r="H159" s="11">
        <v>2</v>
      </c>
      <c r="I159" s="11">
        <v>7</v>
      </c>
      <c r="J159" s="11">
        <v>52</v>
      </c>
      <c r="K159" s="11">
        <v>118</v>
      </c>
      <c r="L159" s="11">
        <v>40</v>
      </c>
      <c r="M159" s="11">
        <v>27</v>
      </c>
      <c r="N159" s="11">
        <v>21</v>
      </c>
      <c r="O159" s="11">
        <v>1262</v>
      </c>
    </row>
    <row r="160" spans="1:15" ht="15" thickBot="1" x14ac:dyDescent="0.4">
      <c r="A160" s="10" t="s">
        <v>208</v>
      </c>
      <c r="B160" s="11">
        <v>126</v>
      </c>
      <c r="C160" s="11">
        <v>21</v>
      </c>
      <c r="D160" s="11">
        <v>91</v>
      </c>
      <c r="E160" s="11">
        <v>12</v>
      </c>
      <c r="F160" s="11">
        <v>42</v>
      </c>
      <c r="G160" s="11">
        <v>113</v>
      </c>
      <c r="H160" s="11">
        <v>65</v>
      </c>
      <c r="I160" s="11">
        <v>53</v>
      </c>
      <c r="J160" s="11">
        <v>20</v>
      </c>
      <c r="K160" s="11">
        <v>5</v>
      </c>
      <c r="L160" s="11">
        <v>95</v>
      </c>
      <c r="M160" s="11">
        <v>36</v>
      </c>
      <c r="N160" s="11">
        <v>72</v>
      </c>
      <c r="O160" s="11">
        <v>1263</v>
      </c>
    </row>
    <row r="161" spans="1:15" ht="15" thickBot="1" x14ac:dyDescent="0.4">
      <c r="A161" s="10" t="s">
        <v>209</v>
      </c>
      <c r="B161" s="11">
        <v>27</v>
      </c>
      <c r="C161" s="11">
        <v>108</v>
      </c>
      <c r="D161" s="11">
        <v>162</v>
      </c>
      <c r="E161" s="11">
        <v>124</v>
      </c>
      <c r="F161" s="11">
        <v>133</v>
      </c>
      <c r="G161" s="11">
        <v>9</v>
      </c>
      <c r="H161" s="11">
        <v>59</v>
      </c>
      <c r="I161" s="11">
        <v>41</v>
      </c>
      <c r="J161" s="11">
        <v>38</v>
      </c>
      <c r="K161" s="11">
        <v>18</v>
      </c>
      <c r="L161" s="11">
        <v>101</v>
      </c>
      <c r="M161" s="11">
        <v>1</v>
      </c>
      <c r="N161" s="11">
        <v>99</v>
      </c>
      <c r="O161" s="11">
        <v>1264</v>
      </c>
    </row>
    <row r="162" spans="1:15" ht="15" thickBot="1" x14ac:dyDescent="0.4">
      <c r="A162" s="10" t="s">
        <v>210</v>
      </c>
      <c r="B162" s="11">
        <v>148</v>
      </c>
      <c r="C162" s="11">
        <v>101</v>
      </c>
      <c r="D162" s="11">
        <v>82</v>
      </c>
      <c r="E162" s="11">
        <v>126</v>
      </c>
      <c r="F162" s="11">
        <v>68</v>
      </c>
      <c r="G162" s="11">
        <v>120</v>
      </c>
      <c r="H162" s="11">
        <v>81</v>
      </c>
      <c r="I162" s="11">
        <v>131</v>
      </c>
      <c r="J162" s="11">
        <v>138</v>
      </c>
      <c r="K162" s="11">
        <v>24</v>
      </c>
      <c r="L162" s="11">
        <v>138</v>
      </c>
      <c r="M162" s="11">
        <v>57</v>
      </c>
      <c r="N162" s="11">
        <v>69</v>
      </c>
      <c r="O162" s="11">
        <v>1265</v>
      </c>
    </row>
    <row r="163" spans="1:15" ht="15" thickBot="1" x14ac:dyDescent="0.4">
      <c r="A163" s="10" t="s">
        <v>211</v>
      </c>
      <c r="B163" s="11">
        <v>146</v>
      </c>
      <c r="C163" s="11">
        <v>112</v>
      </c>
      <c r="D163" s="11">
        <v>81</v>
      </c>
      <c r="E163" s="11">
        <v>57</v>
      </c>
      <c r="F163" s="11">
        <v>51</v>
      </c>
      <c r="G163" s="11">
        <v>17</v>
      </c>
      <c r="H163" s="11">
        <v>100</v>
      </c>
      <c r="I163" s="11">
        <v>26</v>
      </c>
      <c r="J163" s="11">
        <v>74</v>
      </c>
      <c r="K163" s="11">
        <v>84</v>
      </c>
      <c r="L163" s="11">
        <v>54</v>
      </c>
      <c r="M163" s="11">
        <v>76</v>
      </c>
      <c r="N163" s="11">
        <v>164</v>
      </c>
      <c r="O163" s="11">
        <v>1266</v>
      </c>
    </row>
    <row r="164" spans="1:15" ht="15" thickBot="1" x14ac:dyDescent="0.4">
      <c r="A164" s="10" t="s">
        <v>212</v>
      </c>
      <c r="B164" s="11">
        <v>112</v>
      </c>
      <c r="C164" s="11">
        <v>13</v>
      </c>
      <c r="D164" s="11">
        <v>13</v>
      </c>
      <c r="E164" s="11">
        <v>10</v>
      </c>
      <c r="F164" s="11">
        <v>77</v>
      </c>
      <c r="G164" s="11">
        <v>71</v>
      </c>
      <c r="H164" s="11">
        <v>92</v>
      </c>
      <c r="I164" s="11">
        <v>69</v>
      </c>
      <c r="J164" s="11">
        <v>143</v>
      </c>
      <c r="K164" s="11">
        <v>119</v>
      </c>
      <c r="L164" s="11">
        <v>150</v>
      </c>
      <c r="M164" s="11">
        <v>78</v>
      </c>
      <c r="N164" s="11">
        <v>49</v>
      </c>
      <c r="O164" s="11">
        <v>1267</v>
      </c>
    </row>
    <row r="165" spans="1:15" ht="15" thickBot="1" x14ac:dyDescent="0.4">
      <c r="A165" s="10" t="s">
        <v>213</v>
      </c>
      <c r="B165" s="11">
        <v>111</v>
      </c>
      <c r="C165" s="11">
        <v>107</v>
      </c>
      <c r="D165" s="11">
        <v>113</v>
      </c>
      <c r="E165" s="11">
        <v>110</v>
      </c>
      <c r="F165" s="11">
        <v>100</v>
      </c>
      <c r="G165" s="11">
        <v>24</v>
      </c>
      <c r="H165" s="11">
        <v>144</v>
      </c>
      <c r="I165" s="11">
        <v>162</v>
      </c>
      <c r="J165" s="11">
        <v>139</v>
      </c>
      <c r="K165" s="11">
        <v>138</v>
      </c>
      <c r="L165" s="11">
        <v>134</v>
      </c>
      <c r="M165" s="11">
        <v>146</v>
      </c>
      <c r="N165" s="11">
        <v>142</v>
      </c>
      <c r="O165" s="11">
        <v>1268</v>
      </c>
    </row>
    <row r="166" spans="1:15" ht="15" thickBot="1" x14ac:dyDescent="0.4">
      <c r="A166" s="10" t="s">
        <v>214</v>
      </c>
      <c r="B166" s="11">
        <v>14</v>
      </c>
      <c r="C166" s="11">
        <v>15</v>
      </c>
      <c r="D166" s="11">
        <v>12</v>
      </c>
      <c r="E166" s="11">
        <v>35</v>
      </c>
      <c r="F166" s="11">
        <v>19</v>
      </c>
      <c r="G166" s="11">
        <v>14</v>
      </c>
      <c r="H166" s="11">
        <v>10</v>
      </c>
      <c r="I166" s="11">
        <v>65</v>
      </c>
      <c r="J166" s="11">
        <v>49</v>
      </c>
      <c r="K166" s="11">
        <v>66</v>
      </c>
      <c r="L166" s="11">
        <v>2</v>
      </c>
      <c r="M166" s="11">
        <v>9</v>
      </c>
      <c r="N166" s="11">
        <v>66</v>
      </c>
      <c r="O166" s="11">
        <v>1269</v>
      </c>
    </row>
    <row r="167" spans="1:15" ht="15" thickBot="1" x14ac:dyDescent="0.4">
      <c r="A167" s="10" t="s">
        <v>215</v>
      </c>
      <c r="B167" s="11">
        <v>66</v>
      </c>
      <c r="C167" s="11">
        <v>60</v>
      </c>
      <c r="D167" s="11">
        <v>29</v>
      </c>
      <c r="E167" s="11">
        <v>104</v>
      </c>
      <c r="F167" s="11">
        <v>3</v>
      </c>
      <c r="G167" s="11">
        <v>134</v>
      </c>
      <c r="H167" s="11">
        <v>150</v>
      </c>
      <c r="I167" s="11">
        <v>50</v>
      </c>
      <c r="J167" s="11">
        <v>88</v>
      </c>
      <c r="K167" s="11">
        <v>139</v>
      </c>
      <c r="L167" s="11">
        <v>42</v>
      </c>
      <c r="M167" s="11">
        <v>64</v>
      </c>
      <c r="N167" s="11">
        <v>95</v>
      </c>
      <c r="O167" s="11">
        <v>1270</v>
      </c>
    </row>
    <row r="168" spans="1:15" ht="15" thickBot="1" x14ac:dyDescent="0.4">
      <c r="A168" s="10" t="s">
        <v>216</v>
      </c>
      <c r="B168" s="11">
        <v>80</v>
      </c>
      <c r="C168" s="11">
        <v>68</v>
      </c>
      <c r="D168" s="11">
        <v>79</v>
      </c>
      <c r="E168" s="11">
        <v>96</v>
      </c>
      <c r="F168" s="11">
        <v>115</v>
      </c>
      <c r="G168" s="11">
        <v>74</v>
      </c>
      <c r="H168" s="11">
        <v>124</v>
      </c>
      <c r="I168" s="11">
        <v>31</v>
      </c>
      <c r="J168" s="11">
        <v>108</v>
      </c>
      <c r="K168" s="11">
        <v>77</v>
      </c>
      <c r="L168" s="11">
        <v>123</v>
      </c>
      <c r="M168" s="11">
        <v>69</v>
      </c>
      <c r="N168" s="11">
        <v>127</v>
      </c>
      <c r="O168" s="11">
        <v>1271</v>
      </c>
    </row>
    <row r="169" spans="1:15" ht="15" thickBot="1" x14ac:dyDescent="0.4">
      <c r="A169" s="10" t="s">
        <v>217</v>
      </c>
      <c r="B169" s="11">
        <v>62</v>
      </c>
      <c r="C169" s="11">
        <v>10</v>
      </c>
      <c r="D169" s="11">
        <v>59</v>
      </c>
      <c r="E169" s="11">
        <v>19</v>
      </c>
      <c r="F169" s="11">
        <v>113</v>
      </c>
      <c r="G169" s="11">
        <v>22</v>
      </c>
      <c r="H169" s="11">
        <v>19</v>
      </c>
      <c r="I169" s="11">
        <v>19</v>
      </c>
      <c r="J169" s="11">
        <v>152</v>
      </c>
      <c r="K169" s="11">
        <v>115</v>
      </c>
      <c r="L169" s="11">
        <v>135</v>
      </c>
      <c r="M169" s="11">
        <v>100</v>
      </c>
      <c r="N169" s="11">
        <v>55</v>
      </c>
      <c r="O169" s="11">
        <v>1272</v>
      </c>
    </row>
    <row r="170" spans="1:15" ht="15" thickBot="1" x14ac:dyDescent="0.4">
      <c r="A170" s="10" t="s">
        <v>218</v>
      </c>
      <c r="B170" s="11">
        <v>60</v>
      </c>
      <c r="C170" s="11">
        <v>90</v>
      </c>
      <c r="D170" s="11">
        <v>19</v>
      </c>
      <c r="E170" s="11">
        <v>101</v>
      </c>
      <c r="F170" s="11">
        <v>5</v>
      </c>
      <c r="G170" s="11">
        <v>38</v>
      </c>
      <c r="H170" s="11">
        <v>137</v>
      </c>
      <c r="I170" s="11">
        <v>61</v>
      </c>
      <c r="J170" s="11">
        <v>87</v>
      </c>
      <c r="K170" s="11">
        <v>71</v>
      </c>
      <c r="L170" s="11">
        <v>124</v>
      </c>
      <c r="M170" s="11">
        <v>39</v>
      </c>
      <c r="N170" s="11">
        <v>57</v>
      </c>
      <c r="O170" s="11">
        <v>1273</v>
      </c>
    </row>
    <row r="171" spans="1:15" ht="15" thickBot="1" x14ac:dyDescent="0.4">
      <c r="A171" s="10" t="s">
        <v>219</v>
      </c>
      <c r="B171" s="11">
        <v>131</v>
      </c>
      <c r="C171" s="11">
        <v>151</v>
      </c>
      <c r="D171" s="11">
        <v>63</v>
      </c>
      <c r="E171" s="11">
        <v>82</v>
      </c>
      <c r="F171" s="11">
        <v>156</v>
      </c>
      <c r="G171" s="11">
        <v>97</v>
      </c>
      <c r="H171" s="11">
        <v>37</v>
      </c>
      <c r="I171" s="11">
        <v>158</v>
      </c>
      <c r="J171" s="11">
        <v>83</v>
      </c>
      <c r="K171" s="11">
        <v>121</v>
      </c>
      <c r="L171" s="11">
        <v>136</v>
      </c>
      <c r="M171" s="11">
        <v>22</v>
      </c>
      <c r="N171" s="11">
        <v>144</v>
      </c>
      <c r="O171" s="11">
        <v>1274</v>
      </c>
    </row>
    <row r="172" spans="1:15" ht="15" thickBot="1" x14ac:dyDescent="0.4">
      <c r="A172" s="10" t="s">
        <v>220</v>
      </c>
      <c r="B172" s="11">
        <v>83</v>
      </c>
      <c r="C172" s="11">
        <v>110</v>
      </c>
      <c r="D172" s="11">
        <v>36</v>
      </c>
      <c r="E172" s="11">
        <v>129</v>
      </c>
      <c r="F172" s="11">
        <v>11</v>
      </c>
      <c r="G172" s="11">
        <v>131</v>
      </c>
      <c r="H172" s="11">
        <v>6</v>
      </c>
      <c r="I172" s="11">
        <v>78</v>
      </c>
      <c r="J172" s="11">
        <v>79</v>
      </c>
      <c r="K172" s="11">
        <v>70</v>
      </c>
      <c r="L172" s="11">
        <v>80</v>
      </c>
      <c r="M172" s="11">
        <v>56</v>
      </c>
      <c r="N172" s="11">
        <v>78</v>
      </c>
      <c r="O172" s="11">
        <v>1275</v>
      </c>
    </row>
    <row r="173" spans="1:15" ht="15" thickBot="1" x14ac:dyDescent="0.4">
      <c r="A173" s="10" t="s">
        <v>221</v>
      </c>
      <c r="B173" s="11">
        <v>19</v>
      </c>
      <c r="C173" s="11">
        <v>23</v>
      </c>
      <c r="D173" s="11">
        <v>144</v>
      </c>
      <c r="E173" s="11">
        <v>94</v>
      </c>
      <c r="F173" s="11">
        <v>14</v>
      </c>
      <c r="G173" s="11">
        <v>116</v>
      </c>
      <c r="H173" s="11">
        <v>12</v>
      </c>
      <c r="I173" s="11">
        <v>76</v>
      </c>
      <c r="J173" s="11">
        <v>100</v>
      </c>
      <c r="K173" s="11">
        <v>38</v>
      </c>
      <c r="L173" s="11">
        <v>33</v>
      </c>
      <c r="M173" s="11">
        <v>151</v>
      </c>
      <c r="N173" s="11">
        <v>88</v>
      </c>
      <c r="O173" s="11">
        <v>1276</v>
      </c>
    </row>
    <row r="174" spans="1:15" ht="15" thickBot="1" x14ac:dyDescent="0.4">
      <c r="A174" s="10" t="s">
        <v>222</v>
      </c>
      <c r="B174" s="11">
        <v>162</v>
      </c>
      <c r="C174" s="11">
        <v>103</v>
      </c>
      <c r="D174" s="11">
        <v>47</v>
      </c>
      <c r="E174" s="11">
        <v>40</v>
      </c>
      <c r="F174" s="11">
        <v>52</v>
      </c>
      <c r="G174" s="11">
        <v>108</v>
      </c>
      <c r="H174" s="11">
        <v>25</v>
      </c>
      <c r="I174" s="11">
        <v>15</v>
      </c>
      <c r="J174" s="11">
        <v>121</v>
      </c>
      <c r="K174" s="11">
        <v>15</v>
      </c>
      <c r="L174" s="11">
        <v>36</v>
      </c>
      <c r="M174" s="11">
        <v>99</v>
      </c>
      <c r="N174" s="11">
        <v>13</v>
      </c>
      <c r="O174" s="11">
        <v>1277</v>
      </c>
    </row>
    <row r="175" spans="1:15" ht="15" thickBot="1" x14ac:dyDescent="0.4">
      <c r="A175" s="10" t="s">
        <v>223</v>
      </c>
      <c r="B175" s="11">
        <v>116</v>
      </c>
      <c r="C175" s="11">
        <v>57</v>
      </c>
      <c r="D175" s="11">
        <v>68</v>
      </c>
      <c r="E175" s="11">
        <v>83</v>
      </c>
      <c r="F175" s="11">
        <v>57</v>
      </c>
      <c r="G175" s="11">
        <v>140</v>
      </c>
      <c r="H175" s="11">
        <v>66</v>
      </c>
      <c r="I175" s="11">
        <v>121</v>
      </c>
      <c r="J175" s="11">
        <v>126</v>
      </c>
      <c r="K175" s="11">
        <v>30</v>
      </c>
      <c r="L175" s="11">
        <v>51</v>
      </c>
      <c r="M175" s="11">
        <v>133</v>
      </c>
      <c r="N175" s="11">
        <v>103</v>
      </c>
      <c r="O175" s="11">
        <v>1278</v>
      </c>
    </row>
    <row r="176" spans="1:15" ht="15" thickBot="1" x14ac:dyDescent="0.4">
      <c r="A176" s="10" t="s">
        <v>224</v>
      </c>
      <c r="B176" s="11">
        <v>123</v>
      </c>
      <c r="C176" s="11">
        <v>1</v>
      </c>
      <c r="D176" s="11">
        <v>8</v>
      </c>
      <c r="E176" s="11">
        <v>63</v>
      </c>
      <c r="F176" s="11">
        <v>84</v>
      </c>
      <c r="G176" s="11">
        <v>63</v>
      </c>
      <c r="H176" s="11">
        <v>60</v>
      </c>
      <c r="I176" s="11">
        <v>79</v>
      </c>
      <c r="J176" s="11">
        <v>34</v>
      </c>
      <c r="K176" s="11">
        <v>25</v>
      </c>
      <c r="L176" s="11">
        <v>23</v>
      </c>
      <c r="M176" s="11">
        <v>32</v>
      </c>
      <c r="N176" s="11">
        <v>38</v>
      </c>
      <c r="O176" s="11">
        <v>1279</v>
      </c>
    </row>
    <row r="177" spans="1:15" ht="15" thickBot="1" x14ac:dyDescent="0.4">
      <c r="A177" s="10" t="s">
        <v>225</v>
      </c>
      <c r="B177" s="11">
        <v>31</v>
      </c>
      <c r="C177" s="11">
        <v>20</v>
      </c>
      <c r="D177" s="11">
        <v>76</v>
      </c>
      <c r="E177" s="11">
        <v>28</v>
      </c>
      <c r="F177" s="11">
        <v>83</v>
      </c>
      <c r="G177" s="11">
        <v>54</v>
      </c>
      <c r="H177" s="11">
        <v>13</v>
      </c>
      <c r="I177" s="11">
        <v>20</v>
      </c>
      <c r="J177" s="11">
        <v>99</v>
      </c>
      <c r="K177" s="11">
        <v>31</v>
      </c>
      <c r="L177" s="11">
        <v>113</v>
      </c>
      <c r="M177" s="11">
        <v>111</v>
      </c>
      <c r="N177" s="11">
        <v>124</v>
      </c>
      <c r="O177" s="11">
        <v>1280</v>
      </c>
    </row>
    <row r="178" spans="1:15" ht="15" thickBot="1" x14ac:dyDescent="0.4">
      <c r="A178" s="10" t="s">
        <v>226</v>
      </c>
      <c r="B178" s="11">
        <v>101</v>
      </c>
      <c r="C178" s="11">
        <v>24</v>
      </c>
      <c r="D178" s="11">
        <v>3</v>
      </c>
      <c r="E178" s="11">
        <v>114</v>
      </c>
      <c r="F178" s="11">
        <v>108</v>
      </c>
      <c r="G178" s="11">
        <v>66</v>
      </c>
      <c r="H178" s="11">
        <v>3</v>
      </c>
      <c r="I178" s="11">
        <v>22</v>
      </c>
      <c r="J178" s="11">
        <v>3</v>
      </c>
      <c r="K178" s="11">
        <v>4</v>
      </c>
      <c r="L178" s="11">
        <v>26</v>
      </c>
      <c r="M178" s="11">
        <v>43</v>
      </c>
      <c r="N178" s="11">
        <v>50</v>
      </c>
      <c r="O178" s="11">
        <v>1281</v>
      </c>
    </row>
    <row r="179" spans="1:15" ht="15" thickBot="1" x14ac:dyDescent="0.4">
      <c r="A179" s="10" t="s">
        <v>227</v>
      </c>
      <c r="B179" s="11">
        <v>29</v>
      </c>
      <c r="C179" s="11">
        <v>29</v>
      </c>
      <c r="D179" s="11">
        <v>21</v>
      </c>
      <c r="E179" s="11">
        <v>8</v>
      </c>
      <c r="F179" s="11">
        <v>20</v>
      </c>
      <c r="G179" s="11">
        <v>2</v>
      </c>
      <c r="H179" s="11">
        <v>1</v>
      </c>
      <c r="I179" s="11">
        <v>1</v>
      </c>
      <c r="J179" s="11">
        <v>50</v>
      </c>
      <c r="K179" s="11">
        <v>7</v>
      </c>
      <c r="L179" s="11">
        <v>16</v>
      </c>
      <c r="M179" s="11">
        <v>5</v>
      </c>
      <c r="N179" s="11">
        <v>1</v>
      </c>
      <c r="O179" s="11">
        <v>1282</v>
      </c>
    </row>
    <row r="180" spans="1:15" ht="15" thickBot="1" x14ac:dyDescent="0.4">
      <c r="A180" s="10" t="s">
        <v>228</v>
      </c>
      <c r="B180" s="11">
        <v>47</v>
      </c>
      <c r="C180" s="11">
        <v>121</v>
      </c>
      <c r="D180" s="11">
        <v>35</v>
      </c>
      <c r="E180" s="11">
        <v>75</v>
      </c>
      <c r="F180" s="11">
        <v>125</v>
      </c>
      <c r="G180" s="11">
        <v>56</v>
      </c>
      <c r="H180" s="11">
        <v>38</v>
      </c>
      <c r="I180" s="11">
        <v>128</v>
      </c>
      <c r="J180" s="11">
        <v>114</v>
      </c>
      <c r="K180" s="11">
        <v>160</v>
      </c>
      <c r="L180" s="11">
        <v>160</v>
      </c>
      <c r="M180" s="11">
        <v>130</v>
      </c>
      <c r="N180" s="11">
        <v>143</v>
      </c>
      <c r="O180" s="11">
        <v>1283</v>
      </c>
    </row>
    <row r="181" spans="1:15" ht="15" thickBot="1" x14ac:dyDescent="0.4">
      <c r="A181" s="10" t="s">
        <v>229</v>
      </c>
      <c r="B181" s="11">
        <v>164</v>
      </c>
      <c r="C181" s="11">
        <v>166</v>
      </c>
      <c r="D181" s="11">
        <v>150</v>
      </c>
      <c r="E181" s="11">
        <v>166</v>
      </c>
      <c r="F181" s="11">
        <v>166</v>
      </c>
      <c r="G181" s="11">
        <v>166</v>
      </c>
      <c r="H181" s="11">
        <v>157</v>
      </c>
      <c r="I181" s="11">
        <v>166</v>
      </c>
      <c r="J181" s="11">
        <v>165</v>
      </c>
      <c r="K181" s="11">
        <v>162</v>
      </c>
      <c r="L181" s="11">
        <v>162</v>
      </c>
      <c r="M181" s="11">
        <v>166</v>
      </c>
      <c r="N181" s="11">
        <v>165</v>
      </c>
      <c r="O181" s="11">
        <v>1284</v>
      </c>
    </row>
    <row r="182" spans="1:15" ht="18.5" thickBot="1" x14ac:dyDescent="0.4">
      <c r="A182" s="6"/>
    </row>
    <row r="183" spans="1:15" ht="15" thickBot="1" x14ac:dyDescent="0.4">
      <c r="A183" s="10" t="s">
        <v>230</v>
      </c>
      <c r="B183" s="10" t="s">
        <v>42</v>
      </c>
      <c r="C183" s="10" t="s">
        <v>43</v>
      </c>
      <c r="D183" s="10" t="s">
        <v>44</v>
      </c>
      <c r="E183" s="10" t="s">
        <v>45</v>
      </c>
      <c r="F183" s="10" t="s">
        <v>46</v>
      </c>
      <c r="G183" s="10" t="s">
        <v>47</v>
      </c>
      <c r="H183" s="10" t="s">
        <v>48</v>
      </c>
      <c r="I183" s="10" t="s">
        <v>49</v>
      </c>
      <c r="J183" s="10" t="s">
        <v>50</v>
      </c>
      <c r="K183" s="10" t="s">
        <v>51</v>
      </c>
      <c r="L183" s="10" t="s">
        <v>52</v>
      </c>
      <c r="M183" s="10" t="s">
        <v>53</v>
      </c>
      <c r="N183" s="10" t="s">
        <v>54</v>
      </c>
    </row>
    <row r="184" spans="1:15" ht="15" thickBot="1" x14ac:dyDescent="0.4">
      <c r="A184" s="10" t="s">
        <v>231</v>
      </c>
      <c r="B184" s="11" t="s">
        <v>232</v>
      </c>
      <c r="C184" s="11" t="s">
        <v>233</v>
      </c>
      <c r="D184" s="11" t="s">
        <v>234</v>
      </c>
      <c r="E184" s="11" t="s">
        <v>235</v>
      </c>
      <c r="F184" s="11" t="s">
        <v>236</v>
      </c>
      <c r="G184" s="11" t="s">
        <v>237</v>
      </c>
      <c r="H184" s="11" t="s">
        <v>238</v>
      </c>
      <c r="I184" s="11" t="s">
        <v>239</v>
      </c>
      <c r="J184" s="11" t="s">
        <v>240</v>
      </c>
      <c r="K184" s="11" t="s">
        <v>241</v>
      </c>
      <c r="L184" s="11" t="s">
        <v>242</v>
      </c>
      <c r="M184" s="11" t="s">
        <v>243</v>
      </c>
      <c r="N184" s="11" t="s">
        <v>244</v>
      </c>
    </row>
    <row r="185" spans="1:15" ht="15" thickBot="1" x14ac:dyDescent="0.4">
      <c r="A185" s="10" t="s">
        <v>245</v>
      </c>
      <c r="B185" s="11" t="s">
        <v>246</v>
      </c>
      <c r="C185" s="11" t="s">
        <v>247</v>
      </c>
      <c r="D185" s="11" t="s">
        <v>234</v>
      </c>
      <c r="E185" s="11" t="s">
        <v>248</v>
      </c>
      <c r="F185" s="11" t="s">
        <v>236</v>
      </c>
      <c r="G185" s="11" t="s">
        <v>237</v>
      </c>
      <c r="H185" s="11" t="s">
        <v>238</v>
      </c>
      <c r="I185" s="11" t="s">
        <v>239</v>
      </c>
      <c r="J185" s="11" t="s">
        <v>240</v>
      </c>
      <c r="K185" s="11" t="s">
        <v>241</v>
      </c>
      <c r="L185" s="11" t="s">
        <v>249</v>
      </c>
      <c r="M185" s="11" t="s">
        <v>250</v>
      </c>
      <c r="N185" s="11" t="s">
        <v>244</v>
      </c>
    </row>
    <row r="186" spans="1:15" ht="15" thickBot="1" x14ac:dyDescent="0.4">
      <c r="A186" s="10" t="s">
        <v>251</v>
      </c>
      <c r="B186" s="11" t="s">
        <v>246</v>
      </c>
      <c r="C186" s="11" t="s">
        <v>247</v>
      </c>
      <c r="D186" s="11" t="s">
        <v>234</v>
      </c>
      <c r="E186" s="11" t="s">
        <v>252</v>
      </c>
      <c r="F186" s="11" t="s">
        <v>236</v>
      </c>
      <c r="G186" s="11" t="s">
        <v>237</v>
      </c>
      <c r="H186" s="11" t="s">
        <v>238</v>
      </c>
      <c r="I186" s="11" t="s">
        <v>239</v>
      </c>
      <c r="J186" s="11" t="s">
        <v>240</v>
      </c>
      <c r="K186" s="11" t="s">
        <v>241</v>
      </c>
      <c r="L186" s="11" t="s">
        <v>253</v>
      </c>
      <c r="M186" s="11" t="s">
        <v>254</v>
      </c>
      <c r="N186" s="11" t="s">
        <v>244</v>
      </c>
    </row>
    <row r="187" spans="1:15" ht="15" thickBot="1" x14ac:dyDescent="0.4">
      <c r="A187" s="10" t="s">
        <v>255</v>
      </c>
      <c r="B187" s="11" t="s">
        <v>246</v>
      </c>
      <c r="C187" s="11" t="s">
        <v>247</v>
      </c>
      <c r="D187" s="11" t="s">
        <v>234</v>
      </c>
      <c r="E187" s="11" t="s">
        <v>252</v>
      </c>
      <c r="F187" s="11" t="s">
        <v>256</v>
      </c>
      <c r="G187" s="11" t="s">
        <v>237</v>
      </c>
      <c r="H187" s="11" t="s">
        <v>257</v>
      </c>
      <c r="I187" s="11" t="s">
        <v>239</v>
      </c>
      <c r="J187" s="11" t="s">
        <v>240</v>
      </c>
      <c r="K187" s="11" t="s">
        <v>241</v>
      </c>
      <c r="L187" s="11" t="s">
        <v>253</v>
      </c>
      <c r="M187" s="11" t="s">
        <v>254</v>
      </c>
      <c r="N187" s="11" t="s">
        <v>244</v>
      </c>
    </row>
    <row r="188" spans="1:15" ht="15" thickBot="1" x14ac:dyDescent="0.4">
      <c r="A188" s="10" t="s">
        <v>258</v>
      </c>
      <c r="B188" s="11" t="s">
        <v>246</v>
      </c>
      <c r="C188" s="11" t="s">
        <v>247</v>
      </c>
      <c r="D188" s="11" t="s">
        <v>234</v>
      </c>
      <c r="E188" s="11" t="s">
        <v>252</v>
      </c>
      <c r="F188" s="11" t="s">
        <v>256</v>
      </c>
      <c r="G188" s="11" t="s">
        <v>237</v>
      </c>
      <c r="H188" s="11" t="s">
        <v>259</v>
      </c>
      <c r="I188" s="11" t="s">
        <v>239</v>
      </c>
      <c r="J188" s="11" t="s">
        <v>240</v>
      </c>
      <c r="K188" s="11" t="s">
        <v>241</v>
      </c>
      <c r="L188" s="11" t="s">
        <v>253</v>
      </c>
      <c r="M188" s="11" t="s">
        <v>254</v>
      </c>
      <c r="N188" s="11" t="s">
        <v>244</v>
      </c>
    </row>
    <row r="189" spans="1:15" ht="15" thickBot="1" x14ac:dyDescent="0.4">
      <c r="A189" s="10" t="s">
        <v>260</v>
      </c>
      <c r="B189" s="11" t="s">
        <v>246</v>
      </c>
      <c r="C189" s="11" t="s">
        <v>247</v>
      </c>
      <c r="D189" s="11" t="s">
        <v>234</v>
      </c>
      <c r="E189" s="11" t="s">
        <v>252</v>
      </c>
      <c r="F189" s="11" t="s">
        <v>261</v>
      </c>
      <c r="G189" s="11" t="s">
        <v>237</v>
      </c>
      <c r="H189" s="11" t="s">
        <v>259</v>
      </c>
      <c r="I189" s="11" t="s">
        <v>239</v>
      </c>
      <c r="J189" s="11" t="s">
        <v>240</v>
      </c>
      <c r="K189" s="11" t="s">
        <v>241</v>
      </c>
      <c r="L189" s="11" t="s">
        <v>262</v>
      </c>
      <c r="M189" s="11" t="s">
        <v>254</v>
      </c>
      <c r="N189" s="11" t="s">
        <v>244</v>
      </c>
    </row>
    <row r="190" spans="1:15" ht="15" thickBot="1" x14ac:dyDescent="0.4">
      <c r="A190" s="10" t="s">
        <v>263</v>
      </c>
      <c r="B190" s="11" t="s">
        <v>246</v>
      </c>
      <c r="C190" s="11" t="s">
        <v>247</v>
      </c>
      <c r="D190" s="11" t="s">
        <v>234</v>
      </c>
      <c r="E190" s="11" t="s">
        <v>252</v>
      </c>
      <c r="F190" s="11" t="s">
        <v>261</v>
      </c>
      <c r="G190" s="11" t="s">
        <v>237</v>
      </c>
      <c r="H190" s="11" t="s">
        <v>264</v>
      </c>
      <c r="I190" s="11" t="s">
        <v>239</v>
      </c>
      <c r="J190" s="11" t="s">
        <v>240</v>
      </c>
      <c r="K190" s="11" t="s">
        <v>241</v>
      </c>
      <c r="L190" s="11" t="s">
        <v>262</v>
      </c>
      <c r="M190" s="11" t="s">
        <v>254</v>
      </c>
      <c r="N190" s="11" t="s">
        <v>244</v>
      </c>
    </row>
    <row r="191" spans="1:15" ht="15" thickBot="1" x14ac:dyDescent="0.4">
      <c r="A191" s="10" t="s">
        <v>265</v>
      </c>
      <c r="B191" s="11" t="s">
        <v>246</v>
      </c>
      <c r="C191" s="11" t="s">
        <v>247</v>
      </c>
      <c r="D191" s="11" t="s">
        <v>234</v>
      </c>
      <c r="E191" s="11" t="s">
        <v>252</v>
      </c>
      <c r="F191" s="11" t="s">
        <v>261</v>
      </c>
      <c r="G191" s="11" t="s">
        <v>237</v>
      </c>
      <c r="H191" s="11" t="s">
        <v>266</v>
      </c>
      <c r="I191" s="11" t="s">
        <v>239</v>
      </c>
      <c r="J191" s="11" t="s">
        <v>240</v>
      </c>
      <c r="K191" s="11" t="s">
        <v>241</v>
      </c>
      <c r="L191" s="11" t="s">
        <v>262</v>
      </c>
      <c r="M191" s="11" t="s">
        <v>254</v>
      </c>
      <c r="N191" s="11" t="s">
        <v>244</v>
      </c>
    </row>
    <row r="192" spans="1:15" ht="15" thickBot="1" x14ac:dyDescent="0.4">
      <c r="A192" s="10" t="s">
        <v>267</v>
      </c>
      <c r="B192" s="11" t="s">
        <v>246</v>
      </c>
      <c r="C192" s="11" t="s">
        <v>247</v>
      </c>
      <c r="D192" s="11" t="s">
        <v>234</v>
      </c>
      <c r="E192" s="11" t="s">
        <v>252</v>
      </c>
      <c r="F192" s="11" t="s">
        <v>268</v>
      </c>
      <c r="G192" s="11" t="s">
        <v>237</v>
      </c>
      <c r="H192" s="11" t="s">
        <v>266</v>
      </c>
      <c r="I192" s="11" t="s">
        <v>239</v>
      </c>
      <c r="J192" s="11" t="s">
        <v>240</v>
      </c>
      <c r="K192" s="11" t="s">
        <v>241</v>
      </c>
      <c r="L192" s="11" t="s">
        <v>262</v>
      </c>
      <c r="M192" s="11" t="s">
        <v>254</v>
      </c>
      <c r="N192" s="11" t="s">
        <v>244</v>
      </c>
    </row>
    <row r="193" spans="1:14" ht="15" thickBot="1" x14ac:dyDescent="0.4">
      <c r="A193" s="10" t="s">
        <v>269</v>
      </c>
      <c r="B193" s="11" t="s">
        <v>246</v>
      </c>
      <c r="C193" s="11" t="s">
        <v>247</v>
      </c>
      <c r="D193" s="11" t="s">
        <v>234</v>
      </c>
      <c r="E193" s="11" t="s">
        <v>252</v>
      </c>
      <c r="F193" s="11" t="s">
        <v>270</v>
      </c>
      <c r="G193" s="11" t="s">
        <v>237</v>
      </c>
      <c r="H193" s="11" t="s">
        <v>266</v>
      </c>
      <c r="I193" s="11" t="s">
        <v>239</v>
      </c>
      <c r="J193" s="11" t="s">
        <v>240</v>
      </c>
      <c r="K193" s="11" t="s">
        <v>241</v>
      </c>
      <c r="L193" s="11" t="s">
        <v>262</v>
      </c>
      <c r="M193" s="11" t="s">
        <v>254</v>
      </c>
      <c r="N193" s="11" t="s">
        <v>244</v>
      </c>
    </row>
    <row r="194" spans="1:14" ht="15" thickBot="1" x14ac:dyDescent="0.4">
      <c r="A194" s="10" t="s">
        <v>271</v>
      </c>
      <c r="B194" s="11" t="s">
        <v>246</v>
      </c>
      <c r="C194" s="11" t="s">
        <v>247</v>
      </c>
      <c r="D194" s="11" t="s">
        <v>234</v>
      </c>
      <c r="E194" s="11" t="s">
        <v>252</v>
      </c>
      <c r="F194" s="11" t="s">
        <v>270</v>
      </c>
      <c r="G194" s="11" t="s">
        <v>237</v>
      </c>
      <c r="H194" s="11" t="s">
        <v>266</v>
      </c>
      <c r="I194" s="11" t="s">
        <v>239</v>
      </c>
      <c r="J194" s="11" t="s">
        <v>240</v>
      </c>
      <c r="K194" s="11" t="s">
        <v>241</v>
      </c>
      <c r="L194" s="11" t="s">
        <v>262</v>
      </c>
      <c r="M194" s="11" t="s">
        <v>254</v>
      </c>
      <c r="N194" s="11" t="s">
        <v>244</v>
      </c>
    </row>
    <row r="195" spans="1:14" ht="15" thickBot="1" x14ac:dyDescent="0.4">
      <c r="A195" s="10" t="s">
        <v>272</v>
      </c>
      <c r="B195" s="11" t="s">
        <v>246</v>
      </c>
      <c r="C195" s="11" t="s">
        <v>247</v>
      </c>
      <c r="D195" s="11" t="s">
        <v>234</v>
      </c>
      <c r="E195" s="11" t="s">
        <v>252</v>
      </c>
      <c r="F195" s="11" t="s">
        <v>270</v>
      </c>
      <c r="G195" s="11" t="s">
        <v>237</v>
      </c>
      <c r="H195" s="11" t="s">
        <v>266</v>
      </c>
      <c r="I195" s="11" t="s">
        <v>252</v>
      </c>
      <c r="J195" s="11" t="s">
        <v>240</v>
      </c>
      <c r="K195" s="11" t="s">
        <v>241</v>
      </c>
      <c r="L195" s="11" t="s">
        <v>262</v>
      </c>
      <c r="M195" s="11" t="s">
        <v>254</v>
      </c>
      <c r="N195" s="11" t="s">
        <v>244</v>
      </c>
    </row>
    <row r="196" spans="1:14" ht="15" thickBot="1" x14ac:dyDescent="0.4">
      <c r="A196" s="10" t="s">
        <v>273</v>
      </c>
      <c r="B196" s="11" t="s">
        <v>246</v>
      </c>
      <c r="C196" s="11" t="s">
        <v>247</v>
      </c>
      <c r="D196" s="11" t="s">
        <v>234</v>
      </c>
      <c r="E196" s="11" t="s">
        <v>252</v>
      </c>
      <c r="F196" s="11" t="s">
        <v>270</v>
      </c>
      <c r="G196" s="11" t="s">
        <v>237</v>
      </c>
      <c r="H196" s="11" t="s">
        <v>266</v>
      </c>
      <c r="I196" s="11" t="s">
        <v>252</v>
      </c>
      <c r="J196" s="11" t="s">
        <v>240</v>
      </c>
      <c r="K196" s="11" t="s">
        <v>241</v>
      </c>
      <c r="L196" s="11" t="s">
        <v>262</v>
      </c>
      <c r="M196" s="11" t="s">
        <v>254</v>
      </c>
      <c r="N196" s="11" t="s">
        <v>244</v>
      </c>
    </row>
    <row r="197" spans="1:14" ht="15" thickBot="1" x14ac:dyDescent="0.4">
      <c r="A197" s="10" t="s">
        <v>274</v>
      </c>
      <c r="B197" s="11" t="s">
        <v>246</v>
      </c>
      <c r="C197" s="11" t="s">
        <v>247</v>
      </c>
      <c r="D197" s="11" t="s">
        <v>234</v>
      </c>
      <c r="E197" s="11" t="s">
        <v>252</v>
      </c>
      <c r="F197" s="11" t="s">
        <v>270</v>
      </c>
      <c r="G197" s="11" t="s">
        <v>237</v>
      </c>
      <c r="H197" s="11" t="s">
        <v>266</v>
      </c>
      <c r="I197" s="11" t="s">
        <v>252</v>
      </c>
      <c r="J197" s="11" t="s">
        <v>240</v>
      </c>
      <c r="K197" s="11" t="s">
        <v>241</v>
      </c>
      <c r="L197" s="11" t="s">
        <v>262</v>
      </c>
      <c r="M197" s="11" t="s">
        <v>254</v>
      </c>
      <c r="N197" s="11" t="s">
        <v>244</v>
      </c>
    </row>
    <row r="198" spans="1:14" ht="15" thickBot="1" x14ac:dyDescent="0.4">
      <c r="A198" s="10" t="s">
        <v>275</v>
      </c>
      <c r="B198" s="11" t="s">
        <v>246</v>
      </c>
      <c r="C198" s="11" t="s">
        <v>247</v>
      </c>
      <c r="D198" s="11" t="s">
        <v>234</v>
      </c>
      <c r="E198" s="11" t="s">
        <v>252</v>
      </c>
      <c r="F198" s="11" t="s">
        <v>270</v>
      </c>
      <c r="G198" s="11" t="s">
        <v>237</v>
      </c>
      <c r="H198" s="11" t="s">
        <v>266</v>
      </c>
      <c r="I198" s="11" t="s">
        <v>252</v>
      </c>
      <c r="J198" s="11" t="s">
        <v>240</v>
      </c>
      <c r="K198" s="11" t="s">
        <v>241</v>
      </c>
      <c r="L198" s="11" t="s">
        <v>262</v>
      </c>
      <c r="M198" s="11" t="s">
        <v>254</v>
      </c>
      <c r="N198" s="11" t="s">
        <v>244</v>
      </c>
    </row>
    <row r="199" spans="1:14" ht="15" thickBot="1" x14ac:dyDescent="0.4">
      <c r="A199" s="10" t="s">
        <v>276</v>
      </c>
      <c r="B199" s="11" t="s">
        <v>246</v>
      </c>
      <c r="C199" s="11" t="s">
        <v>247</v>
      </c>
      <c r="D199" s="11" t="s">
        <v>234</v>
      </c>
      <c r="E199" s="11" t="s">
        <v>252</v>
      </c>
      <c r="F199" s="11" t="s">
        <v>270</v>
      </c>
      <c r="G199" s="11" t="s">
        <v>237</v>
      </c>
      <c r="H199" s="11" t="s">
        <v>266</v>
      </c>
      <c r="I199" s="11" t="s">
        <v>252</v>
      </c>
      <c r="J199" s="11" t="s">
        <v>240</v>
      </c>
      <c r="K199" s="11" t="s">
        <v>241</v>
      </c>
      <c r="L199" s="11" t="s">
        <v>262</v>
      </c>
      <c r="M199" s="11" t="s">
        <v>254</v>
      </c>
      <c r="N199" s="11" t="s">
        <v>244</v>
      </c>
    </row>
    <row r="200" spans="1:14" ht="15" thickBot="1" x14ac:dyDescent="0.4">
      <c r="A200" s="10" t="s">
        <v>277</v>
      </c>
      <c r="B200" s="11" t="s">
        <v>246</v>
      </c>
      <c r="C200" s="11" t="s">
        <v>247</v>
      </c>
      <c r="D200" s="11" t="s">
        <v>234</v>
      </c>
      <c r="E200" s="11" t="s">
        <v>252</v>
      </c>
      <c r="F200" s="11" t="s">
        <v>270</v>
      </c>
      <c r="G200" s="11" t="s">
        <v>237</v>
      </c>
      <c r="H200" s="11" t="s">
        <v>266</v>
      </c>
      <c r="I200" s="11" t="s">
        <v>252</v>
      </c>
      <c r="J200" s="11" t="s">
        <v>240</v>
      </c>
      <c r="K200" s="11" t="s">
        <v>241</v>
      </c>
      <c r="L200" s="11" t="s">
        <v>262</v>
      </c>
      <c r="M200" s="11" t="s">
        <v>254</v>
      </c>
      <c r="N200" s="11" t="s">
        <v>244</v>
      </c>
    </row>
    <row r="201" spans="1:14" ht="15" thickBot="1" x14ac:dyDescent="0.4">
      <c r="A201" s="10" t="s">
        <v>278</v>
      </c>
      <c r="B201" s="11" t="s">
        <v>246</v>
      </c>
      <c r="C201" s="11" t="s">
        <v>247</v>
      </c>
      <c r="D201" s="11" t="s">
        <v>234</v>
      </c>
      <c r="E201" s="11" t="s">
        <v>252</v>
      </c>
      <c r="F201" s="11" t="s">
        <v>270</v>
      </c>
      <c r="G201" s="11" t="s">
        <v>237</v>
      </c>
      <c r="H201" s="11" t="s">
        <v>266</v>
      </c>
      <c r="I201" s="11" t="s">
        <v>252</v>
      </c>
      <c r="J201" s="11" t="s">
        <v>240</v>
      </c>
      <c r="K201" s="11" t="s">
        <v>241</v>
      </c>
      <c r="L201" s="11" t="s">
        <v>262</v>
      </c>
      <c r="M201" s="11" t="s">
        <v>254</v>
      </c>
      <c r="N201" s="11" t="s">
        <v>244</v>
      </c>
    </row>
    <row r="202" spans="1:14" ht="15" thickBot="1" x14ac:dyDescent="0.4">
      <c r="A202" s="10" t="s">
        <v>279</v>
      </c>
      <c r="B202" s="11" t="s">
        <v>246</v>
      </c>
      <c r="C202" s="11" t="s">
        <v>247</v>
      </c>
      <c r="D202" s="11" t="s">
        <v>234</v>
      </c>
      <c r="E202" s="11" t="s">
        <v>252</v>
      </c>
      <c r="F202" s="11" t="s">
        <v>280</v>
      </c>
      <c r="G202" s="11" t="s">
        <v>237</v>
      </c>
      <c r="H202" s="11" t="s">
        <v>266</v>
      </c>
      <c r="I202" s="11" t="s">
        <v>252</v>
      </c>
      <c r="J202" s="11" t="s">
        <v>240</v>
      </c>
      <c r="K202" s="11" t="s">
        <v>241</v>
      </c>
      <c r="L202" s="11" t="s">
        <v>262</v>
      </c>
      <c r="M202" s="11" t="s">
        <v>254</v>
      </c>
      <c r="N202" s="11" t="s">
        <v>244</v>
      </c>
    </row>
    <row r="203" spans="1:14" ht="15" thickBot="1" x14ac:dyDescent="0.4">
      <c r="A203" s="10" t="s">
        <v>281</v>
      </c>
      <c r="B203" s="11" t="s">
        <v>246</v>
      </c>
      <c r="C203" s="11" t="s">
        <v>247</v>
      </c>
      <c r="D203" s="11" t="s">
        <v>234</v>
      </c>
      <c r="E203" s="11" t="s">
        <v>252</v>
      </c>
      <c r="F203" s="11" t="s">
        <v>280</v>
      </c>
      <c r="G203" s="11" t="s">
        <v>237</v>
      </c>
      <c r="H203" s="11" t="s">
        <v>266</v>
      </c>
      <c r="I203" s="11" t="s">
        <v>252</v>
      </c>
      <c r="J203" s="11" t="s">
        <v>240</v>
      </c>
      <c r="K203" s="11" t="s">
        <v>241</v>
      </c>
      <c r="L203" s="11" t="s">
        <v>262</v>
      </c>
      <c r="M203" s="11" t="s">
        <v>254</v>
      </c>
      <c r="N203" s="11" t="s">
        <v>244</v>
      </c>
    </row>
    <row r="204" spans="1:14" ht="15" thickBot="1" x14ac:dyDescent="0.4">
      <c r="A204" s="10" t="s">
        <v>282</v>
      </c>
      <c r="B204" s="11" t="s">
        <v>246</v>
      </c>
      <c r="C204" s="11" t="s">
        <v>247</v>
      </c>
      <c r="D204" s="11" t="s">
        <v>283</v>
      </c>
      <c r="E204" s="11" t="s">
        <v>252</v>
      </c>
      <c r="F204" s="11" t="s">
        <v>280</v>
      </c>
      <c r="G204" s="11" t="s">
        <v>237</v>
      </c>
      <c r="H204" s="11" t="s">
        <v>266</v>
      </c>
      <c r="I204" s="11" t="s">
        <v>252</v>
      </c>
      <c r="J204" s="11" t="s">
        <v>240</v>
      </c>
      <c r="K204" s="11" t="s">
        <v>241</v>
      </c>
      <c r="L204" s="11" t="s">
        <v>262</v>
      </c>
      <c r="M204" s="11" t="s">
        <v>254</v>
      </c>
      <c r="N204" s="11" t="s">
        <v>244</v>
      </c>
    </row>
    <row r="205" spans="1:14" ht="15" thickBot="1" x14ac:dyDescent="0.4">
      <c r="A205" s="10" t="s">
        <v>284</v>
      </c>
      <c r="B205" s="11" t="s">
        <v>246</v>
      </c>
      <c r="C205" s="11" t="s">
        <v>247</v>
      </c>
      <c r="D205" s="11" t="s">
        <v>283</v>
      </c>
      <c r="E205" s="11" t="s">
        <v>252</v>
      </c>
      <c r="F205" s="11" t="s">
        <v>280</v>
      </c>
      <c r="G205" s="11" t="s">
        <v>237</v>
      </c>
      <c r="H205" s="11" t="s">
        <v>266</v>
      </c>
      <c r="I205" s="11" t="s">
        <v>252</v>
      </c>
      <c r="J205" s="11" t="s">
        <v>240</v>
      </c>
      <c r="K205" s="11" t="s">
        <v>241</v>
      </c>
      <c r="L205" s="11" t="s">
        <v>262</v>
      </c>
      <c r="M205" s="11" t="s">
        <v>254</v>
      </c>
      <c r="N205" s="11" t="s">
        <v>244</v>
      </c>
    </row>
    <row r="206" spans="1:14" ht="15" thickBot="1" x14ac:dyDescent="0.4">
      <c r="A206" s="10" t="s">
        <v>285</v>
      </c>
      <c r="B206" s="11" t="s">
        <v>246</v>
      </c>
      <c r="C206" s="11" t="s">
        <v>247</v>
      </c>
      <c r="D206" s="11" t="s">
        <v>283</v>
      </c>
      <c r="E206" s="11" t="s">
        <v>252</v>
      </c>
      <c r="F206" s="11" t="s">
        <v>286</v>
      </c>
      <c r="G206" s="11" t="s">
        <v>237</v>
      </c>
      <c r="H206" s="11" t="s">
        <v>266</v>
      </c>
      <c r="I206" s="11" t="s">
        <v>252</v>
      </c>
      <c r="J206" s="11" t="s">
        <v>240</v>
      </c>
      <c r="K206" s="11" t="s">
        <v>241</v>
      </c>
      <c r="L206" s="11" t="s">
        <v>262</v>
      </c>
      <c r="M206" s="11" t="s">
        <v>254</v>
      </c>
      <c r="N206" s="11" t="s">
        <v>244</v>
      </c>
    </row>
    <row r="207" spans="1:14" ht="15" thickBot="1" x14ac:dyDescent="0.4">
      <c r="A207" s="10" t="s">
        <v>287</v>
      </c>
      <c r="B207" s="11" t="s">
        <v>246</v>
      </c>
      <c r="C207" s="11" t="s">
        <v>247</v>
      </c>
      <c r="D207" s="11" t="s">
        <v>283</v>
      </c>
      <c r="E207" s="11" t="s">
        <v>252</v>
      </c>
      <c r="F207" s="11" t="s">
        <v>286</v>
      </c>
      <c r="G207" s="11" t="s">
        <v>237</v>
      </c>
      <c r="H207" s="11" t="s">
        <v>266</v>
      </c>
      <c r="I207" s="11" t="s">
        <v>252</v>
      </c>
      <c r="J207" s="11" t="s">
        <v>240</v>
      </c>
      <c r="K207" s="11" t="s">
        <v>241</v>
      </c>
      <c r="L207" s="11" t="s">
        <v>262</v>
      </c>
      <c r="M207" s="11" t="s">
        <v>254</v>
      </c>
      <c r="N207" s="11" t="s">
        <v>244</v>
      </c>
    </row>
    <row r="208" spans="1:14" ht="15" thickBot="1" x14ac:dyDescent="0.4">
      <c r="A208" s="10" t="s">
        <v>288</v>
      </c>
      <c r="B208" s="11" t="s">
        <v>246</v>
      </c>
      <c r="C208" s="11" t="s">
        <v>247</v>
      </c>
      <c r="D208" s="11" t="s">
        <v>283</v>
      </c>
      <c r="E208" s="11" t="s">
        <v>252</v>
      </c>
      <c r="F208" s="11" t="s">
        <v>286</v>
      </c>
      <c r="G208" s="11" t="s">
        <v>237</v>
      </c>
      <c r="H208" s="11" t="s">
        <v>266</v>
      </c>
      <c r="I208" s="11" t="s">
        <v>252</v>
      </c>
      <c r="J208" s="11" t="s">
        <v>240</v>
      </c>
      <c r="K208" s="11" t="s">
        <v>252</v>
      </c>
      <c r="L208" s="11" t="s">
        <v>262</v>
      </c>
      <c r="M208" s="11" t="s">
        <v>254</v>
      </c>
      <c r="N208" s="11" t="s">
        <v>244</v>
      </c>
    </row>
    <row r="209" spans="1:14" ht="15" thickBot="1" x14ac:dyDescent="0.4">
      <c r="A209" s="10" t="s">
        <v>289</v>
      </c>
      <c r="B209" s="11" t="s">
        <v>246</v>
      </c>
      <c r="C209" s="11" t="s">
        <v>247</v>
      </c>
      <c r="D209" s="11" t="s">
        <v>283</v>
      </c>
      <c r="E209" s="11" t="s">
        <v>252</v>
      </c>
      <c r="F209" s="11" t="s">
        <v>286</v>
      </c>
      <c r="G209" s="11" t="s">
        <v>237</v>
      </c>
      <c r="H209" s="11" t="s">
        <v>266</v>
      </c>
      <c r="I209" s="11" t="s">
        <v>252</v>
      </c>
      <c r="J209" s="11" t="s">
        <v>240</v>
      </c>
      <c r="K209" s="11" t="s">
        <v>252</v>
      </c>
      <c r="L209" s="11" t="s">
        <v>262</v>
      </c>
      <c r="M209" s="11" t="s">
        <v>254</v>
      </c>
      <c r="N209" s="11" t="s">
        <v>244</v>
      </c>
    </row>
    <row r="210" spans="1:14" ht="15" thickBot="1" x14ac:dyDescent="0.4">
      <c r="A210" s="10" t="s">
        <v>290</v>
      </c>
      <c r="B210" s="11" t="s">
        <v>246</v>
      </c>
      <c r="C210" s="11" t="s">
        <v>247</v>
      </c>
      <c r="D210" s="11" t="s">
        <v>283</v>
      </c>
      <c r="E210" s="11" t="s">
        <v>252</v>
      </c>
      <c r="F210" s="11" t="s">
        <v>286</v>
      </c>
      <c r="G210" s="11" t="s">
        <v>237</v>
      </c>
      <c r="H210" s="11" t="s">
        <v>266</v>
      </c>
      <c r="I210" s="11" t="s">
        <v>252</v>
      </c>
      <c r="J210" s="11" t="s">
        <v>240</v>
      </c>
      <c r="K210" s="11" t="s">
        <v>252</v>
      </c>
      <c r="L210" s="11" t="s">
        <v>262</v>
      </c>
      <c r="M210" s="11" t="s">
        <v>254</v>
      </c>
      <c r="N210" s="11" t="s">
        <v>244</v>
      </c>
    </row>
    <row r="211" spans="1:14" ht="15" thickBot="1" x14ac:dyDescent="0.4">
      <c r="A211" s="10" t="s">
        <v>291</v>
      </c>
      <c r="B211" s="11" t="s">
        <v>246</v>
      </c>
      <c r="C211" s="11" t="s">
        <v>247</v>
      </c>
      <c r="D211" s="11" t="s">
        <v>283</v>
      </c>
      <c r="E211" s="11" t="s">
        <v>252</v>
      </c>
      <c r="F211" s="11" t="s">
        <v>286</v>
      </c>
      <c r="G211" s="11" t="s">
        <v>237</v>
      </c>
      <c r="H211" s="11" t="s">
        <v>266</v>
      </c>
      <c r="I211" s="11" t="s">
        <v>252</v>
      </c>
      <c r="J211" s="11" t="s">
        <v>240</v>
      </c>
      <c r="K211" s="11" t="s">
        <v>252</v>
      </c>
      <c r="L211" s="11" t="s">
        <v>262</v>
      </c>
      <c r="M211" s="11" t="s">
        <v>254</v>
      </c>
      <c r="N211" s="11" t="s">
        <v>244</v>
      </c>
    </row>
    <row r="212" spans="1:14" ht="15" thickBot="1" x14ac:dyDescent="0.4">
      <c r="A212" s="10" t="s">
        <v>292</v>
      </c>
      <c r="B212" s="11" t="s">
        <v>246</v>
      </c>
      <c r="C212" s="11" t="s">
        <v>247</v>
      </c>
      <c r="D212" s="11" t="s">
        <v>283</v>
      </c>
      <c r="E212" s="11" t="s">
        <v>252</v>
      </c>
      <c r="F212" s="11" t="s">
        <v>286</v>
      </c>
      <c r="G212" s="11" t="s">
        <v>237</v>
      </c>
      <c r="H212" s="11" t="s">
        <v>266</v>
      </c>
      <c r="I212" s="11" t="s">
        <v>252</v>
      </c>
      <c r="J212" s="11" t="s">
        <v>240</v>
      </c>
      <c r="K212" s="11" t="s">
        <v>252</v>
      </c>
      <c r="L212" s="11" t="s">
        <v>262</v>
      </c>
      <c r="M212" s="11" t="s">
        <v>254</v>
      </c>
      <c r="N212" s="11" t="s">
        <v>244</v>
      </c>
    </row>
    <row r="213" spans="1:14" ht="15" thickBot="1" x14ac:dyDescent="0.4">
      <c r="A213" s="10" t="s">
        <v>293</v>
      </c>
      <c r="B213" s="11" t="s">
        <v>246</v>
      </c>
      <c r="C213" s="11" t="s">
        <v>247</v>
      </c>
      <c r="D213" s="11" t="s">
        <v>283</v>
      </c>
      <c r="E213" s="11" t="s">
        <v>252</v>
      </c>
      <c r="F213" s="11" t="s">
        <v>286</v>
      </c>
      <c r="G213" s="11" t="s">
        <v>237</v>
      </c>
      <c r="H213" s="11" t="s">
        <v>266</v>
      </c>
      <c r="I213" s="11" t="s">
        <v>252</v>
      </c>
      <c r="J213" s="11" t="s">
        <v>240</v>
      </c>
      <c r="K213" s="11" t="s">
        <v>252</v>
      </c>
      <c r="L213" s="11" t="s">
        <v>262</v>
      </c>
      <c r="M213" s="11" t="s">
        <v>254</v>
      </c>
      <c r="N213" s="11" t="s">
        <v>244</v>
      </c>
    </row>
    <row r="214" spans="1:14" ht="15" thickBot="1" x14ac:dyDescent="0.4">
      <c r="A214" s="10" t="s">
        <v>294</v>
      </c>
      <c r="B214" s="11" t="s">
        <v>246</v>
      </c>
      <c r="C214" s="11" t="s">
        <v>247</v>
      </c>
      <c r="D214" s="11" t="s">
        <v>283</v>
      </c>
      <c r="E214" s="11" t="s">
        <v>252</v>
      </c>
      <c r="F214" s="11" t="s">
        <v>286</v>
      </c>
      <c r="G214" s="11" t="s">
        <v>237</v>
      </c>
      <c r="H214" s="11" t="s">
        <v>266</v>
      </c>
      <c r="I214" s="11" t="s">
        <v>252</v>
      </c>
      <c r="J214" s="11" t="s">
        <v>240</v>
      </c>
      <c r="K214" s="11" t="s">
        <v>252</v>
      </c>
      <c r="L214" s="11" t="s">
        <v>262</v>
      </c>
      <c r="M214" s="11" t="s">
        <v>254</v>
      </c>
      <c r="N214" s="11" t="s">
        <v>244</v>
      </c>
    </row>
    <row r="215" spans="1:14" ht="15" thickBot="1" x14ac:dyDescent="0.4">
      <c r="A215" s="10" t="s">
        <v>295</v>
      </c>
      <c r="B215" s="11" t="s">
        <v>246</v>
      </c>
      <c r="C215" s="11" t="s">
        <v>247</v>
      </c>
      <c r="D215" s="11" t="s">
        <v>283</v>
      </c>
      <c r="E215" s="11" t="s">
        <v>252</v>
      </c>
      <c r="F215" s="11" t="s">
        <v>286</v>
      </c>
      <c r="G215" s="11" t="s">
        <v>237</v>
      </c>
      <c r="H215" s="11" t="s">
        <v>266</v>
      </c>
      <c r="I215" s="11" t="s">
        <v>252</v>
      </c>
      <c r="J215" s="11" t="s">
        <v>240</v>
      </c>
      <c r="K215" s="11" t="s">
        <v>252</v>
      </c>
      <c r="L215" s="11" t="s">
        <v>262</v>
      </c>
      <c r="M215" s="11" t="s">
        <v>254</v>
      </c>
      <c r="N215" s="11" t="s">
        <v>244</v>
      </c>
    </row>
    <row r="216" spans="1:14" ht="15" thickBot="1" x14ac:dyDescent="0.4">
      <c r="A216" s="10" t="s">
        <v>296</v>
      </c>
      <c r="B216" s="11" t="s">
        <v>246</v>
      </c>
      <c r="C216" s="11" t="s">
        <v>247</v>
      </c>
      <c r="D216" s="11" t="s">
        <v>283</v>
      </c>
      <c r="E216" s="11" t="s">
        <v>252</v>
      </c>
      <c r="F216" s="11" t="s">
        <v>286</v>
      </c>
      <c r="G216" s="11" t="s">
        <v>237</v>
      </c>
      <c r="H216" s="11" t="s">
        <v>266</v>
      </c>
      <c r="I216" s="11" t="s">
        <v>252</v>
      </c>
      <c r="J216" s="11" t="s">
        <v>240</v>
      </c>
      <c r="K216" s="11" t="s">
        <v>252</v>
      </c>
      <c r="L216" s="11" t="s">
        <v>262</v>
      </c>
      <c r="M216" s="11" t="s">
        <v>254</v>
      </c>
      <c r="N216" s="11" t="s">
        <v>244</v>
      </c>
    </row>
    <row r="217" spans="1:14" ht="15" thickBot="1" x14ac:dyDescent="0.4">
      <c r="A217" s="10" t="s">
        <v>297</v>
      </c>
      <c r="B217" s="11" t="s">
        <v>246</v>
      </c>
      <c r="C217" s="11" t="s">
        <v>247</v>
      </c>
      <c r="D217" s="11" t="s">
        <v>283</v>
      </c>
      <c r="E217" s="11" t="s">
        <v>252</v>
      </c>
      <c r="F217" s="11" t="s">
        <v>286</v>
      </c>
      <c r="G217" s="11" t="s">
        <v>237</v>
      </c>
      <c r="H217" s="11" t="s">
        <v>266</v>
      </c>
      <c r="I217" s="11" t="s">
        <v>252</v>
      </c>
      <c r="J217" s="11" t="s">
        <v>240</v>
      </c>
      <c r="K217" s="11" t="s">
        <v>252</v>
      </c>
      <c r="L217" s="11" t="s">
        <v>262</v>
      </c>
      <c r="M217" s="11" t="s">
        <v>254</v>
      </c>
      <c r="N217" s="11" t="s">
        <v>244</v>
      </c>
    </row>
    <row r="218" spans="1:14" ht="15" thickBot="1" x14ac:dyDescent="0.4">
      <c r="A218" s="10" t="s">
        <v>298</v>
      </c>
      <c r="B218" s="11" t="s">
        <v>246</v>
      </c>
      <c r="C218" s="11" t="s">
        <v>286</v>
      </c>
      <c r="D218" s="11" t="s">
        <v>283</v>
      </c>
      <c r="E218" s="11" t="s">
        <v>252</v>
      </c>
      <c r="F218" s="11" t="s">
        <v>286</v>
      </c>
      <c r="G218" s="11" t="s">
        <v>237</v>
      </c>
      <c r="H218" s="11" t="s">
        <v>266</v>
      </c>
      <c r="I218" s="11" t="s">
        <v>252</v>
      </c>
      <c r="J218" s="11" t="s">
        <v>240</v>
      </c>
      <c r="K218" s="11" t="s">
        <v>252</v>
      </c>
      <c r="L218" s="11" t="s">
        <v>262</v>
      </c>
      <c r="M218" s="11" t="s">
        <v>254</v>
      </c>
      <c r="N218" s="11" t="s">
        <v>244</v>
      </c>
    </row>
    <row r="219" spans="1:14" ht="15" thickBot="1" x14ac:dyDescent="0.4">
      <c r="A219" s="10" t="s">
        <v>299</v>
      </c>
      <c r="B219" s="11" t="s">
        <v>246</v>
      </c>
      <c r="C219" s="11" t="s">
        <v>286</v>
      </c>
      <c r="D219" s="11" t="s">
        <v>283</v>
      </c>
      <c r="E219" s="11" t="s">
        <v>252</v>
      </c>
      <c r="F219" s="11" t="s">
        <v>286</v>
      </c>
      <c r="G219" s="11" t="s">
        <v>237</v>
      </c>
      <c r="H219" s="11" t="s">
        <v>266</v>
      </c>
      <c r="I219" s="11" t="s">
        <v>252</v>
      </c>
      <c r="J219" s="11" t="s">
        <v>240</v>
      </c>
      <c r="K219" s="11" t="s">
        <v>252</v>
      </c>
      <c r="L219" s="11" t="s">
        <v>262</v>
      </c>
      <c r="M219" s="11" t="s">
        <v>254</v>
      </c>
      <c r="N219" s="11" t="s">
        <v>244</v>
      </c>
    </row>
    <row r="220" spans="1:14" ht="15" thickBot="1" x14ac:dyDescent="0.4">
      <c r="A220" s="10" t="s">
        <v>300</v>
      </c>
      <c r="B220" s="11" t="s">
        <v>246</v>
      </c>
      <c r="C220" s="11" t="s">
        <v>286</v>
      </c>
      <c r="D220" s="11" t="s">
        <v>283</v>
      </c>
      <c r="E220" s="11" t="s">
        <v>252</v>
      </c>
      <c r="F220" s="11" t="s">
        <v>286</v>
      </c>
      <c r="G220" s="11" t="s">
        <v>237</v>
      </c>
      <c r="H220" s="11" t="s">
        <v>266</v>
      </c>
      <c r="I220" s="11" t="s">
        <v>252</v>
      </c>
      <c r="J220" s="11" t="s">
        <v>240</v>
      </c>
      <c r="K220" s="11" t="s">
        <v>252</v>
      </c>
      <c r="L220" s="11" t="s">
        <v>262</v>
      </c>
      <c r="M220" s="11" t="s">
        <v>254</v>
      </c>
      <c r="N220" s="11" t="s">
        <v>244</v>
      </c>
    </row>
    <row r="221" spans="1:14" ht="15" thickBot="1" x14ac:dyDescent="0.4">
      <c r="A221" s="10" t="s">
        <v>301</v>
      </c>
      <c r="B221" s="11" t="s">
        <v>246</v>
      </c>
      <c r="C221" s="11" t="s">
        <v>286</v>
      </c>
      <c r="D221" s="11" t="s">
        <v>283</v>
      </c>
      <c r="E221" s="11" t="s">
        <v>252</v>
      </c>
      <c r="F221" s="11" t="s">
        <v>286</v>
      </c>
      <c r="G221" s="11" t="s">
        <v>237</v>
      </c>
      <c r="H221" s="11" t="s">
        <v>266</v>
      </c>
      <c r="I221" s="11" t="s">
        <v>252</v>
      </c>
      <c r="J221" s="11" t="s">
        <v>240</v>
      </c>
      <c r="K221" s="11" t="s">
        <v>252</v>
      </c>
      <c r="L221" s="11" t="s">
        <v>262</v>
      </c>
      <c r="M221" s="11" t="s">
        <v>254</v>
      </c>
      <c r="N221" s="11" t="s">
        <v>244</v>
      </c>
    </row>
    <row r="222" spans="1:14" ht="15" thickBot="1" x14ac:dyDescent="0.4">
      <c r="A222" s="10" t="s">
        <v>302</v>
      </c>
      <c r="B222" s="11" t="s">
        <v>246</v>
      </c>
      <c r="C222" s="11" t="s">
        <v>286</v>
      </c>
      <c r="D222" s="11" t="s">
        <v>283</v>
      </c>
      <c r="E222" s="11" t="s">
        <v>252</v>
      </c>
      <c r="F222" s="11" t="s">
        <v>286</v>
      </c>
      <c r="G222" s="11" t="s">
        <v>237</v>
      </c>
      <c r="H222" s="11" t="s">
        <v>266</v>
      </c>
      <c r="I222" s="11" t="s">
        <v>252</v>
      </c>
      <c r="J222" s="11" t="s">
        <v>240</v>
      </c>
      <c r="K222" s="11" t="s">
        <v>252</v>
      </c>
      <c r="L222" s="11" t="s">
        <v>262</v>
      </c>
      <c r="M222" s="11" t="s">
        <v>254</v>
      </c>
      <c r="N222" s="11" t="s">
        <v>244</v>
      </c>
    </row>
    <row r="223" spans="1:14" ht="15" thickBot="1" x14ac:dyDescent="0.4">
      <c r="A223" s="10" t="s">
        <v>303</v>
      </c>
      <c r="B223" s="11" t="s">
        <v>246</v>
      </c>
      <c r="C223" s="11" t="s">
        <v>286</v>
      </c>
      <c r="D223" s="11" t="s">
        <v>283</v>
      </c>
      <c r="E223" s="11" t="s">
        <v>252</v>
      </c>
      <c r="F223" s="11" t="s">
        <v>286</v>
      </c>
      <c r="G223" s="11" t="s">
        <v>237</v>
      </c>
      <c r="H223" s="11" t="s">
        <v>266</v>
      </c>
      <c r="I223" s="11" t="s">
        <v>252</v>
      </c>
      <c r="J223" s="11" t="s">
        <v>240</v>
      </c>
      <c r="K223" s="11" t="s">
        <v>252</v>
      </c>
      <c r="L223" s="11" t="s">
        <v>262</v>
      </c>
      <c r="M223" s="11" t="s">
        <v>254</v>
      </c>
      <c r="N223" s="11" t="s">
        <v>244</v>
      </c>
    </row>
    <row r="224" spans="1:14" ht="15" thickBot="1" x14ac:dyDescent="0.4">
      <c r="A224" s="10" t="s">
        <v>304</v>
      </c>
      <c r="B224" s="11" t="s">
        <v>246</v>
      </c>
      <c r="C224" s="11" t="s">
        <v>286</v>
      </c>
      <c r="D224" s="11" t="s">
        <v>283</v>
      </c>
      <c r="E224" s="11" t="s">
        <v>252</v>
      </c>
      <c r="F224" s="11" t="s">
        <v>286</v>
      </c>
      <c r="G224" s="11" t="s">
        <v>237</v>
      </c>
      <c r="H224" s="11" t="s">
        <v>266</v>
      </c>
      <c r="I224" s="11" t="s">
        <v>252</v>
      </c>
      <c r="J224" s="11" t="s">
        <v>240</v>
      </c>
      <c r="K224" s="11" t="s">
        <v>252</v>
      </c>
      <c r="L224" s="11" t="s">
        <v>262</v>
      </c>
      <c r="M224" s="11" t="s">
        <v>254</v>
      </c>
      <c r="N224" s="11" t="s">
        <v>244</v>
      </c>
    </row>
    <row r="225" spans="1:14" ht="15" thickBot="1" x14ac:dyDescent="0.4">
      <c r="A225" s="10" t="s">
        <v>305</v>
      </c>
      <c r="B225" s="11" t="s">
        <v>246</v>
      </c>
      <c r="C225" s="11" t="s">
        <v>286</v>
      </c>
      <c r="D225" s="11" t="s">
        <v>283</v>
      </c>
      <c r="E225" s="11" t="s">
        <v>252</v>
      </c>
      <c r="F225" s="11" t="s">
        <v>286</v>
      </c>
      <c r="G225" s="11" t="s">
        <v>237</v>
      </c>
      <c r="H225" s="11" t="s">
        <v>266</v>
      </c>
      <c r="I225" s="11" t="s">
        <v>252</v>
      </c>
      <c r="J225" s="11" t="s">
        <v>240</v>
      </c>
      <c r="K225" s="11" t="s">
        <v>252</v>
      </c>
      <c r="L225" s="11" t="s">
        <v>262</v>
      </c>
      <c r="M225" s="11" t="s">
        <v>254</v>
      </c>
      <c r="N225" s="11" t="s">
        <v>244</v>
      </c>
    </row>
    <row r="226" spans="1:14" ht="15" thickBot="1" x14ac:dyDescent="0.4">
      <c r="A226" s="10" t="s">
        <v>306</v>
      </c>
      <c r="B226" s="11" t="s">
        <v>246</v>
      </c>
      <c r="C226" s="11" t="s">
        <v>286</v>
      </c>
      <c r="D226" s="11" t="s">
        <v>283</v>
      </c>
      <c r="E226" s="11" t="s">
        <v>252</v>
      </c>
      <c r="F226" s="11" t="s">
        <v>286</v>
      </c>
      <c r="G226" s="11" t="s">
        <v>237</v>
      </c>
      <c r="H226" s="11" t="s">
        <v>266</v>
      </c>
      <c r="I226" s="11" t="s">
        <v>252</v>
      </c>
      <c r="J226" s="11" t="s">
        <v>240</v>
      </c>
      <c r="K226" s="11" t="s">
        <v>252</v>
      </c>
      <c r="L226" s="11" t="s">
        <v>262</v>
      </c>
      <c r="M226" s="11" t="s">
        <v>254</v>
      </c>
      <c r="N226" s="11" t="s">
        <v>244</v>
      </c>
    </row>
    <row r="227" spans="1:14" ht="15" thickBot="1" x14ac:dyDescent="0.4">
      <c r="A227" s="10" t="s">
        <v>307</v>
      </c>
      <c r="B227" s="11" t="s">
        <v>246</v>
      </c>
      <c r="C227" s="11" t="s">
        <v>286</v>
      </c>
      <c r="D227" s="11" t="s">
        <v>283</v>
      </c>
      <c r="E227" s="11" t="s">
        <v>252</v>
      </c>
      <c r="F227" s="11" t="s">
        <v>286</v>
      </c>
      <c r="G227" s="11" t="s">
        <v>237</v>
      </c>
      <c r="H227" s="11" t="s">
        <v>266</v>
      </c>
      <c r="I227" s="11" t="s">
        <v>252</v>
      </c>
      <c r="J227" s="11" t="s">
        <v>252</v>
      </c>
      <c r="K227" s="11" t="s">
        <v>252</v>
      </c>
      <c r="L227" s="11" t="s">
        <v>262</v>
      </c>
      <c r="M227" s="11" t="s">
        <v>254</v>
      </c>
      <c r="N227" s="11" t="s">
        <v>244</v>
      </c>
    </row>
    <row r="228" spans="1:14" ht="15" thickBot="1" x14ac:dyDescent="0.4">
      <c r="A228" s="10" t="s">
        <v>308</v>
      </c>
      <c r="B228" s="11" t="s">
        <v>246</v>
      </c>
      <c r="C228" s="11" t="s">
        <v>286</v>
      </c>
      <c r="D228" s="11" t="s">
        <v>283</v>
      </c>
      <c r="E228" s="11" t="s">
        <v>252</v>
      </c>
      <c r="F228" s="11" t="s">
        <v>286</v>
      </c>
      <c r="G228" s="11" t="s">
        <v>237</v>
      </c>
      <c r="H228" s="11" t="s">
        <v>266</v>
      </c>
      <c r="I228" s="11" t="s">
        <v>252</v>
      </c>
      <c r="J228" s="11" t="s">
        <v>252</v>
      </c>
      <c r="K228" s="11" t="s">
        <v>252</v>
      </c>
      <c r="L228" s="11" t="s">
        <v>262</v>
      </c>
      <c r="M228" s="11" t="s">
        <v>254</v>
      </c>
      <c r="N228" s="11" t="s">
        <v>244</v>
      </c>
    </row>
    <row r="229" spans="1:14" ht="15" thickBot="1" x14ac:dyDescent="0.4">
      <c r="A229" s="10" t="s">
        <v>309</v>
      </c>
      <c r="B229" s="11" t="s">
        <v>246</v>
      </c>
      <c r="C229" s="11" t="s">
        <v>286</v>
      </c>
      <c r="D229" s="11" t="s">
        <v>283</v>
      </c>
      <c r="E229" s="11" t="s">
        <v>252</v>
      </c>
      <c r="F229" s="11" t="s">
        <v>286</v>
      </c>
      <c r="G229" s="11" t="s">
        <v>237</v>
      </c>
      <c r="H229" s="11" t="s">
        <v>266</v>
      </c>
      <c r="I229" s="11" t="s">
        <v>252</v>
      </c>
      <c r="J229" s="11" t="s">
        <v>252</v>
      </c>
      <c r="K229" s="11" t="s">
        <v>252</v>
      </c>
      <c r="L229" s="11" t="s">
        <v>262</v>
      </c>
      <c r="M229" s="11" t="s">
        <v>254</v>
      </c>
      <c r="N229" s="11" t="s">
        <v>244</v>
      </c>
    </row>
    <row r="230" spans="1:14" ht="15" thickBot="1" x14ac:dyDescent="0.4">
      <c r="A230" s="10" t="s">
        <v>310</v>
      </c>
      <c r="B230" s="11" t="s">
        <v>246</v>
      </c>
      <c r="C230" s="11" t="s">
        <v>286</v>
      </c>
      <c r="D230" s="11" t="s">
        <v>283</v>
      </c>
      <c r="E230" s="11" t="s">
        <v>252</v>
      </c>
      <c r="F230" s="11" t="s">
        <v>286</v>
      </c>
      <c r="G230" s="11" t="s">
        <v>237</v>
      </c>
      <c r="H230" s="11" t="s">
        <v>266</v>
      </c>
      <c r="I230" s="11" t="s">
        <v>252</v>
      </c>
      <c r="J230" s="11" t="s">
        <v>252</v>
      </c>
      <c r="K230" s="11" t="s">
        <v>252</v>
      </c>
      <c r="L230" s="11" t="s">
        <v>262</v>
      </c>
      <c r="M230" s="11" t="s">
        <v>254</v>
      </c>
      <c r="N230" s="11" t="s">
        <v>244</v>
      </c>
    </row>
    <row r="231" spans="1:14" ht="15" thickBot="1" x14ac:dyDescent="0.4">
      <c r="A231" s="10" t="s">
        <v>311</v>
      </c>
      <c r="B231" s="11" t="s">
        <v>246</v>
      </c>
      <c r="C231" s="11" t="s">
        <v>286</v>
      </c>
      <c r="D231" s="11" t="s">
        <v>283</v>
      </c>
      <c r="E231" s="11" t="s">
        <v>252</v>
      </c>
      <c r="F231" s="11" t="s">
        <v>286</v>
      </c>
      <c r="G231" s="11" t="s">
        <v>237</v>
      </c>
      <c r="H231" s="11" t="s">
        <v>266</v>
      </c>
      <c r="I231" s="11" t="s">
        <v>252</v>
      </c>
      <c r="J231" s="11" t="s">
        <v>252</v>
      </c>
      <c r="K231" s="11" t="s">
        <v>252</v>
      </c>
      <c r="L231" s="11" t="s">
        <v>262</v>
      </c>
      <c r="M231" s="11" t="s">
        <v>254</v>
      </c>
      <c r="N231" s="11" t="s">
        <v>244</v>
      </c>
    </row>
    <row r="232" spans="1:14" ht="15" thickBot="1" x14ac:dyDescent="0.4">
      <c r="A232" s="10" t="s">
        <v>312</v>
      </c>
      <c r="B232" s="11" t="s">
        <v>246</v>
      </c>
      <c r="C232" s="11" t="s">
        <v>286</v>
      </c>
      <c r="D232" s="11" t="s">
        <v>283</v>
      </c>
      <c r="E232" s="11" t="s">
        <v>252</v>
      </c>
      <c r="F232" s="11" t="s">
        <v>286</v>
      </c>
      <c r="G232" s="11" t="s">
        <v>237</v>
      </c>
      <c r="H232" s="11" t="s">
        <v>266</v>
      </c>
      <c r="I232" s="11" t="s">
        <v>252</v>
      </c>
      <c r="J232" s="11" t="s">
        <v>252</v>
      </c>
      <c r="K232" s="11" t="s">
        <v>252</v>
      </c>
      <c r="L232" s="11" t="s">
        <v>262</v>
      </c>
      <c r="M232" s="11" t="s">
        <v>254</v>
      </c>
      <c r="N232" s="11" t="s">
        <v>244</v>
      </c>
    </row>
    <row r="233" spans="1:14" ht="15" thickBot="1" x14ac:dyDescent="0.4">
      <c r="A233" s="10" t="s">
        <v>313</v>
      </c>
      <c r="B233" s="11" t="s">
        <v>246</v>
      </c>
      <c r="C233" s="11" t="s">
        <v>286</v>
      </c>
      <c r="D233" s="11" t="s">
        <v>283</v>
      </c>
      <c r="E233" s="11" t="s">
        <v>252</v>
      </c>
      <c r="F233" s="11" t="s">
        <v>286</v>
      </c>
      <c r="G233" s="11" t="s">
        <v>237</v>
      </c>
      <c r="H233" s="11" t="s">
        <v>266</v>
      </c>
      <c r="I233" s="11" t="s">
        <v>252</v>
      </c>
      <c r="J233" s="11" t="s">
        <v>252</v>
      </c>
      <c r="K233" s="11" t="s">
        <v>252</v>
      </c>
      <c r="L233" s="11" t="s">
        <v>252</v>
      </c>
      <c r="M233" s="11" t="s">
        <v>254</v>
      </c>
      <c r="N233" s="11" t="s">
        <v>244</v>
      </c>
    </row>
    <row r="234" spans="1:14" ht="15" thickBot="1" x14ac:dyDescent="0.4">
      <c r="A234" s="10" t="s">
        <v>314</v>
      </c>
      <c r="B234" s="11" t="s">
        <v>246</v>
      </c>
      <c r="C234" s="11" t="s">
        <v>286</v>
      </c>
      <c r="D234" s="11" t="s">
        <v>283</v>
      </c>
      <c r="E234" s="11" t="s">
        <v>252</v>
      </c>
      <c r="F234" s="11" t="s">
        <v>286</v>
      </c>
      <c r="G234" s="11" t="s">
        <v>237</v>
      </c>
      <c r="H234" s="11" t="s">
        <v>266</v>
      </c>
      <c r="I234" s="11" t="s">
        <v>252</v>
      </c>
      <c r="J234" s="11" t="s">
        <v>252</v>
      </c>
      <c r="K234" s="11" t="s">
        <v>252</v>
      </c>
      <c r="L234" s="11" t="s">
        <v>252</v>
      </c>
      <c r="M234" s="11" t="s">
        <v>254</v>
      </c>
      <c r="N234" s="11" t="s">
        <v>244</v>
      </c>
    </row>
    <row r="235" spans="1:14" ht="15" thickBot="1" x14ac:dyDescent="0.4">
      <c r="A235" s="10" t="s">
        <v>315</v>
      </c>
      <c r="B235" s="11" t="s">
        <v>240</v>
      </c>
      <c r="C235" s="11" t="s">
        <v>286</v>
      </c>
      <c r="D235" s="11" t="s">
        <v>283</v>
      </c>
      <c r="E235" s="11" t="s">
        <v>252</v>
      </c>
      <c r="F235" s="11" t="s">
        <v>286</v>
      </c>
      <c r="G235" s="11" t="s">
        <v>237</v>
      </c>
      <c r="H235" s="11" t="s">
        <v>266</v>
      </c>
      <c r="I235" s="11" t="s">
        <v>252</v>
      </c>
      <c r="J235" s="11" t="s">
        <v>252</v>
      </c>
      <c r="K235" s="11" t="s">
        <v>252</v>
      </c>
      <c r="L235" s="11" t="s">
        <v>252</v>
      </c>
      <c r="M235" s="11" t="s">
        <v>254</v>
      </c>
      <c r="N235" s="11" t="s">
        <v>244</v>
      </c>
    </row>
    <row r="236" spans="1:14" ht="15" thickBot="1" x14ac:dyDescent="0.4">
      <c r="A236" s="10" t="s">
        <v>316</v>
      </c>
      <c r="B236" s="11" t="s">
        <v>240</v>
      </c>
      <c r="C236" s="11" t="s">
        <v>286</v>
      </c>
      <c r="D236" s="11" t="s">
        <v>283</v>
      </c>
      <c r="E236" s="11" t="s">
        <v>252</v>
      </c>
      <c r="F236" s="11" t="s">
        <v>286</v>
      </c>
      <c r="G236" s="11" t="s">
        <v>237</v>
      </c>
      <c r="H236" s="11" t="s">
        <v>266</v>
      </c>
      <c r="I236" s="11" t="s">
        <v>252</v>
      </c>
      <c r="J236" s="11" t="s">
        <v>252</v>
      </c>
      <c r="K236" s="11" t="s">
        <v>252</v>
      </c>
      <c r="L236" s="11" t="s">
        <v>252</v>
      </c>
      <c r="M236" s="11" t="s">
        <v>254</v>
      </c>
      <c r="N236" s="11" t="s">
        <v>244</v>
      </c>
    </row>
    <row r="237" spans="1:14" ht="15" thickBot="1" x14ac:dyDescent="0.4">
      <c r="A237" s="10" t="s">
        <v>317</v>
      </c>
      <c r="B237" s="11" t="s">
        <v>240</v>
      </c>
      <c r="C237" s="11" t="s">
        <v>286</v>
      </c>
      <c r="D237" s="11" t="s">
        <v>283</v>
      </c>
      <c r="E237" s="11" t="s">
        <v>252</v>
      </c>
      <c r="F237" s="11" t="s">
        <v>286</v>
      </c>
      <c r="G237" s="11" t="s">
        <v>237</v>
      </c>
      <c r="H237" s="11" t="s">
        <v>266</v>
      </c>
      <c r="I237" s="11" t="s">
        <v>252</v>
      </c>
      <c r="J237" s="11" t="s">
        <v>252</v>
      </c>
      <c r="K237" s="11" t="s">
        <v>252</v>
      </c>
      <c r="L237" s="11" t="s">
        <v>252</v>
      </c>
      <c r="M237" s="11" t="s">
        <v>254</v>
      </c>
      <c r="N237" s="11" t="s">
        <v>244</v>
      </c>
    </row>
    <row r="238" spans="1:14" ht="15" thickBot="1" x14ac:dyDescent="0.4">
      <c r="A238" s="10" t="s">
        <v>318</v>
      </c>
      <c r="B238" s="11" t="s">
        <v>240</v>
      </c>
      <c r="C238" s="11" t="s">
        <v>286</v>
      </c>
      <c r="D238" s="11" t="s">
        <v>283</v>
      </c>
      <c r="E238" s="11" t="s">
        <v>252</v>
      </c>
      <c r="F238" s="11" t="s">
        <v>286</v>
      </c>
      <c r="G238" s="11" t="s">
        <v>237</v>
      </c>
      <c r="H238" s="11" t="s">
        <v>319</v>
      </c>
      <c r="I238" s="11" t="s">
        <v>252</v>
      </c>
      <c r="J238" s="11" t="s">
        <v>252</v>
      </c>
      <c r="K238" s="11" t="s">
        <v>252</v>
      </c>
      <c r="L238" s="11" t="s">
        <v>252</v>
      </c>
      <c r="M238" s="11" t="s">
        <v>254</v>
      </c>
      <c r="N238" s="11" t="s">
        <v>244</v>
      </c>
    </row>
    <row r="239" spans="1:14" ht="15" thickBot="1" x14ac:dyDescent="0.4">
      <c r="A239" s="10" t="s">
        <v>320</v>
      </c>
      <c r="B239" s="11" t="s">
        <v>240</v>
      </c>
      <c r="C239" s="11" t="s">
        <v>286</v>
      </c>
      <c r="D239" s="11" t="s">
        <v>283</v>
      </c>
      <c r="E239" s="11" t="s">
        <v>252</v>
      </c>
      <c r="F239" s="11" t="s">
        <v>286</v>
      </c>
      <c r="G239" s="11" t="s">
        <v>237</v>
      </c>
      <c r="H239" s="11" t="s">
        <v>319</v>
      </c>
      <c r="I239" s="11" t="s">
        <v>252</v>
      </c>
      <c r="J239" s="11" t="s">
        <v>252</v>
      </c>
      <c r="K239" s="11" t="s">
        <v>252</v>
      </c>
      <c r="L239" s="11" t="s">
        <v>252</v>
      </c>
      <c r="M239" s="11" t="s">
        <v>254</v>
      </c>
      <c r="N239" s="11" t="s">
        <v>244</v>
      </c>
    </row>
    <row r="240" spans="1:14" ht="15" thickBot="1" x14ac:dyDescent="0.4">
      <c r="A240" s="10" t="s">
        <v>321</v>
      </c>
      <c r="B240" s="11" t="s">
        <v>240</v>
      </c>
      <c r="C240" s="11" t="s">
        <v>286</v>
      </c>
      <c r="D240" s="11" t="s">
        <v>283</v>
      </c>
      <c r="E240" s="11" t="s">
        <v>252</v>
      </c>
      <c r="F240" s="11" t="s">
        <v>286</v>
      </c>
      <c r="G240" s="11" t="s">
        <v>237</v>
      </c>
      <c r="H240" s="11" t="s">
        <v>319</v>
      </c>
      <c r="I240" s="11" t="s">
        <v>252</v>
      </c>
      <c r="J240" s="11" t="s">
        <v>252</v>
      </c>
      <c r="K240" s="11" t="s">
        <v>252</v>
      </c>
      <c r="L240" s="11" t="s">
        <v>252</v>
      </c>
      <c r="M240" s="11" t="s">
        <v>254</v>
      </c>
      <c r="N240" s="11" t="s">
        <v>244</v>
      </c>
    </row>
    <row r="241" spans="1:14" ht="15" thickBot="1" x14ac:dyDescent="0.4">
      <c r="A241" s="10" t="s">
        <v>322</v>
      </c>
      <c r="B241" s="11" t="s">
        <v>240</v>
      </c>
      <c r="C241" s="11" t="s">
        <v>286</v>
      </c>
      <c r="D241" s="11" t="s">
        <v>283</v>
      </c>
      <c r="E241" s="11" t="s">
        <v>252</v>
      </c>
      <c r="F241" s="11" t="s">
        <v>286</v>
      </c>
      <c r="G241" s="11" t="s">
        <v>237</v>
      </c>
      <c r="H241" s="11" t="s">
        <v>319</v>
      </c>
      <c r="I241" s="11" t="s">
        <v>252</v>
      </c>
      <c r="J241" s="11" t="s">
        <v>252</v>
      </c>
      <c r="K241" s="11" t="s">
        <v>252</v>
      </c>
      <c r="L241" s="11" t="s">
        <v>252</v>
      </c>
      <c r="M241" s="11" t="s">
        <v>254</v>
      </c>
      <c r="N241" s="11" t="s">
        <v>244</v>
      </c>
    </row>
    <row r="242" spans="1:14" ht="15" thickBot="1" x14ac:dyDescent="0.4">
      <c r="A242" s="10" t="s">
        <v>323</v>
      </c>
      <c r="B242" s="11" t="s">
        <v>240</v>
      </c>
      <c r="C242" s="11" t="s">
        <v>286</v>
      </c>
      <c r="D242" s="11" t="s">
        <v>283</v>
      </c>
      <c r="E242" s="11" t="s">
        <v>252</v>
      </c>
      <c r="F242" s="11" t="s">
        <v>286</v>
      </c>
      <c r="G242" s="11" t="s">
        <v>237</v>
      </c>
      <c r="H242" s="11" t="s">
        <v>319</v>
      </c>
      <c r="I242" s="11" t="s">
        <v>252</v>
      </c>
      <c r="J242" s="11" t="s">
        <v>252</v>
      </c>
      <c r="K242" s="11" t="s">
        <v>252</v>
      </c>
      <c r="L242" s="11" t="s">
        <v>252</v>
      </c>
      <c r="M242" s="11" t="s">
        <v>254</v>
      </c>
      <c r="N242" s="11" t="s">
        <v>244</v>
      </c>
    </row>
    <row r="243" spans="1:14" ht="15" thickBot="1" x14ac:dyDescent="0.4">
      <c r="A243" s="10" t="s">
        <v>324</v>
      </c>
      <c r="B243" s="11" t="s">
        <v>240</v>
      </c>
      <c r="C243" s="11" t="s">
        <v>286</v>
      </c>
      <c r="D243" s="11" t="s">
        <v>283</v>
      </c>
      <c r="E243" s="11" t="s">
        <v>252</v>
      </c>
      <c r="F243" s="11" t="s">
        <v>286</v>
      </c>
      <c r="G243" s="11" t="s">
        <v>237</v>
      </c>
      <c r="H243" s="11" t="s">
        <v>319</v>
      </c>
      <c r="I243" s="11" t="s">
        <v>252</v>
      </c>
      <c r="J243" s="11" t="s">
        <v>252</v>
      </c>
      <c r="K243" s="11" t="s">
        <v>252</v>
      </c>
      <c r="L243" s="11" t="s">
        <v>252</v>
      </c>
      <c r="M243" s="11" t="s">
        <v>254</v>
      </c>
      <c r="N243" s="11" t="s">
        <v>244</v>
      </c>
    </row>
    <row r="244" spans="1:14" ht="15" thickBot="1" x14ac:dyDescent="0.4">
      <c r="A244" s="10" t="s">
        <v>325</v>
      </c>
      <c r="B244" s="11" t="s">
        <v>240</v>
      </c>
      <c r="C244" s="11" t="s">
        <v>286</v>
      </c>
      <c r="D244" s="11" t="s">
        <v>283</v>
      </c>
      <c r="E244" s="11" t="s">
        <v>252</v>
      </c>
      <c r="F244" s="11" t="s">
        <v>286</v>
      </c>
      <c r="G244" s="11" t="s">
        <v>237</v>
      </c>
      <c r="H244" s="11" t="s">
        <v>319</v>
      </c>
      <c r="I244" s="11" t="s">
        <v>252</v>
      </c>
      <c r="J244" s="11" t="s">
        <v>252</v>
      </c>
      <c r="K244" s="11" t="s">
        <v>252</v>
      </c>
      <c r="L244" s="11" t="s">
        <v>252</v>
      </c>
      <c r="M244" s="11" t="s">
        <v>254</v>
      </c>
      <c r="N244" s="11" t="s">
        <v>244</v>
      </c>
    </row>
    <row r="245" spans="1:14" ht="15" thickBot="1" x14ac:dyDescent="0.4">
      <c r="A245" s="10" t="s">
        <v>326</v>
      </c>
      <c r="B245" s="11" t="s">
        <v>240</v>
      </c>
      <c r="C245" s="11" t="s">
        <v>286</v>
      </c>
      <c r="D245" s="11" t="s">
        <v>283</v>
      </c>
      <c r="E245" s="11" t="s">
        <v>252</v>
      </c>
      <c r="F245" s="11" t="s">
        <v>286</v>
      </c>
      <c r="G245" s="11" t="s">
        <v>237</v>
      </c>
      <c r="H245" s="11" t="s">
        <v>319</v>
      </c>
      <c r="I245" s="11" t="s">
        <v>252</v>
      </c>
      <c r="J245" s="11" t="s">
        <v>252</v>
      </c>
      <c r="K245" s="11" t="s">
        <v>252</v>
      </c>
      <c r="L245" s="11" t="s">
        <v>252</v>
      </c>
      <c r="M245" s="11" t="s">
        <v>254</v>
      </c>
      <c r="N245" s="11" t="s">
        <v>244</v>
      </c>
    </row>
    <row r="246" spans="1:14" ht="15" thickBot="1" x14ac:dyDescent="0.4">
      <c r="A246" s="10" t="s">
        <v>327</v>
      </c>
      <c r="B246" s="11" t="s">
        <v>240</v>
      </c>
      <c r="C246" s="11" t="s">
        <v>328</v>
      </c>
      <c r="D246" s="11" t="s">
        <v>283</v>
      </c>
      <c r="E246" s="11" t="s">
        <v>252</v>
      </c>
      <c r="F246" s="11" t="s">
        <v>286</v>
      </c>
      <c r="G246" s="11" t="s">
        <v>237</v>
      </c>
      <c r="H246" s="11" t="s">
        <v>319</v>
      </c>
      <c r="I246" s="11" t="s">
        <v>252</v>
      </c>
      <c r="J246" s="11" t="s">
        <v>252</v>
      </c>
      <c r="K246" s="11" t="s">
        <v>252</v>
      </c>
      <c r="L246" s="11" t="s">
        <v>252</v>
      </c>
      <c r="M246" s="11" t="s">
        <v>254</v>
      </c>
      <c r="N246" s="11" t="s">
        <v>244</v>
      </c>
    </row>
    <row r="247" spans="1:14" ht="15" thickBot="1" x14ac:dyDescent="0.4">
      <c r="A247" s="10" t="s">
        <v>329</v>
      </c>
      <c r="B247" s="11" t="s">
        <v>240</v>
      </c>
      <c r="C247" s="11" t="s">
        <v>328</v>
      </c>
      <c r="D247" s="11" t="s">
        <v>283</v>
      </c>
      <c r="E247" s="11" t="s">
        <v>252</v>
      </c>
      <c r="F247" s="11" t="s">
        <v>286</v>
      </c>
      <c r="G247" s="11" t="s">
        <v>237</v>
      </c>
      <c r="H247" s="11" t="s">
        <v>319</v>
      </c>
      <c r="I247" s="11" t="s">
        <v>252</v>
      </c>
      <c r="J247" s="11" t="s">
        <v>252</v>
      </c>
      <c r="K247" s="11" t="s">
        <v>252</v>
      </c>
      <c r="L247" s="11" t="s">
        <v>252</v>
      </c>
      <c r="M247" s="11" t="s">
        <v>254</v>
      </c>
      <c r="N247" s="11" t="s">
        <v>244</v>
      </c>
    </row>
    <row r="248" spans="1:14" ht="15" thickBot="1" x14ac:dyDescent="0.4">
      <c r="A248" s="10" t="s">
        <v>330</v>
      </c>
      <c r="B248" s="11" t="s">
        <v>240</v>
      </c>
      <c r="C248" s="11" t="s">
        <v>328</v>
      </c>
      <c r="D248" s="11" t="s">
        <v>283</v>
      </c>
      <c r="E248" s="11" t="s">
        <v>252</v>
      </c>
      <c r="F248" s="11" t="s">
        <v>286</v>
      </c>
      <c r="G248" s="11" t="s">
        <v>237</v>
      </c>
      <c r="H248" s="11" t="s">
        <v>319</v>
      </c>
      <c r="I248" s="11" t="s">
        <v>252</v>
      </c>
      <c r="J248" s="11" t="s">
        <v>252</v>
      </c>
      <c r="K248" s="11" t="s">
        <v>252</v>
      </c>
      <c r="L248" s="11" t="s">
        <v>252</v>
      </c>
      <c r="M248" s="11" t="s">
        <v>254</v>
      </c>
      <c r="N248" s="11" t="s">
        <v>244</v>
      </c>
    </row>
    <row r="249" spans="1:14" ht="15" thickBot="1" x14ac:dyDescent="0.4">
      <c r="A249" s="10" t="s">
        <v>331</v>
      </c>
      <c r="B249" s="11" t="s">
        <v>240</v>
      </c>
      <c r="C249" s="11" t="s">
        <v>328</v>
      </c>
      <c r="D249" s="11" t="s">
        <v>283</v>
      </c>
      <c r="E249" s="11" t="s">
        <v>252</v>
      </c>
      <c r="F249" s="11" t="s">
        <v>286</v>
      </c>
      <c r="G249" s="11" t="s">
        <v>237</v>
      </c>
      <c r="H249" s="11" t="s">
        <v>319</v>
      </c>
      <c r="I249" s="11" t="s">
        <v>252</v>
      </c>
      <c r="J249" s="11" t="s">
        <v>252</v>
      </c>
      <c r="K249" s="11" t="s">
        <v>252</v>
      </c>
      <c r="L249" s="11" t="s">
        <v>252</v>
      </c>
      <c r="M249" s="11" t="s">
        <v>254</v>
      </c>
      <c r="N249" s="11" t="s">
        <v>244</v>
      </c>
    </row>
    <row r="250" spans="1:14" ht="15" thickBot="1" x14ac:dyDescent="0.4">
      <c r="A250" s="10" t="s">
        <v>332</v>
      </c>
      <c r="B250" s="11" t="s">
        <v>240</v>
      </c>
      <c r="C250" s="11" t="s">
        <v>328</v>
      </c>
      <c r="D250" s="11" t="s">
        <v>283</v>
      </c>
      <c r="E250" s="11" t="s">
        <v>252</v>
      </c>
      <c r="F250" s="11" t="s">
        <v>286</v>
      </c>
      <c r="G250" s="11" t="s">
        <v>237</v>
      </c>
      <c r="H250" s="11" t="s">
        <v>319</v>
      </c>
      <c r="I250" s="11" t="s">
        <v>252</v>
      </c>
      <c r="J250" s="11" t="s">
        <v>252</v>
      </c>
      <c r="K250" s="11" t="s">
        <v>252</v>
      </c>
      <c r="L250" s="11" t="s">
        <v>252</v>
      </c>
      <c r="M250" s="11" t="s">
        <v>254</v>
      </c>
      <c r="N250" s="11" t="s">
        <v>244</v>
      </c>
    </row>
    <row r="251" spans="1:14" ht="15" thickBot="1" x14ac:dyDescent="0.4">
      <c r="A251" s="10" t="s">
        <v>333</v>
      </c>
      <c r="B251" s="11" t="s">
        <v>240</v>
      </c>
      <c r="C251" s="11" t="s">
        <v>328</v>
      </c>
      <c r="D251" s="11" t="s">
        <v>283</v>
      </c>
      <c r="E251" s="11" t="s">
        <v>252</v>
      </c>
      <c r="F251" s="11" t="s">
        <v>286</v>
      </c>
      <c r="G251" s="11" t="s">
        <v>237</v>
      </c>
      <c r="H251" s="11" t="s">
        <v>319</v>
      </c>
      <c r="I251" s="11" t="s">
        <v>252</v>
      </c>
      <c r="J251" s="11" t="s">
        <v>252</v>
      </c>
      <c r="K251" s="11" t="s">
        <v>252</v>
      </c>
      <c r="L251" s="11" t="s">
        <v>252</v>
      </c>
      <c r="M251" s="11" t="s">
        <v>254</v>
      </c>
      <c r="N251" s="11" t="s">
        <v>244</v>
      </c>
    </row>
    <row r="252" spans="1:14" ht="15" thickBot="1" x14ac:dyDescent="0.4">
      <c r="A252" s="10" t="s">
        <v>334</v>
      </c>
      <c r="B252" s="11" t="s">
        <v>240</v>
      </c>
      <c r="C252" s="11" t="s">
        <v>328</v>
      </c>
      <c r="D252" s="11" t="s">
        <v>283</v>
      </c>
      <c r="E252" s="11" t="s">
        <v>252</v>
      </c>
      <c r="F252" s="11" t="s">
        <v>286</v>
      </c>
      <c r="G252" s="11" t="s">
        <v>237</v>
      </c>
      <c r="H252" s="11" t="s">
        <v>319</v>
      </c>
      <c r="I252" s="11" t="s">
        <v>252</v>
      </c>
      <c r="J252" s="11" t="s">
        <v>252</v>
      </c>
      <c r="K252" s="11" t="s">
        <v>252</v>
      </c>
      <c r="L252" s="11" t="s">
        <v>252</v>
      </c>
      <c r="M252" s="11" t="s">
        <v>254</v>
      </c>
      <c r="N252" s="11" t="s">
        <v>244</v>
      </c>
    </row>
    <row r="253" spans="1:14" ht="15" thickBot="1" x14ac:dyDescent="0.4">
      <c r="A253" s="10" t="s">
        <v>335</v>
      </c>
      <c r="B253" s="11" t="s">
        <v>240</v>
      </c>
      <c r="C253" s="11" t="s">
        <v>328</v>
      </c>
      <c r="D253" s="11" t="s">
        <v>283</v>
      </c>
      <c r="E253" s="11" t="s">
        <v>252</v>
      </c>
      <c r="F253" s="11" t="s">
        <v>286</v>
      </c>
      <c r="G253" s="11" t="s">
        <v>237</v>
      </c>
      <c r="H253" s="11" t="s">
        <v>319</v>
      </c>
      <c r="I253" s="11" t="s">
        <v>252</v>
      </c>
      <c r="J253" s="11" t="s">
        <v>252</v>
      </c>
      <c r="K253" s="11" t="s">
        <v>252</v>
      </c>
      <c r="L253" s="11" t="s">
        <v>252</v>
      </c>
      <c r="M253" s="11" t="s">
        <v>254</v>
      </c>
      <c r="N253" s="11" t="s">
        <v>244</v>
      </c>
    </row>
    <row r="254" spans="1:14" ht="15" thickBot="1" x14ac:dyDescent="0.4">
      <c r="A254" s="10" t="s">
        <v>336</v>
      </c>
      <c r="B254" s="11" t="s">
        <v>240</v>
      </c>
      <c r="C254" s="11" t="s">
        <v>328</v>
      </c>
      <c r="D254" s="11" t="s">
        <v>283</v>
      </c>
      <c r="E254" s="11" t="s">
        <v>252</v>
      </c>
      <c r="F254" s="11" t="s">
        <v>286</v>
      </c>
      <c r="G254" s="11" t="s">
        <v>237</v>
      </c>
      <c r="H254" s="11" t="s">
        <v>319</v>
      </c>
      <c r="I254" s="11" t="s">
        <v>252</v>
      </c>
      <c r="J254" s="11" t="s">
        <v>252</v>
      </c>
      <c r="K254" s="11" t="s">
        <v>252</v>
      </c>
      <c r="L254" s="11" t="s">
        <v>252</v>
      </c>
      <c r="M254" s="11" t="s">
        <v>254</v>
      </c>
      <c r="N254" s="11" t="s">
        <v>244</v>
      </c>
    </row>
    <row r="255" spans="1:14" ht="15" thickBot="1" x14ac:dyDescent="0.4">
      <c r="A255" s="10" t="s">
        <v>337</v>
      </c>
      <c r="B255" s="11" t="s">
        <v>240</v>
      </c>
      <c r="C255" s="11" t="s">
        <v>328</v>
      </c>
      <c r="D255" s="11" t="s">
        <v>283</v>
      </c>
      <c r="E255" s="11" t="s">
        <v>252</v>
      </c>
      <c r="F255" s="11" t="s">
        <v>286</v>
      </c>
      <c r="G255" s="11" t="s">
        <v>237</v>
      </c>
      <c r="H255" s="11" t="s">
        <v>319</v>
      </c>
      <c r="I255" s="11" t="s">
        <v>252</v>
      </c>
      <c r="J255" s="11" t="s">
        <v>252</v>
      </c>
      <c r="K255" s="11" t="s">
        <v>252</v>
      </c>
      <c r="L255" s="11" t="s">
        <v>252</v>
      </c>
      <c r="M255" s="11" t="s">
        <v>254</v>
      </c>
      <c r="N255" s="11" t="s">
        <v>244</v>
      </c>
    </row>
    <row r="256" spans="1:14" ht="15" thickBot="1" x14ac:dyDescent="0.4">
      <c r="A256" s="10" t="s">
        <v>338</v>
      </c>
      <c r="B256" s="11" t="s">
        <v>240</v>
      </c>
      <c r="C256" s="11" t="s">
        <v>328</v>
      </c>
      <c r="D256" s="11" t="s">
        <v>283</v>
      </c>
      <c r="E256" s="11" t="s">
        <v>252</v>
      </c>
      <c r="F256" s="11" t="s">
        <v>286</v>
      </c>
      <c r="G256" s="11" t="s">
        <v>237</v>
      </c>
      <c r="H256" s="11" t="s">
        <v>319</v>
      </c>
      <c r="I256" s="11" t="s">
        <v>252</v>
      </c>
      <c r="J256" s="11" t="s">
        <v>252</v>
      </c>
      <c r="K256" s="11" t="s">
        <v>252</v>
      </c>
      <c r="L256" s="11" t="s">
        <v>252</v>
      </c>
      <c r="M256" s="11" t="s">
        <v>254</v>
      </c>
      <c r="N256" s="11" t="s">
        <v>244</v>
      </c>
    </row>
    <row r="257" spans="1:14" ht="15" thickBot="1" x14ac:dyDescent="0.4">
      <c r="A257" s="10" t="s">
        <v>339</v>
      </c>
      <c r="B257" s="11" t="s">
        <v>240</v>
      </c>
      <c r="C257" s="11" t="s">
        <v>328</v>
      </c>
      <c r="D257" s="11" t="s">
        <v>283</v>
      </c>
      <c r="E257" s="11" t="s">
        <v>252</v>
      </c>
      <c r="F257" s="11" t="s">
        <v>328</v>
      </c>
      <c r="G257" s="11" t="s">
        <v>237</v>
      </c>
      <c r="H257" s="11" t="s">
        <v>319</v>
      </c>
      <c r="I257" s="11" t="s">
        <v>252</v>
      </c>
      <c r="J257" s="11" t="s">
        <v>252</v>
      </c>
      <c r="K257" s="11" t="s">
        <v>252</v>
      </c>
      <c r="L257" s="11" t="s">
        <v>252</v>
      </c>
      <c r="M257" s="11" t="s">
        <v>254</v>
      </c>
      <c r="N257" s="11" t="s">
        <v>244</v>
      </c>
    </row>
    <row r="258" spans="1:14" ht="15" thickBot="1" x14ac:dyDescent="0.4">
      <c r="A258" s="10" t="s">
        <v>340</v>
      </c>
      <c r="B258" s="11" t="s">
        <v>240</v>
      </c>
      <c r="C258" s="11" t="s">
        <v>328</v>
      </c>
      <c r="D258" s="11" t="s">
        <v>283</v>
      </c>
      <c r="E258" s="11" t="s">
        <v>252</v>
      </c>
      <c r="F258" s="11" t="s">
        <v>252</v>
      </c>
      <c r="G258" s="11" t="s">
        <v>237</v>
      </c>
      <c r="H258" s="11" t="s">
        <v>319</v>
      </c>
      <c r="I258" s="11" t="s">
        <v>252</v>
      </c>
      <c r="J258" s="11" t="s">
        <v>252</v>
      </c>
      <c r="K258" s="11" t="s">
        <v>252</v>
      </c>
      <c r="L258" s="11" t="s">
        <v>252</v>
      </c>
      <c r="M258" s="11" t="s">
        <v>254</v>
      </c>
      <c r="N258" s="11" t="s">
        <v>244</v>
      </c>
    </row>
    <row r="259" spans="1:14" ht="15" thickBot="1" x14ac:dyDescent="0.4">
      <c r="A259" s="10" t="s">
        <v>341</v>
      </c>
      <c r="B259" s="11" t="s">
        <v>240</v>
      </c>
      <c r="C259" s="11" t="s">
        <v>328</v>
      </c>
      <c r="D259" s="11" t="s">
        <v>283</v>
      </c>
      <c r="E259" s="11" t="s">
        <v>252</v>
      </c>
      <c r="F259" s="11" t="s">
        <v>252</v>
      </c>
      <c r="G259" s="11" t="s">
        <v>342</v>
      </c>
      <c r="H259" s="11" t="s">
        <v>319</v>
      </c>
      <c r="I259" s="11" t="s">
        <v>252</v>
      </c>
      <c r="J259" s="11" t="s">
        <v>252</v>
      </c>
      <c r="K259" s="11" t="s">
        <v>252</v>
      </c>
      <c r="L259" s="11" t="s">
        <v>252</v>
      </c>
      <c r="M259" s="11" t="s">
        <v>254</v>
      </c>
      <c r="N259" s="11" t="s">
        <v>244</v>
      </c>
    </row>
    <row r="260" spans="1:14" ht="15" thickBot="1" x14ac:dyDescent="0.4">
      <c r="A260" s="10" t="s">
        <v>343</v>
      </c>
      <c r="B260" s="11" t="s">
        <v>240</v>
      </c>
      <c r="C260" s="11" t="s">
        <v>328</v>
      </c>
      <c r="D260" s="11" t="s">
        <v>283</v>
      </c>
      <c r="E260" s="11" t="s">
        <v>252</v>
      </c>
      <c r="F260" s="11" t="s">
        <v>252</v>
      </c>
      <c r="G260" s="11" t="s">
        <v>342</v>
      </c>
      <c r="H260" s="11" t="s">
        <v>319</v>
      </c>
      <c r="I260" s="11" t="s">
        <v>252</v>
      </c>
      <c r="J260" s="11" t="s">
        <v>252</v>
      </c>
      <c r="K260" s="11" t="s">
        <v>252</v>
      </c>
      <c r="L260" s="11" t="s">
        <v>252</v>
      </c>
      <c r="M260" s="11" t="s">
        <v>252</v>
      </c>
      <c r="N260" s="11" t="s">
        <v>244</v>
      </c>
    </row>
    <row r="261" spans="1:14" ht="15" thickBot="1" x14ac:dyDescent="0.4">
      <c r="A261" s="10" t="s">
        <v>344</v>
      </c>
      <c r="B261" s="11" t="s">
        <v>240</v>
      </c>
      <c r="C261" s="11" t="s">
        <v>328</v>
      </c>
      <c r="D261" s="11" t="s">
        <v>283</v>
      </c>
      <c r="E261" s="11" t="s">
        <v>252</v>
      </c>
      <c r="F261" s="11" t="s">
        <v>252</v>
      </c>
      <c r="G261" s="11" t="s">
        <v>342</v>
      </c>
      <c r="H261" s="11" t="s">
        <v>319</v>
      </c>
      <c r="I261" s="11" t="s">
        <v>252</v>
      </c>
      <c r="J261" s="11" t="s">
        <v>252</v>
      </c>
      <c r="K261" s="11" t="s">
        <v>252</v>
      </c>
      <c r="L261" s="11" t="s">
        <v>252</v>
      </c>
      <c r="M261" s="11" t="s">
        <v>252</v>
      </c>
      <c r="N261" s="11" t="s">
        <v>244</v>
      </c>
    </row>
    <row r="262" spans="1:14" ht="15" thickBot="1" x14ac:dyDescent="0.4">
      <c r="A262" s="10" t="s">
        <v>345</v>
      </c>
      <c r="B262" s="11" t="s">
        <v>240</v>
      </c>
      <c r="C262" s="11" t="s">
        <v>328</v>
      </c>
      <c r="D262" s="11" t="s">
        <v>283</v>
      </c>
      <c r="E262" s="11" t="s">
        <v>252</v>
      </c>
      <c r="F262" s="11" t="s">
        <v>252</v>
      </c>
      <c r="G262" s="11" t="s">
        <v>342</v>
      </c>
      <c r="H262" s="11" t="s">
        <v>319</v>
      </c>
      <c r="I262" s="11" t="s">
        <v>252</v>
      </c>
      <c r="J262" s="11" t="s">
        <v>252</v>
      </c>
      <c r="K262" s="11" t="s">
        <v>252</v>
      </c>
      <c r="L262" s="11" t="s">
        <v>252</v>
      </c>
      <c r="M262" s="11" t="s">
        <v>252</v>
      </c>
      <c r="N262" s="11" t="s">
        <v>244</v>
      </c>
    </row>
    <row r="263" spans="1:14" ht="15" thickBot="1" x14ac:dyDescent="0.4">
      <c r="A263" s="10" t="s">
        <v>346</v>
      </c>
      <c r="B263" s="11" t="s">
        <v>240</v>
      </c>
      <c r="C263" s="11" t="s">
        <v>328</v>
      </c>
      <c r="D263" s="11" t="s">
        <v>283</v>
      </c>
      <c r="E263" s="11" t="s">
        <v>252</v>
      </c>
      <c r="F263" s="11" t="s">
        <v>252</v>
      </c>
      <c r="G263" s="11" t="s">
        <v>342</v>
      </c>
      <c r="H263" s="11" t="s">
        <v>319</v>
      </c>
      <c r="I263" s="11" t="s">
        <v>252</v>
      </c>
      <c r="J263" s="11" t="s">
        <v>252</v>
      </c>
      <c r="K263" s="11" t="s">
        <v>252</v>
      </c>
      <c r="L263" s="11" t="s">
        <v>252</v>
      </c>
      <c r="M263" s="11" t="s">
        <v>252</v>
      </c>
      <c r="N263" s="11" t="s">
        <v>244</v>
      </c>
    </row>
    <row r="264" spans="1:14" ht="15" thickBot="1" x14ac:dyDescent="0.4">
      <c r="A264" s="10" t="s">
        <v>347</v>
      </c>
      <c r="B264" s="11" t="s">
        <v>240</v>
      </c>
      <c r="C264" s="11" t="s">
        <v>328</v>
      </c>
      <c r="D264" s="11" t="s">
        <v>283</v>
      </c>
      <c r="E264" s="11" t="s">
        <v>252</v>
      </c>
      <c r="F264" s="11" t="s">
        <v>252</v>
      </c>
      <c r="G264" s="11" t="s">
        <v>342</v>
      </c>
      <c r="H264" s="11" t="s">
        <v>319</v>
      </c>
      <c r="I264" s="11" t="s">
        <v>252</v>
      </c>
      <c r="J264" s="11" t="s">
        <v>252</v>
      </c>
      <c r="K264" s="11" t="s">
        <v>252</v>
      </c>
      <c r="L264" s="11" t="s">
        <v>252</v>
      </c>
      <c r="M264" s="11" t="s">
        <v>252</v>
      </c>
      <c r="N264" s="11" t="s">
        <v>244</v>
      </c>
    </row>
    <row r="265" spans="1:14" ht="15" thickBot="1" x14ac:dyDescent="0.4">
      <c r="A265" s="10" t="s">
        <v>348</v>
      </c>
      <c r="B265" s="11" t="s">
        <v>240</v>
      </c>
      <c r="C265" s="11" t="s">
        <v>328</v>
      </c>
      <c r="D265" s="11" t="s">
        <v>283</v>
      </c>
      <c r="E265" s="11" t="s">
        <v>252</v>
      </c>
      <c r="F265" s="11" t="s">
        <v>252</v>
      </c>
      <c r="G265" s="11" t="s">
        <v>342</v>
      </c>
      <c r="H265" s="11" t="s">
        <v>319</v>
      </c>
      <c r="I265" s="11" t="s">
        <v>252</v>
      </c>
      <c r="J265" s="11" t="s">
        <v>252</v>
      </c>
      <c r="K265" s="11" t="s">
        <v>252</v>
      </c>
      <c r="L265" s="11" t="s">
        <v>252</v>
      </c>
      <c r="M265" s="11" t="s">
        <v>252</v>
      </c>
      <c r="N265" s="11" t="s">
        <v>244</v>
      </c>
    </row>
    <row r="266" spans="1:14" ht="15" thickBot="1" x14ac:dyDescent="0.4">
      <c r="A266" s="10" t="s">
        <v>349</v>
      </c>
      <c r="B266" s="11" t="s">
        <v>240</v>
      </c>
      <c r="C266" s="11" t="s">
        <v>328</v>
      </c>
      <c r="D266" s="11" t="s">
        <v>283</v>
      </c>
      <c r="E266" s="11" t="s">
        <v>252</v>
      </c>
      <c r="F266" s="11" t="s">
        <v>252</v>
      </c>
      <c r="G266" s="11" t="s">
        <v>342</v>
      </c>
      <c r="H266" s="11" t="s">
        <v>319</v>
      </c>
      <c r="I266" s="11" t="s">
        <v>252</v>
      </c>
      <c r="J266" s="11" t="s">
        <v>252</v>
      </c>
      <c r="K266" s="11" t="s">
        <v>252</v>
      </c>
      <c r="L266" s="11" t="s">
        <v>252</v>
      </c>
      <c r="M266" s="11" t="s">
        <v>252</v>
      </c>
      <c r="N266" s="11" t="s">
        <v>244</v>
      </c>
    </row>
    <row r="267" spans="1:14" ht="15" thickBot="1" x14ac:dyDescent="0.4">
      <c r="A267" s="10" t="s">
        <v>350</v>
      </c>
      <c r="B267" s="11" t="s">
        <v>240</v>
      </c>
      <c r="C267" s="11" t="s">
        <v>328</v>
      </c>
      <c r="D267" s="11" t="s">
        <v>283</v>
      </c>
      <c r="E267" s="11" t="s">
        <v>252</v>
      </c>
      <c r="F267" s="11" t="s">
        <v>252</v>
      </c>
      <c r="G267" s="11" t="s">
        <v>342</v>
      </c>
      <c r="H267" s="11" t="s">
        <v>319</v>
      </c>
      <c r="I267" s="11" t="s">
        <v>252</v>
      </c>
      <c r="J267" s="11" t="s">
        <v>252</v>
      </c>
      <c r="K267" s="11" t="s">
        <v>252</v>
      </c>
      <c r="L267" s="11" t="s">
        <v>252</v>
      </c>
      <c r="M267" s="11" t="s">
        <v>252</v>
      </c>
      <c r="N267" s="11" t="s">
        <v>244</v>
      </c>
    </row>
    <row r="268" spans="1:14" ht="15" thickBot="1" x14ac:dyDescent="0.4">
      <c r="A268" s="10" t="s">
        <v>351</v>
      </c>
      <c r="B268" s="11" t="s">
        <v>240</v>
      </c>
      <c r="C268" s="11" t="s">
        <v>328</v>
      </c>
      <c r="D268" s="11" t="s">
        <v>283</v>
      </c>
      <c r="E268" s="11" t="s">
        <v>252</v>
      </c>
      <c r="F268" s="11" t="s">
        <v>252</v>
      </c>
      <c r="G268" s="11" t="s">
        <v>342</v>
      </c>
      <c r="H268" s="11" t="s">
        <v>319</v>
      </c>
      <c r="I268" s="11" t="s">
        <v>252</v>
      </c>
      <c r="J268" s="11" t="s">
        <v>252</v>
      </c>
      <c r="K268" s="11" t="s">
        <v>252</v>
      </c>
      <c r="L268" s="11" t="s">
        <v>252</v>
      </c>
      <c r="M268" s="11" t="s">
        <v>252</v>
      </c>
      <c r="N268" s="11" t="s">
        <v>244</v>
      </c>
    </row>
    <row r="269" spans="1:14" ht="15" thickBot="1" x14ac:dyDescent="0.4">
      <c r="A269" s="10" t="s">
        <v>352</v>
      </c>
      <c r="B269" s="11" t="s">
        <v>240</v>
      </c>
      <c r="C269" s="11" t="s">
        <v>328</v>
      </c>
      <c r="D269" s="11" t="s">
        <v>283</v>
      </c>
      <c r="E269" s="11" t="s">
        <v>252</v>
      </c>
      <c r="F269" s="11" t="s">
        <v>252</v>
      </c>
      <c r="G269" s="11" t="s">
        <v>342</v>
      </c>
      <c r="H269" s="11" t="s">
        <v>319</v>
      </c>
      <c r="I269" s="11" t="s">
        <v>252</v>
      </c>
      <c r="J269" s="11" t="s">
        <v>252</v>
      </c>
      <c r="K269" s="11" t="s">
        <v>252</v>
      </c>
      <c r="L269" s="11" t="s">
        <v>252</v>
      </c>
      <c r="M269" s="11" t="s">
        <v>252</v>
      </c>
      <c r="N269" s="11" t="s">
        <v>244</v>
      </c>
    </row>
    <row r="270" spans="1:14" ht="15" thickBot="1" x14ac:dyDescent="0.4">
      <c r="A270" s="10" t="s">
        <v>353</v>
      </c>
      <c r="B270" s="11" t="s">
        <v>240</v>
      </c>
      <c r="C270" s="11" t="s">
        <v>328</v>
      </c>
      <c r="D270" s="11" t="s">
        <v>283</v>
      </c>
      <c r="E270" s="11" t="s">
        <v>252</v>
      </c>
      <c r="F270" s="11" t="s">
        <v>252</v>
      </c>
      <c r="G270" s="11" t="s">
        <v>342</v>
      </c>
      <c r="H270" s="11" t="s">
        <v>319</v>
      </c>
      <c r="I270" s="11" t="s">
        <v>252</v>
      </c>
      <c r="J270" s="11" t="s">
        <v>252</v>
      </c>
      <c r="K270" s="11" t="s">
        <v>252</v>
      </c>
      <c r="L270" s="11" t="s">
        <v>252</v>
      </c>
      <c r="M270" s="11" t="s">
        <v>252</v>
      </c>
      <c r="N270" s="11" t="s">
        <v>244</v>
      </c>
    </row>
    <row r="271" spans="1:14" ht="15" thickBot="1" x14ac:dyDescent="0.4">
      <c r="A271" s="10" t="s">
        <v>354</v>
      </c>
      <c r="B271" s="11" t="s">
        <v>240</v>
      </c>
      <c r="C271" s="11" t="s">
        <v>328</v>
      </c>
      <c r="D271" s="11" t="s">
        <v>283</v>
      </c>
      <c r="E271" s="11" t="s">
        <v>252</v>
      </c>
      <c r="F271" s="11" t="s">
        <v>252</v>
      </c>
      <c r="G271" s="11" t="s">
        <v>342</v>
      </c>
      <c r="H271" s="11" t="s">
        <v>319</v>
      </c>
      <c r="I271" s="11" t="s">
        <v>252</v>
      </c>
      <c r="J271" s="11" t="s">
        <v>252</v>
      </c>
      <c r="K271" s="11" t="s">
        <v>252</v>
      </c>
      <c r="L271" s="11" t="s">
        <v>252</v>
      </c>
      <c r="M271" s="11" t="s">
        <v>252</v>
      </c>
      <c r="N271" s="11" t="s">
        <v>244</v>
      </c>
    </row>
    <row r="272" spans="1:14" ht="15" thickBot="1" x14ac:dyDescent="0.4">
      <c r="A272" s="10" t="s">
        <v>355</v>
      </c>
      <c r="B272" s="11" t="s">
        <v>240</v>
      </c>
      <c r="C272" s="11" t="s">
        <v>328</v>
      </c>
      <c r="D272" s="11" t="s">
        <v>283</v>
      </c>
      <c r="E272" s="11" t="s">
        <v>252</v>
      </c>
      <c r="F272" s="11" t="s">
        <v>252</v>
      </c>
      <c r="G272" s="11" t="s">
        <v>342</v>
      </c>
      <c r="H272" s="11" t="s">
        <v>319</v>
      </c>
      <c r="I272" s="11" t="s">
        <v>252</v>
      </c>
      <c r="J272" s="11" t="s">
        <v>252</v>
      </c>
      <c r="K272" s="11" t="s">
        <v>252</v>
      </c>
      <c r="L272" s="11" t="s">
        <v>252</v>
      </c>
      <c r="M272" s="11" t="s">
        <v>252</v>
      </c>
      <c r="N272" s="11" t="s">
        <v>244</v>
      </c>
    </row>
    <row r="273" spans="1:14" ht="15" thickBot="1" x14ac:dyDescent="0.4">
      <c r="A273" s="10" t="s">
        <v>356</v>
      </c>
      <c r="B273" s="11" t="s">
        <v>240</v>
      </c>
      <c r="C273" s="11" t="s">
        <v>328</v>
      </c>
      <c r="D273" s="11" t="s">
        <v>283</v>
      </c>
      <c r="E273" s="11" t="s">
        <v>252</v>
      </c>
      <c r="F273" s="11" t="s">
        <v>252</v>
      </c>
      <c r="G273" s="11" t="s">
        <v>342</v>
      </c>
      <c r="H273" s="11" t="s">
        <v>319</v>
      </c>
      <c r="I273" s="11" t="s">
        <v>252</v>
      </c>
      <c r="J273" s="11" t="s">
        <v>252</v>
      </c>
      <c r="K273" s="11" t="s">
        <v>252</v>
      </c>
      <c r="L273" s="11" t="s">
        <v>252</v>
      </c>
      <c r="M273" s="11" t="s">
        <v>252</v>
      </c>
      <c r="N273" s="11" t="s">
        <v>244</v>
      </c>
    </row>
    <row r="274" spans="1:14" ht="15" thickBot="1" x14ac:dyDescent="0.4">
      <c r="A274" s="10" t="s">
        <v>357</v>
      </c>
      <c r="B274" s="11" t="s">
        <v>240</v>
      </c>
      <c r="C274" s="11" t="s">
        <v>328</v>
      </c>
      <c r="D274" s="11" t="s">
        <v>283</v>
      </c>
      <c r="E274" s="11" t="s">
        <v>252</v>
      </c>
      <c r="F274" s="11" t="s">
        <v>252</v>
      </c>
      <c r="G274" s="11" t="s">
        <v>342</v>
      </c>
      <c r="H274" s="11" t="s">
        <v>319</v>
      </c>
      <c r="I274" s="11" t="s">
        <v>252</v>
      </c>
      <c r="J274" s="11" t="s">
        <v>252</v>
      </c>
      <c r="K274" s="11" t="s">
        <v>252</v>
      </c>
      <c r="L274" s="11" t="s">
        <v>252</v>
      </c>
      <c r="M274" s="11" t="s">
        <v>252</v>
      </c>
      <c r="N274" s="11" t="s">
        <v>244</v>
      </c>
    </row>
    <row r="275" spans="1:14" ht="15" thickBot="1" x14ac:dyDescent="0.4">
      <c r="A275" s="10" t="s">
        <v>358</v>
      </c>
      <c r="B275" s="11" t="s">
        <v>240</v>
      </c>
      <c r="C275" s="11" t="s">
        <v>328</v>
      </c>
      <c r="D275" s="11" t="s">
        <v>283</v>
      </c>
      <c r="E275" s="11" t="s">
        <v>252</v>
      </c>
      <c r="F275" s="11" t="s">
        <v>252</v>
      </c>
      <c r="G275" s="11" t="s">
        <v>342</v>
      </c>
      <c r="H275" s="11" t="s">
        <v>319</v>
      </c>
      <c r="I275" s="11" t="s">
        <v>252</v>
      </c>
      <c r="J275" s="11" t="s">
        <v>252</v>
      </c>
      <c r="K275" s="11" t="s">
        <v>252</v>
      </c>
      <c r="L275" s="11" t="s">
        <v>252</v>
      </c>
      <c r="M275" s="11" t="s">
        <v>252</v>
      </c>
      <c r="N275" s="11" t="s">
        <v>244</v>
      </c>
    </row>
    <row r="276" spans="1:14" ht="15" thickBot="1" x14ac:dyDescent="0.4">
      <c r="A276" s="10" t="s">
        <v>359</v>
      </c>
      <c r="B276" s="11" t="s">
        <v>240</v>
      </c>
      <c r="C276" s="11" t="s">
        <v>328</v>
      </c>
      <c r="D276" s="11" t="s">
        <v>283</v>
      </c>
      <c r="E276" s="11" t="s">
        <v>252</v>
      </c>
      <c r="F276" s="11" t="s">
        <v>252</v>
      </c>
      <c r="G276" s="11" t="s">
        <v>342</v>
      </c>
      <c r="H276" s="11" t="s">
        <v>319</v>
      </c>
      <c r="I276" s="11" t="s">
        <v>252</v>
      </c>
      <c r="J276" s="11" t="s">
        <v>252</v>
      </c>
      <c r="K276" s="11" t="s">
        <v>252</v>
      </c>
      <c r="L276" s="11" t="s">
        <v>252</v>
      </c>
      <c r="M276" s="11" t="s">
        <v>252</v>
      </c>
      <c r="N276" s="11" t="s">
        <v>244</v>
      </c>
    </row>
    <row r="277" spans="1:14" ht="15" thickBot="1" x14ac:dyDescent="0.4">
      <c r="A277" s="10" t="s">
        <v>360</v>
      </c>
      <c r="B277" s="11" t="s">
        <v>240</v>
      </c>
      <c r="C277" s="11" t="s">
        <v>328</v>
      </c>
      <c r="D277" s="11" t="s">
        <v>283</v>
      </c>
      <c r="E277" s="11" t="s">
        <v>252</v>
      </c>
      <c r="F277" s="11" t="s">
        <v>252</v>
      </c>
      <c r="G277" s="11" t="s">
        <v>342</v>
      </c>
      <c r="H277" s="11" t="s">
        <v>319</v>
      </c>
      <c r="I277" s="11" t="s">
        <v>252</v>
      </c>
      <c r="J277" s="11" t="s">
        <v>252</v>
      </c>
      <c r="K277" s="11" t="s">
        <v>252</v>
      </c>
      <c r="L277" s="11" t="s">
        <v>252</v>
      </c>
      <c r="M277" s="11" t="s">
        <v>252</v>
      </c>
      <c r="N277" s="11" t="s">
        <v>244</v>
      </c>
    </row>
    <row r="278" spans="1:14" ht="15" thickBot="1" x14ac:dyDescent="0.4">
      <c r="A278" s="10" t="s">
        <v>361</v>
      </c>
      <c r="B278" s="11" t="s">
        <v>240</v>
      </c>
      <c r="C278" s="11" t="s">
        <v>328</v>
      </c>
      <c r="D278" s="11" t="s">
        <v>283</v>
      </c>
      <c r="E278" s="11" t="s">
        <v>252</v>
      </c>
      <c r="F278" s="11" t="s">
        <v>252</v>
      </c>
      <c r="G278" s="11" t="s">
        <v>342</v>
      </c>
      <c r="H278" s="11" t="s">
        <v>319</v>
      </c>
      <c r="I278" s="11" t="s">
        <v>252</v>
      </c>
      <c r="J278" s="11" t="s">
        <v>252</v>
      </c>
      <c r="K278" s="11" t="s">
        <v>252</v>
      </c>
      <c r="L278" s="11" t="s">
        <v>252</v>
      </c>
      <c r="M278" s="11" t="s">
        <v>252</v>
      </c>
      <c r="N278" s="11" t="s">
        <v>244</v>
      </c>
    </row>
    <row r="279" spans="1:14" ht="15" thickBot="1" x14ac:dyDescent="0.4">
      <c r="A279" s="10" t="s">
        <v>362</v>
      </c>
      <c r="B279" s="11" t="s">
        <v>240</v>
      </c>
      <c r="C279" s="11" t="s">
        <v>328</v>
      </c>
      <c r="D279" s="11" t="s">
        <v>283</v>
      </c>
      <c r="E279" s="11" t="s">
        <v>252</v>
      </c>
      <c r="F279" s="11" t="s">
        <v>252</v>
      </c>
      <c r="G279" s="11" t="s">
        <v>342</v>
      </c>
      <c r="H279" s="11" t="s">
        <v>319</v>
      </c>
      <c r="I279" s="11" t="s">
        <v>252</v>
      </c>
      <c r="J279" s="11" t="s">
        <v>252</v>
      </c>
      <c r="K279" s="11" t="s">
        <v>252</v>
      </c>
      <c r="L279" s="11" t="s">
        <v>252</v>
      </c>
      <c r="M279" s="11" t="s">
        <v>252</v>
      </c>
      <c r="N279" s="11" t="s">
        <v>244</v>
      </c>
    </row>
    <row r="280" spans="1:14" ht="15" thickBot="1" x14ac:dyDescent="0.4">
      <c r="A280" s="10" t="s">
        <v>363</v>
      </c>
      <c r="B280" s="11" t="s">
        <v>240</v>
      </c>
      <c r="C280" s="11" t="s">
        <v>328</v>
      </c>
      <c r="D280" s="11" t="s">
        <v>283</v>
      </c>
      <c r="E280" s="11" t="s">
        <v>252</v>
      </c>
      <c r="F280" s="11" t="s">
        <v>252</v>
      </c>
      <c r="G280" s="11" t="s">
        <v>342</v>
      </c>
      <c r="H280" s="11" t="s">
        <v>319</v>
      </c>
      <c r="I280" s="11" t="s">
        <v>252</v>
      </c>
      <c r="J280" s="11" t="s">
        <v>252</v>
      </c>
      <c r="K280" s="11" t="s">
        <v>252</v>
      </c>
      <c r="L280" s="11" t="s">
        <v>252</v>
      </c>
      <c r="M280" s="11" t="s">
        <v>252</v>
      </c>
      <c r="N280" s="11" t="s">
        <v>244</v>
      </c>
    </row>
    <row r="281" spans="1:14" ht="15" thickBot="1" x14ac:dyDescent="0.4">
      <c r="A281" s="10" t="s">
        <v>364</v>
      </c>
      <c r="B281" s="11" t="s">
        <v>240</v>
      </c>
      <c r="C281" s="11" t="s">
        <v>328</v>
      </c>
      <c r="D281" s="11" t="s">
        <v>283</v>
      </c>
      <c r="E281" s="11" t="s">
        <v>252</v>
      </c>
      <c r="F281" s="11" t="s">
        <v>252</v>
      </c>
      <c r="G281" s="11" t="s">
        <v>342</v>
      </c>
      <c r="H281" s="11" t="s">
        <v>319</v>
      </c>
      <c r="I281" s="11" t="s">
        <v>252</v>
      </c>
      <c r="J281" s="11" t="s">
        <v>252</v>
      </c>
      <c r="K281" s="11" t="s">
        <v>252</v>
      </c>
      <c r="L281" s="11" t="s">
        <v>252</v>
      </c>
      <c r="M281" s="11" t="s">
        <v>252</v>
      </c>
      <c r="N281" s="11" t="s">
        <v>244</v>
      </c>
    </row>
    <row r="282" spans="1:14" ht="15" thickBot="1" x14ac:dyDescent="0.4">
      <c r="A282" s="10" t="s">
        <v>365</v>
      </c>
      <c r="B282" s="11" t="s">
        <v>240</v>
      </c>
      <c r="C282" s="11" t="s">
        <v>328</v>
      </c>
      <c r="D282" s="11" t="s">
        <v>283</v>
      </c>
      <c r="E282" s="11" t="s">
        <v>252</v>
      </c>
      <c r="F282" s="11" t="s">
        <v>252</v>
      </c>
      <c r="G282" s="11" t="s">
        <v>342</v>
      </c>
      <c r="H282" s="11" t="s">
        <v>319</v>
      </c>
      <c r="I282" s="11" t="s">
        <v>252</v>
      </c>
      <c r="J282" s="11" t="s">
        <v>252</v>
      </c>
      <c r="K282" s="11" t="s">
        <v>252</v>
      </c>
      <c r="L282" s="11" t="s">
        <v>252</v>
      </c>
      <c r="M282" s="11" t="s">
        <v>252</v>
      </c>
      <c r="N282" s="11" t="s">
        <v>244</v>
      </c>
    </row>
    <row r="283" spans="1:14" ht="15" thickBot="1" x14ac:dyDescent="0.4">
      <c r="A283" s="10" t="s">
        <v>366</v>
      </c>
      <c r="B283" s="11" t="s">
        <v>240</v>
      </c>
      <c r="C283" s="11" t="s">
        <v>328</v>
      </c>
      <c r="D283" s="11" t="s">
        <v>283</v>
      </c>
      <c r="E283" s="11" t="s">
        <v>252</v>
      </c>
      <c r="F283" s="11" t="s">
        <v>252</v>
      </c>
      <c r="G283" s="11" t="s">
        <v>342</v>
      </c>
      <c r="H283" s="11" t="s">
        <v>319</v>
      </c>
      <c r="I283" s="11" t="s">
        <v>252</v>
      </c>
      <c r="J283" s="11" t="s">
        <v>252</v>
      </c>
      <c r="K283" s="11" t="s">
        <v>252</v>
      </c>
      <c r="L283" s="11" t="s">
        <v>252</v>
      </c>
      <c r="M283" s="11" t="s">
        <v>252</v>
      </c>
      <c r="N283" s="11" t="s">
        <v>244</v>
      </c>
    </row>
    <row r="284" spans="1:14" ht="15" thickBot="1" x14ac:dyDescent="0.4">
      <c r="A284" s="10" t="s">
        <v>367</v>
      </c>
      <c r="B284" s="11" t="s">
        <v>240</v>
      </c>
      <c r="C284" s="11" t="s">
        <v>328</v>
      </c>
      <c r="D284" s="11" t="s">
        <v>283</v>
      </c>
      <c r="E284" s="11" t="s">
        <v>252</v>
      </c>
      <c r="F284" s="11" t="s">
        <v>252</v>
      </c>
      <c r="G284" s="11" t="s">
        <v>342</v>
      </c>
      <c r="H284" s="11" t="s">
        <v>319</v>
      </c>
      <c r="I284" s="11" t="s">
        <v>252</v>
      </c>
      <c r="J284" s="11" t="s">
        <v>252</v>
      </c>
      <c r="K284" s="11" t="s">
        <v>252</v>
      </c>
      <c r="L284" s="11" t="s">
        <v>252</v>
      </c>
      <c r="M284" s="11" t="s">
        <v>252</v>
      </c>
      <c r="N284" s="11" t="s">
        <v>244</v>
      </c>
    </row>
    <row r="285" spans="1:14" ht="15" thickBot="1" x14ac:dyDescent="0.4">
      <c r="A285" s="10" t="s">
        <v>368</v>
      </c>
      <c r="B285" s="11" t="s">
        <v>254</v>
      </c>
      <c r="C285" s="11" t="s">
        <v>328</v>
      </c>
      <c r="D285" s="11" t="s">
        <v>283</v>
      </c>
      <c r="E285" s="11" t="s">
        <v>252</v>
      </c>
      <c r="F285" s="11" t="s">
        <v>252</v>
      </c>
      <c r="G285" s="11" t="s">
        <v>342</v>
      </c>
      <c r="H285" s="11" t="s">
        <v>319</v>
      </c>
      <c r="I285" s="11" t="s">
        <v>252</v>
      </c>
      <c r="J285" s="11" t="s">
        <v>252</v>
      </c>
      <c r="K285" s="11" t="s">
        <v>252</v>
      </c>
      <c r="L285" s="11" t="s">
        <v>252</v>
      </c>
      <c r="M285" s="11" t="s">
        <v>252</v>
      </c>
      <c r="N285" s="11" t="s">
        <v>244</v>
      </c>
    </row>
    <row r="286" spans="1:14" ht="15" thickBot="1" x14ac:dyDescent="0.4">
      <c r="A286" s="10" t="s">
        <v>369</v>
      </c>
      <c r="B286" s="11" t="s">
        <v>254</v>
      </c>
      <c r="C286" s="11" t="s">
        <v>328</v>
      </c>
      <c r="D286" s="11" t="s">
        <v>283</v>
      </c>
      <c r="E286" s="11" t="s">
        <v>252</v>
      </c>
      <c r="F286" s="11" t="s">
        <v>252</v>
      </c>
      <c r="G286" s="11" t="s">
        <v>342</v>
      </c>
      <c r="H286" s="11" t="s">
        <v>319</v>
      </c>
      <c r="I286" s="11" t="s">
        <v>252</v>
      </c>
      <c r="J286" s="11" t="s">
        <v>252</v>
      </c>
      <c r="K286" s="11" t="s">
        <v>252</v>
      </c>
      <c r="L286" s="11" t="s">
        <v>252</v>
      </c>
      <c r="M286" s="11" t="s">
        <v>252</v>
      </c>
      <c r="N286" s="11" t="s">
        <v>244</v>
      </c>
    </row>
    <row r="287" spans="1:14" ht="15" thickBot="1" x14ac:dyDescent="0.4">
      <c r="A287" s="10" t="s">
        <v>370</v>
      </c>
      <c r="B287" s="11" t="s">
        <v>254</v>
      </c>
      <c r="C287" s="11" t="s">
        <v>328</v>
      </c>
      <c r="D287" s="11" t="s">
        <v>283</v>
      </c>
      <c r="E287" s="11" t="s">
        <v>252</v>
      </c>
      <c r="F287" s="11" t="s">
        <v>252</v>
      </c>
      <c r="G287" s="11" t="s">
        <v>342</v>
      </c>
      <c r="H287" s="11" t="s">
        <v>319</v>
      </c>
      <c r="I287" s="11" t="s">
        <v>252</v>
      </c>
      <c r="J287" s="11" t="s">
        <v>252</v>
      </c>
      <c r="K287" s="11" t="s">
        <v>252</v>
      </c>
      <c r="L287" s="11" t="s">
        <v>252</v>
      </c>
      <c r="M287" s="11" t="s">
        <v>252</v>
      </c>
      <c r="N287" s="11" t="s">
        <v>244</v>
      </c>
    </row>
    <row r="288" spans="1:14" ht="15" thickBot="1" x14ac:dyDescent="0.4">
      <c r="A288" s="10" t="s">
        <v>371</v>
      </c>
      <c r="B288" s="11" t="s">
        <v>254</v>
      </c>
      <c r="C288" s="11" t="s">
        <v>328</v>
      </c>
      <c r="D288" s="11" t="s">
        <v>283</v>
      </c>
      <c r="E288" s="11" t="s">
        <v>252</v>
      </c>
      <c r="F288" s="11" t="s">
        <v>252</v>
      </c>
      <c r="G288" s="11" t="s">
        <v>342</v>
      </c>
      <c r="H288" s="11" t="s">
        <v>319</v>
      </c>
      <c r="I288" s="11" t="s">
        <v>252</v>
      </c>
      <c r="J288" s="11" t="s">
        <v>252</v>
      </c>
      <c r="K288" s="11" t="s">
        <v>252</v>
      </c>
      <c r="L288" s="11" t="s">
        <v>252</v>
      </c>
      <c r="M288" s="11" t="s">
        <v>252</v>
      </c>
      <c r="N288" s="11" t="s">
        <v>244</v>
      </c>
    </row>
    <row r="289" spans="1:14" ht="15" thickBot="1" x14ac:dyDescent="0.4">
      <c r="A289" s="10" t="s">
        <v>372</v>
      </c>
      <c r="B289" s="11" t="s">
        <v>254</v>
      </c>
      <c r="C289" s="11" t="s">
        <v>328</v>
      </c>
      <c r="D289" s="11" t="s">
        <v>283</v>
      </c>
      <c r="E289" s="11" t="s">
        <v>252</v>
      </c>
      <c r="F289" s="11" t="s">
        <v>252</v>
      </c>
      <c r="G289" s="11" t="s">
        <v>342</v>
      </c>
      <c r="H289" s="11" t="s">
        <v>319</v>
      </c>
      <c r="I289" s="11" t="s">
        <v>252</v>
      </c>
      <c r="J289" s="11" t="s">
        <v>252</v>
      </c>
      <c r="K289" s="11" t="s">
        <v>252</v>
      </c>
      <c r="L289" s="11" t="s">
        <v>252</v>
      </c>
      <c r="M289" s="11" t="s">
        <v>252</v>
      </c>
      <c r="N289" s="11" t="s">
        <v>244</v>
      </c>
    </row>
    <row r="290" spans="1:14" ht="15" thickBot="1" x14ac:dyDescent="0.4">
      <c r="A290" s="10" t="s">
        <v>373</v>
      </c>
      <c r="B290" s="11" t="s">
        <v>254</v>
      </c>
      <c r="C290" s="11" t="s">
        <v>328</v>
      </c>
      <c r="D290" s="11" t="s">
        <v>283</v>
      </c>
      <c r="E290" s="11" t="s">
        <v>252</v>
      </c>
      <c r="F290" s="11" t="s">
        <v>252</v>
      </c>
      <c r="G290" s="11" t="s">
        <v>342</v>
      </c>
      <c r="H290" s="11" t="s">
        <v>319</v>
      </c>
      <c r="I290" s="11" t="s">
        <v>252</v>
      </c>
      <c r="J290" s="11" t="s">
        <v>252</v>
      </c>
      <c r="K290" s="11" t="s">
        <v>252</v>
      </c>
      <c r="L290" s="11" t="s">
        <v>252</v>
      </c>
      <c r="M290" s="11" t="s">
        <v>252</v>
      </c>
      <c r="N290" s="11" t="s">
        <v>244</v>
      </c>
    </row>
    <row r="291" spans="1:14" ht="15" thickBot="1" x14ac:dyDescent="0.4">
      <c r="A291" s="10" t="s">
        <v>374</v>
      </c>
      <c r="B291" s="11" t="s">
        <v>254</v>
      </c>
      <c r="C291" s="11" t="s">
        <v>328</v>
      </c>
      <c r="D291" s="11" t="s">
        <v>283</v>
      </c>
      <c r="E291" s="11" t="s">
        <v>252</v>
      </c>
      <c r="F291" s="11" t="s">
        <v>252</v>
      </c>
      <c r="G291" s="11" t="s">
        <v>342</v>
      </c>
      <c r="H291" s="11" t="s">
        <v>319</v>
      </c>
      <c r="I291" s="11" t="s">
        <v>252</v>
      </c>
      <c r="J291" s="11" t="s">
        <v>252</v>
      </c>
      <c r="K291" s="11" t="s">
        <v>252</v>
      </c>
      <c r="L291" s="11" t="s">
        <v>252</v>
      </c>
      <c r="M291" s="11" t="s">
        <v>252</v>
      </c>
      <c r="N291" s="11" t="s">
        <v>244</v>
      </c>
    </row>
    <row r="292" spans="1:14" ht="15" thickBot="1" x14ac:dyDescent="0.4">
      <c r="A292" s="10" t="s">
        <v>375</v>
      </c>
      <c r="B292" s="11" t="s">
        <v>254</v>
      </c>
      <c r="C292" s="11" t="s">
        <v>328</v>
      </c>
      <c r="D292" s="11" t="s">
        <v>283</v>
      </c>
      <c r="E292" s="11" t="s">
        <v>252</v>
      </c>
      <c r="F292" s="11" t="s">
        <v>252</v>
      </c>
      <c r="G292" s="11" t="s">
        <v>342</v>
      </c>
      <c r="H292" s="11" t="s">
        <v>319</v>
      </c>
      <c r="I292" s="11" t="s">
        <v>252</v>
      </c>
      <c r="J292" s="11" t="s">
        <v>252</v>
      </c>
      <c r="K292" s="11" t="s">
        <v>252</v>
      </c>
      <c r="L292" s="11" t="s">
        <v>252</v>
      </c>
      <c r="M292" s="11" t="s">
        <v>252</v>
      </c>
      <c r="N292" s="11" t="s">
        <v>244</v>
      </c>
    </row>
    <row r="293" spans="1:14" ht="15" thickBot="1" x14ac:dyDescent="0.4">
      <c r="A293" s="10" t="s">
        <v>376</v>
      </c>
      <c r="B293" s="11" t="s">
        <v>254</v>
      </c>
      <c r="C293" s="11" t="s">
        <v>328</v>
      </c>
      <c r="D293" s="11" t="s">
        <v>283</v>
      </c>
      <c r="E293" s="11" t="s">
        <v>252</v>
      </c>
      <c r="F293" s="11" t="s">
        <v>252</v>
      </c>
      <c r="G293" s="11" t="s">
        <v>342</v>
      </c>
      <c r="H293" s="11" t="s">
        <v>319</v>
      </c>
      <c r="I293" s="11" t="s">
        <v>252</v>
      </c>
      <c r="J293" s="11" t="s">
        <v>252</v>
      </c>
      <c r="K293" s="11" t="s">
        <v>252</v>
      </c>
      <c r="L293" s="11" t="s">
        <v>252</v>
      </c>
      <c r="M293" s="11" t="s">
        <v>252</v>
      </c>
      <c r="N293" s="11" t="s">
        <v>244</v>
      </c>
    </row>
    <row r="294" spans="1:14" ht="15" thickBot="1" x14ac:dyDescent="0.4">
      <c r="A294" s="10" t="s">
        <v>377</v>
      </c>
      <c r="B294" s="11" t="s">
        <v>254</v>
      </c>
      <c r="C294" s="11" t="s">
        <v>328</v>
      </c>
      <c r="D294" s="11" t="s">
        <v>283</v>
      </c>
      <c r="E294" s="11" t="s">
        <v>252</v>
      </c>
      <c r="F294" s="11" t="s">
        <v>252</v>
      </c>
      <c r="G294" s="11" t="s">
        <v>342</v>
      </c>
      <c r="H294" s="11" t="s">
        <v>319</v>
      </c>
      <c r="I294" s="11" t="s">
        <v>252</v>
      </c>
      <c r="J294" s="11" t="s">
        <v>252</v>
      </c>
      <c r="K294" s="11" t="s">
        <v>252</v>
      </c>
      <c r="L294" s="11" t="s">
        <v>252</v>
      </c>
      <c r="M294" s="11" t="s">
        <v>252</v>
      </c>
      <c r="N294" s="11" t="s">
        <v>244</v>
      </c>
    </row>
    <row r="295" spans="1:14" ht="15" thickBot="1" x14ac:dyDescent="0.4">
      <c r="A295" s="10" t="s">
        <v>378</v>
      </c>
      <c r="B295" s="11" t="s">
        <v>254</v>
      </c>
      <c r="C295" s="11" t="s">
        <v>328</v>
      </c>
      <c r="D295" s="11" t="s">
        <v>283</v>
      </c>
      <c r="E295" s="11" t="s">
        <v>252</v>
      </c>
      <c r="F295" s="11" t="s">
        <v>252</v>
      </c>
      <c r="G295" s="11" t="s">
        <v>342</v>
      </c>
      <c r="H295" s="11" t="s">
        <v>319</v>
      </c>
      <c r="I295" s="11" t="s">
        <v>252</v>
      </c>
      <c r="J295" s="11" t="s">
        <v>252</v>
      </c>
      <c r="K295" s="11" t="s">
        <v>252</v>
      </c>
      <c r="L295" s="11" t="s">
        <v>252</v>
      </c>
      <c r="M295" s="11" t="s">
        <v>252</v>
      </c>
      <c r="N295" s="11" t="s">
        <v>244</v>
      </c>
    </row>
    <row r="296" spans="1:14" ht="15" thickBot="1" x14ac:dyDescent="0.4">
      <c r="A296" s="10" t="s">
        <v>379</v>
      </c>
      <c r="B296" s="11" t="s">
        <v>252</v>
      </c>
      <c r="C296" s="11" t="s">
        <v>328</v>
      </c>
      <c r="D296" s="11" t="s">
        <v>283</v>
      </c>
      <c r="E296" s="11" t="s">
        <v>252</v>
      </c>
      <c r="F296" s="11" t="s">
        <v>252</v>
      </c>
      <c r="G296" s="11" t="s">
        <v>342</v>
      </c>
      <c r="H296" s="11" t="s">
        <v>319</v>
      </c>
      <c r="I296" s="11" t="s">
        <v>252</v>
      </c>
      <c r="J296" s="11" t="s">
        <v>252</v>
      </c>
      <c r="K296" s="11" t="s">
        <v>252</v>
      </c>
      <c r="L296" s="11" t="s">
        <v>252</v>
      </c>
      <c r="M296" s="11" t="s">
        <v>252</v>
      </c>
      <c r="N296" s="11" t="s">
        <v>244</v>
      </c>
    </row>
    <row r="297" spans="1:14" ht="15" thickBot="1" x14ac:dyDescent="0.4">
      <c r="A297" s="10" t="s">
        <v>380</v>
      </c>
      <c r="B297" s="11" t="s">
        <v>252</v>
      </c>
      <c r="C297" s="11" t="s">
        <v>328</v>
      </c>
      <c r="D297" s="11" t="s">
        <v>283</v>
      </c>
      <c r="E297" s="11" t="s">
        <v>252</v>
      </c>
      <c r="F297" s="11" t="s">
        <v>252</v>
      </c>
      <c r="G297" s="11" t="s">
        <v>342</v>
      </c>
      <c r="H297" s="11" t="s">
        <v>319</v>
      </c>
      <c r="I297" s="11" t="s">
        <v>252</v>
      </c>
      <c r="J297" s="11" t="s">
        <v>252</v>
      </c>
      <c r="K297" s="11" t="s">
        <v>252</v>
      </c>
      <c r="L297" s="11" t="s">
        <v>252</v>
      </c>
      <c r="M297" s="11" t="s">
        <v>252</v>
      </c>
      <c r="N297" s="11" t="s">
        <v>244</v>
      </c>
    </row>
    <row r="298" spans="1:14" ht="15" thickBot="1" x14ac:dyDescent="0.4">
      <c r="A298" s="10" t="s">
        <v>381</v>
      </c>
      <c r="B298" s="11" t="s">
        <v>252</v>
      </c>
      <c r="C298" s="11" t="s">
        <v>328</v>
      </c>
      <c r="D298" s="11" t="s">
        <v>283</v>
      </c>
      <c r="E298" s="11" t="s">
        <v>252</v>
      </c>
      <c r="F298" s="11" t="s">
        <v>252</v>
      </c>
      <c r="G298" s="11" t="s">
        <v>342</v>
      </c>
      <c r="H298" s="11" t="s">
        <v>319</v>
      </c>
      <c r="I298" s="11" t="s">
        <v>252</v>
      </c>
      <c r="J298" s="11" t="s">
        <v>252</v>
      </c>
      <c r="K298" s="11" t="s">
        <v>252</v>
      </c>
      <c r="L298" s="11" t="s">
        <v>252</v>
      </c>
      <c r="M298" s="11" t="s">
        <v>252</v>
      </c>
      <c r="N298" s="11" t="s">
        <v>244</v>
      </c>
    </row>
    <row r="299" spans="1:14" ht="15" thickBot="1" x14ac:dyDescent="0.4">
      <c r="A299" s="10" t="s">
        <v>382</v>
      </c>
      <c r="B299" s="11" t="s">
        <v>252</v>
      </c>
      <c r="C299" s="11" t="s">
        <v>328</v>
      </c>
      <c r="D299" s="11" t="s">
        <v>283</v>
      </c>
      <c r="E299" s="11" t="s">
        <v>252</v>
      </c>
      <c r="F299" s="11" t="s">
        <v>252</v>
      </c>
      <c r="G299" s="11" t="s">
        <v>342</v>
      </c>
      <c r="H299" s="11" t="s">
        <v>319</v>
      </c>
      <c r="I299" s="11" t="s">
        <v>252</v>
      </c>
      <c r="J299" s="11" t="s">
        <v>252</v>
      </c>
      <c r="K299" s="11" t="s">
        <v>252</v>
      </c>
      <c r="L299" s="11" t="s">
        <v>252</v>
      </c>
      <c r="M299" s="11" t="s">
        <v>252</v>
      </c>
      <c r="N299" s="11" t="s">
        <v>244</v>
      </c>
    </row>
    <row r="300" spans="1:14" ht="15" thickBot="1" x14ac:dyDescent="0.4">
      <c r="A300" s="10" t="s">
        <v>383</v>
      </c>
      <c r="B300" s="11" t="s">
        <v>252</v>
      </c>
      <c r="C300" s="11" t="s">
        <v>328</v>
      </c>
      <c r="D300" s="11" t="s">
        <v>283</v>
      </c>
      <c r="E300" s="11" t="s">
        <v>252</v>
      </c>
      <c r="F300" s="11" t="s">
        <v>252</v>
      </c>
      <c r="G300" s="11" t="s">
        <v>342</v>
      </c>
      <c r="H300" s="11" t="s">
        <v>319</v>
      </c>
      <c r="I300" s="11" t="s">
        <v>252</v>
      </c>
      <c r="J300" s="11" t="s">
        <v>252</v>
      </c>
      <c r="K300" s="11" t="s">
        <v>252</v>
      </c>
      <c r="L300" s="11" t="s">
        <v>252</v>
      </c>
      <c r="M300" s="11" t="s">
        <v>252</v>
      </c>
      <c r="N300" s="11" t="s">
        <v>244</v>
      </c>
    </row>
    <row r="301" spans="1:14" ht="15" thickBot="1" x14ac:dyDescent="0.4">
      <c r="A301" s="10" t="s">
        <v>384</v>
      </c>
      <c r="B301" s="11" t="s">
        <v>252</v>
      </c>
      <c r="C301" s="11" t="s">
        <v>328</v>
      </c>
      <c r="D301" s="11" t="s">
        <v>283</v>
      </c>
      <c r="E301" s="11" t="s">
        <v>252</v>
      </c>
      <c r="F301" s="11" t="s">
        <v>252</v>
      </c>
      <c r="G301" s="11" t="s">
        <v>342</v>
      </c>
      <c r="H301" s="11" t="s">
        <v>319</v>
      </c>
      <c r="I301" s="11" t="s">
        <v>252</v>
      </c>
      <c r="J301" s="11" t="s">
        <v>252</v>
      </c>
      <c r="K301" s="11" t="s">
        <v>252</v>
      </c>
      <c r="L301" s="11" t="s">
        <v>252</v>
      </c>
      <c r="M301" s="11" t="s">
        <v>252</v>
      </c>
      <c r="N301" s="11" t="s">
        <v>244</v>
      </c>
    </row>
    <row r="302" spans="1:14" ht="15" thickBot="1" x14ac:dyDescent="0.4">
      <c r="A302" s="10" t="s">
        <v>385</v>
      </c>
      <c r="B302" s="11" t="s">
        <v>252</v>
      </c>
      <c r="C302" s="11" t="s">
        <v>328</v>
      </c>
      <c r="D302" s="11" t="s">
        <v>283</v>
      </c>
      <c r="E302" s="11" t="s">
        <v>252</v>
      </c>
      <c r="F302" s="11" t="s">
        <v>252</v>
      </c>
      <c r="G302" s="11" t="s">
        <v>342</v>
      </c>
      <c r="H302" s="11" t="s">
        <v>319</v>
      </c>
      <c r="I302" s="11" t="s">
        <v>252</v>
      </c>
      <c r="J302" s="11" t="s">
        <v>252</v>
      </c>
      <c r="K302" s="11" t="s">
        <v>252</v>
      </c>
      <c r="L302" s="11" t="s">
        <v>252</v>
      </c>
      <c r="M302" s="11" t="s">
        <v>252</v>
      </c>
      <c r="N302" s="11" t="s">
        <v>244</v>
      </c>
    </row>
    <row r="303" spans="1:14" ht="15" thickBot="1" x14ac:dyDescent="0.4">
      <c r="A303" s="10" t="s">
        <v>386</v>
      </c>
      <c r="B303" s="11" t="s">
        <v>252</v>
      </c>
      <c r="C303" s="11" t="s">
        <v>328</v>
      </c>
      <c r="D303" s="11" t="s">
        <v>283</v>
      </c>
      <c r="E303" s="11" t="s">
        <v>252</v>
      </c>
      <c r="F303" s="11" t="s">
        <v>252</v>
      </c>
      <c r="G303" s="11" t="s">
        <v>342</v>
      </c>
      <c r="H303" s="11" t="s">
        <v>319</v>
      </c>
      <c r="I303" s="11" t="s">
        <v>252</v>
      </c>
      <c r="J303" s="11" t="s">
        <v>252</v>
      </c>
      <c r="K303" s="11" t="s">
        <v>252</v>
      </c>
      <c r="L303" s="11" t="s">
        <v>252</v>
      </c>
      <c r="M303" s="11" t="s">
        <v>252</v>
      </c>
      <c r="N303" s="11" t="s">
        <v>244</v>
      </c>
    </row>
    <row r="304" spans="1:14" ht="15" thickBot="1" x14ac:dyDescent="0.4">
      <c r="A304" s="10" t="s">
        <v>387</v>
      </c>
      <c r="B304" s="11" t="s">
        <v>252</v>
      </c>
      <c r="C304" s="11" t="s">
        <v>328</v>
      </c>
      <c r="D304" s="11" t="s">
        <v>283</v>
      </c>
      <c r="E304" s="11" t="s">
        <v>252</v>
      </c>
      <c r="F304" s="11" t="s">
        <v>252</v>
      </c>
      <c r="G304" s="11" t="s">
        <v>342</v>
      </c>
      <c r="H304" s="11" t="s">
        <v>319</v>
      </c>
      <c r="I304" s="11" t="s">
        <v>252</v>
      </c>
      <c r="J304" s="11" t="s">
        <v>252</v>
      </c>
      <c r="K304" s="11" t="s">
        <v>252</v>
      </c>
      <c r="L304" s="11" t="s">
        <v>252</v>
      </c>
      <c r="M304" s="11" t="s">
        <v>252</v>
      </c>
      <c r="N304" s="11" t="s">
        <v>244</v>
      </c>
    </row>
    <row r="305" spans="1:14" ht="15" thickBot="1" x14ac:dyDescent="0.4">
      <c r="A305" s="10" t="s">
        <v>388</v>
      </c>
      <c r="B305" s="11" t="s">
        <v>252</v>
      </c>
      <c r="C305" s="11" t="s">
        <v>328</v>
      </c>
      <c r="D305" s="11" t="s">
        <v>283</v>
      </c>
      <c r="E305" s="11" t="s">
        <v>252</v>
      </c>
      <c r="F305" s="11" t="s">
        <v>252</v>
      </c>
      <c r="G305" s="11" t="s">
        <v>342</v>
      </c>
      <c r="H305" s="11" t="s">
        <v>319</v>
      </c>
      <c r="I305" s="11" t="s">
        <v>252</v>
      </c>
      <c r="J305" s="11" t="s">
        <v>252</v>
      </c>
      <c r="K305" s="11" t="s">
        <v>252</v>
      </c>
      <c r="L305" s="11" t="s">
        <v>252</v>
      </c>
      <c r="M305" s="11" t="s">
        <v>252</v>
      </c>
      <c r="N305" s="11" t="s">
        <v>244</v>
      </c>
    </row>
    <row r="306" spans="1:14" ht="15" thickBot="1" x14ac:dyDescent="0.4">
      <c r="A306" s="10" t="s">
        <v>389</v>
      </c>
      <c r="B306" s="11" t="s">
        <v>252</v>
      </c>
      <c r="C306" s="11" t="s">
        <v>328</v>
      </c>
      <c r="D306" s="11" t="s">
        <v>283</v>
      </c>
      <c r="E306" s="11" t="s">
        <v>252</v>
      </c>
      <c r="F306" s="11" t="s">
        <v>252</v>
      </c>
      <c r="G306" s="11" t="s">
        <v>342</v>
      </c>
      <c r="H306" s="11" t="s">
        <v>319</v>
      </c>
      <c r="I306" s="11" t="s">
        <v>252</v>
      </c>
      <c r="J306" s="11" t="s">
        <v>252</v>
      </c>
      <c r="K306" s="11" t="s">
        <v>252</v>
      </c>
      <c r="L306" s="11" t="s">
        <v>252</v>
      </c>
      <c r="M306" s="11" t="s">
        <v>252</v>
      </c>
      <c r="N306" s="11" t="s">
        <v>244</v>
      </c>
    </row>
    <row r="307" spans="1:14" ht="15" thickBot="1" x14ac:dyDescent="0.4">
      <c r="A307" s="10" t="s">
        <v>390</v>
      </c>
      <c r="B307" s="11" t="s">
        <v>252</v>
      </c>
      <c r="C307" s="11" t="s">
        <v>328</v>
      </c>
      <c r="D307" s="11" t="s">
        <v>283</v>
      </c>
      <c r="E307" s="11" t="s">
        <v>252</v>
      </c>
      <c r="F307" s="11" t="s">
        <v>252</v>
      </c>
      <c r="G307" s="11" t="s">
        <v>342</v>
      </c>
      <c r="H307" s="11" t="s">
        <v>319</v>
      </c>
      <c r="I307" s="11" t="s">
        <v>252</v>
      </c>
      <c r="J307" s="11" t="s">
        <v>252</v>
      </c>
      <c r="K307" s="11" t="s">
        <v>252</v>
      </c>
      <c r="L307" s="11" t="s">
        <v>252</v>
      </c>
      <c r="M307" s="11" t="s">
        <v>252</v>
      </c>
      <c r="N307" s="11" t="s">
        <v>244</v>
      </c>
    </row>
    <row r="308" spans="1:14" ht="15" thickBot="1" x14ac:dyDescent="0.4">
      <c r="A308" s="10" t="s">
        <v>391</v>
      </c>
      <c r="B308" s="11" t="s">
        <v>252</v>
      </c>
      <c r="C308" s="11" t="s">
        <v>328</v>
      </c>
      <c r="D308" s="11" t="s">
        <v>283</v>
      </c>
      <c r="E308" s="11" t="s">
        <v>252</v>
      </c>
      <c r="F308" s="11" t="s">
        <v>252</v>
      </c>
      <c r="G308" s="11" t="s">
        <v>342</v>
      </c>
      <c r="H308" s="11" t="s">
        <v>319</v>
      </c>
      <c r="I308" s="11" t="s">
        <v>252</v>
      </c>
      <c r="J308" s="11" t="s">
        <v>252</v>
      </c>
      <c r="K308" s="11" t="s">
        <v>252</v>
      </c>
      <c r="L308" s="11" t="s">
        <v>252</v>
      </c>
      <c r="M308" s="11" t="s">
        <v>252</v>
      </c>
      <c r="N308" s="11" t="s">
        <v>244</v>
      </c>
    </row>
    <row r="309" spans="1:14" ht="15" thickBot="1" x14ac:dyDescent="0.4">
      <c r="A309" s="10" t="s">
        <v>392</v>
      </c>
      <c r="B309" s="11" t="s">
        <v>252</v>
      </c>
      <c r="C309" s="11" t="s">
        <v>328</v>
      </c>
      <c r="D309" s="11" t="s">
        <v>283</v>
      </c>
      <c r="E309" s="11" t="s">
        <v>252</v>
      </c>
      <c r="F309" s="11" t="s">
        <v>252</v>
      </c>
      <c r="G309" s="11" t="s">
        <v>342</v>
      </c>
      <c r="H309" s="11" t="s">
        <v>319</v>
      </c>
      <c r="I309" s="11" t="s">
        <v>252</v>
      </c>
      <c r="J309" s="11" t="s">
        <v>252</v>
      </c>
      <c r="K309" s="11" t="s">
        <v>252</v>
      </c>
      <c r="L309" s="11" t="s">
        <v>252</v>
      </c>
      <c r="M309" s="11" t="s">
        <v>252</v>
      </c>
      <c r="N309" s="11" t="s">
        <v>244</v>
      </c>
    </row>
    <row r="310" spans="1:14" ht="15" thickBot="1" x14ac:dyDescent="0.4">
      <c r="A310" s="10" t="s">
        <v>393</v>
      </c>
      <c r="B310" s="11" t="s">
        <v>252</v>
      </c>
      <c r="C310" s="11" t="s">
        <v>328</v>
      </c>
      <c r="D310" s="11" t="s">
        <v>283</v>
      </c>
      <c r="E310" s="11" t="s">
        <v>252</v>
      </c>
      <c r="F310" s="11" t="s">
        <v>252</v>
      </c>
      <c r="G310" s="11" t="s">
        <v>342</v>
      </c>
      <c r="H310" s="11" t="s">
        <v>319</v>
      </c>
      <c r="I310" s="11" t="s">
        <v>252</v>
      </c>
      <c r="J310" s="11" t="s">
        <v>252</v>
      </c>
      <c r="K310" s="11" t="s">
        <v>252</v>
      </c>
      <c r="L310" s="11" t="s">
        <v>252</v>
      </c>
      <c r="M310" s="11" t="s">
        <v>252</v>
      </c>
      <c r="N310" s="11" t="s">
        <v>244</v>
      </c>
    </row>
    <row r="311" spans="1:14" ht="15" thickBot="1" x14ac:dyDescent="0.4">
      <c r="A311" s="10" t="s">
        <v>394</v>
      </c>
      <c r="B311" s="11" t="s">
        <v>252</v>
      </c>
      <c r="C311" s="11" t="s">
        <v>328</v>
      </c>
      <c r="D311" s="11" t="s">
        <v>283</v>
      </c>
      <c r="E311" s="11" t="s">
        <v>252</v>
      </c>
      <c r="F311" s="11" t="s">
        <v>252</v>
      </c>
      <c r="G311" s="11" t="s">
        <v>342</v>
      </c>
      <c r="H311" s="11" t="s">
        <v>319</v>
      </c>
      <c r="I311" s="11" t="s">
        <v>252</v>
      </c>
      <c r="J311" s="11" t="s">
        <v>252</v>
      </c>
      <c r="K311" s="11" t="s">
        <v>252</v>
      </c>
      <c r="L311" s="11" t="s">
        <v>252</v>
      </c>
      <c r="M311" s="11" t="s">
        <v>252</v>
      </c>
      <c r="N311" s="11" t="s">
        <v>244</v>
      </c>
    </row>
    <row r="312" spans="1:14" ht="15" thickBot="1" x14ac:dyDescent="0.4">
      <c r="A312" s="10" t="s">
        <v>395</v>
      </c>
      <c r="B312" s="11" t="s">
        <v>252</v>
      </c>
      <c r="C312" s="11" t="s">
        <v>328</v>
      </c>
      <c r="D312" s="11" t="s">
        <v>283</v>
      </c>
      <c r="E312" s="11" t="s">
        <v>252</v>
      </c>
      <c r="F312" s="11" t="s">
        <v>252</v>
      </c>
      <c r="G312" s="11" t="s">
        <v>342</v>
      </c>
      <c r="H312" s="11" t="s">
        <v>319</v>
      </c>
      <c r="I312" s="11" t="s">
        <v>252</v>
      </c>
      <c r="J312" s="11" t="s">
        <v>252</v>
      </c>
      <c r="K312" s="11" t="s">
        <v>252</v>
      </c>
      <c r="L312" s="11" t="s">
        <v>252</v>
      </c>
      <c r="M312" s="11" t="s">
        <v>252</v>
      </c>
      <c r="N312" s="11" t="s">
        <v>244</v>
      </c>
    </row>
    <row r="313" spans="1:14" ht="15" thickBot="1" x14ac:dyDescent="0.4">
      <c r="A313" s="10" t="s">
        <v>396</v>
      </c>
      <c r="B313" s="11" t="s">
        <v>252</v>
      </c>
      <c r="C313" s="11" t="s">
        <v>328</v>
      </c>
      <c r="D313" s="11" t="s">
        <v>283</v>
      </c>
      <c r="E313" s="11" t="s">
        <v>252</v>
      </c>
      <c r="F313" s="11" t="s">
        <v>252</v>
      </c>
      <c r="G313" s="11" t="s">
        <v>342</v>
      </c>
      <c r="H313" s="11" t="s">
        <v>319</v>
      </c>
      <c r="I313" s="11" t="s">
        <v>252</v>
      </c>
      <c r="J313" s="11" t="s">
        <v>252</v>
      </c>
      <c r="K313" s="11" t="s">
        <v>252</v>
      </c>
      <c r="L313" s="11" t="s">
        <v>252</v>
      </c>
      <c r="M313" s="11" t="s">
        <v>252</v>
      </c>
      <c r="N313" s="11" t="s">
        <v>244</v>
      </c>
    </row>
    <row r="314" spans="1:14" ht="15" thickBot="1" x14ac:dyDescent="0.4">
      <c r="A314" s="10" t="s">
        <v>397</v>
      </c>
      <c r="B314" s="11" t="s">
        <v>252</v>
      </c>
      <c r="C314" s="11" t="s">
        <v>328</v>
      </c>
      <c r="D314" s="11" t="s">
        <v>283</v>
      </c>
      <c r="E314" s="11" t="s">
        <v>252</v>
      </c>
      <c r="F314" s="11" t="s">
        <v>252</v>
      </c>
      <c r="G314" s="11" t="s">
        <v>342</v>
      </c>
      <c r="H314" s="11" t="s">
        <v>319</v>
      </c>
      <c r="I314" s="11" t="s">
        <v>252</v>
      </c>
      <c r="J314" s="11" t="s">
        <v>252</v>
      </c>
      <c r="K314" s="11" t="s">
        <v>252</v>
      </c>
      <c r="L314" s="11" t="s">
        <v>252</v>
      </c>
      <c r="M314" s="11" t="s">
        <v>252</v>
      </c>
      <c r="N314" s="11" t="s">
        <v>244</v>
      </c>
    </row>
    <row r="315" spans="1:14" ht="15" thickBot="1" x14ac:dyDescent="0.4">
      <c r="A315" s="10" t="s">
        <v>398</v>
      </c>
      <c r="B315" s="11" t="s">
        <v>252</v>
      </c>
      <c r="C315" s="11" t="s">
        <v>328</v>
      </c>
      <c r="D315" s="11" t="s">
        <v>283</v>
      </c>
      <c r="E315" s="11" t="s">
        <v>252</v>
      </c>
      <c r="F315" s="11" t="s">
        <v>252</v>
      </c>
      <c r="G315" s="11" t="s">
        <v>342</v>
      </c>
      <c r="H315" s="11" t="s">
        <v>319</v>
      </c>
      <c r="I315" s="11" t="s">
        <v>252</v>
      </c>
      <c r="J315" s="11" t="s">
        <v>252</v>
      </c>
      <c r="K315" s="11" t="s">
        <v>252</v>
      </c>
      <c r="L315" s="11" t="s">
        <v>252</v>
      </c>
      <c r="M315" s="11" t="s">
        <v>252</v>
      </c>
      <c r="N315" s="11" t="s">
        <v>244</v>
      </c>
    </row>
    <row r="316" spans="1:14" ht="15" thickBot="1" x14ac:dyDescent="0.4">
      <c r="A316" s="10" t="s">
        <v>399</v>
      </c>
      <c r="B316" s="11" t="s">
        <v>252</v>
      </c>
      <c r="C316" s="11" t="s">
        <v>328</v>
      </c>
      <c r="D316" s="11" t="s">
        <v>283</v>
      </c>
      <c r="E316" s="11" t="s">
        <v>252</v>
      </c>
      <c r="F316" s="11" t="s">
        <v>252</v>
      </c>
      <c r="G316" s="11" t="s">
        <v>342</v>
      </c>
      <c r="H316" s="11" t="s">
        <v>319</v>
      </c>
      <c r="I316" s="11" t="s">
        <v>252</v>
      </c>
      <c r="J316" s="11" t="s">
        <v>252</v>
      </c>
      <c r="K316" s="11" t="s">
        <v>252</v>
      </c>
      <c r="L316" s="11" t="s">
        <v>252</v>
      </c>
      <c r="M316" s="11" t="s">
        <v>252</v>
      </c>
      <c r="N316" s="11" t="s">
        <v>244</v>
      </c>
    </row>
    <row r="317" spans="1:14" ht="15" thickBot="1" x14ac:dyDescent="0.4">
      <c r="A317" s="10" t="s">
        <v>400</v>
      </c>
      <c r="B317" s="11" t="s">
        <v>252</v>
      </c>
      <c r="C317" s="11" t="s">
        <v>328</v>
      </c>
      <c r="D317" s="11" t="s">
        <v>283</v>
      </c>
      <c r="E317" s="11" t="s">
        <v>252</v>
      </c>
      <c r="F317" s="11" t="s">
        <v>252</v>
      </c>
      <c r="G317" s="11" t="s">
        <v>342</v>
      </c>
      <c r="H317" s="11" t="s">
        <v>319</v>
      </c>
      <c r="I317" s="11" t="s">
        <v>252</v>
      </c>
      <c r="J317" s="11" t="s">
        <v>252</v>
      </c>
      <c r="K317" s="11" t="s">
        <v>252</v>
      </c>
      <c r="L317" s="11" t="s">
        <v>252</v>
      </c>
      <c r="M317" s="11" t="s">
        <v>252</v>
      </c>
      <c r="N317" s="11" t="s">
        <v>244</v>
      </c>
    </row>
    <row r="318" spans="1:14" ht="15" thickBot="1" x14ac:dyDescent="0.4">
      <c r="A318" s="10" t="s">
        <v>401</v>
      </c>
      <c r="B318" s="11" t="s">
        <v>252</v>
      </c>
      <c r="C318" s="11" t="s">
        <v>328</v>
      </c>
      <c r="D318" s="11" t="s">
        <v>283</v>
      </c>
      <c r="E318" s="11" t="s">
        <v>252</v>
      </c>
      <c r="F318" s="11" t="s">
        <v>252</v>
      </c>
      <c r="G318" s="11" t="s">
        <v>342</v>
      </c>
      <c r="H318" s="11" t="s">
        <v>319</v>
      </c>
      <c r="I318" s="11" t="s">
        <v>252</v>
      </c>
      <c r="J318" s="11" t="s">
        <v>252</v>
      </c>
      <c r="K318" s="11" t="s">
        <v>252</v>
      </c>
      <c r="L318" s="11" t="s">
        <v>252</v>
      </c>
      <c r="M318" s="11" t="s">
        <v>252</v>
      </c>
      <c r="N318" s="11" t="s">
        <v>244</v>
      </c>
    </row>
    <row r="319" spans="1:14" ht="15" thickBot="1" x14ac:dyDescent="0.4">
      <c r="A319" s="10" t="s">
        <v>402</v>
      </c>
      <c r="B319" s="11" t="s">
        <v>252</v>
      </c>
      <c r="C319" s="11" t="s">
        <v>328</v>
      </c>
      <c r="D319" s="11" t="s">
        <v>283</v>
      </c>
      <c r="E319" s="11" t="s">
        <v>252</v>
      </c>
      <c r="F319" s="11" t="s">
        <v>252</v>
      </c>
      <c r="G319" s="11" t="s">
        <v>342</v>
      </c>
      <c r="H319" s="11" t="s">
        <v>319</v>
      </c>
      <c r="I319" s="11" t="s">
        <v>252</v>
      </c>
      <c r="J319" s="11" t="s">
        <v>252</v>
      </c>
      <c r="K319" s="11" t="s">
        <v>252</v>
      </c>
      <c r="L319" s="11" t="s">
        <v>252</v>
      </c>
      <c r="M319" s="11" t="s">
        <v>252</v>
      </c>
      <c r="N319" s="11" t="s">
        <v>244</v>
      </c>
    </row>
    <row r="320" spans="1:14" ht="15" thickBot="1" x14ac:dyDescent="0.4">
      <c r="A320" s="10" t="s">
        <v>403</v>
      </c>
      <c r="B320" s="11" t="s">
        <v>252</v>
      </c>
      <c r="C320" s="11" t="s">
        <v>328</v>
      </c>
      <c r="D320" s="11" t="s">
        <v>283</v>
      </c>
      <c r="E320" s="11" t="s">
        <v>252</v>
      </c>
      <c r="F320" s="11" t="s">
        <v>252</v>
      </c>
      <c r="G320" s="11" t="s">
        <v>342</v>
      </c>
      <c r="H320" s="11" t="s">
        <v>319</v>
      </c>
      <c r="I320" s="11" t="s">
        <v>252</v>
      </c>
      <c r="J320" s="11" t="s">
        <v>252</v>
      </c>
      <c r="K320" s="11" t="s">
        <v>252</v>
      </c>
      <c r="L320" s="11" t="s">
        <v>252</v>
      </c>
      <c r="M320" s="11" t="s">
        <v>252</v>
      </c>
      <c r="N320" s="11" t="s">
        <v>244</v>
      </c>
    </row>
    <row r="321" spans="1:14" ht="15" thickBot="1" x14ac:dyDescent="0.4">
      <c r="A321" s="10" t="s">
        <v>404</v>
      </c>
      <c r="B321" s="11" t="s">
        <v>252</v>
      </c>
      <c r="C321" s="11" t="s">
        <v>328</v>
      </c>
      <c r="D321" s="11" t="s">
        <v>283</v>
      </c>
      <c r="E321" s="11" t="s">
        <v>252</v>
      </c>
      <c r="F321" s="11" t="s">
        <v>252</v>
      </c>
      <c r="G321" s="11" t="s">
        <v>342</v>
      </c>
      <c r="H321" s="11" t="s">
        <v>319</v>
      </c>
      <c r="I321" s="11" t="s">
        <v>252</v>
      </c>
      <c r="J321" s="11" t="s">
        <v>252</v>
      </c>
      <c r="K321" s="11" t="s">
        <v>252</v>
      </c>
      <c r="L321" s="11" t="s">
        <v>252</v>
      </c>
      <c r="M321" s="11" t="s">
        <v>252</v>
      </c>
      <c r="N321" s="11" t="s">
        <v>244</v>
      </c>
    </row>
    <row r="322" spans="1:14" ht="15" thickBot="1" x14ac:dyDescent="0.4">
      <c r="A322" s="10" t="s">
        <v>405</v>
      </c>
      <c r="B322" s="11" t="s">
        <v>252</v>
      </c>
      <c r="C322" s="11" t="s">
        <v>252</v>
      </c>
      <c r="D322" s="11" t="s">
        <v>283</v>
      </c>
      <c r="E322" s="11" t="s">
        <v>252</v>
      </c>
      <c r="F322" s="11" t="s">
        <v>252</v>
      </c>
      <c r="G322" s="11" t="s">
        <v>342</v>
      </c>
      <c r="H322" s="11" t="s">
        <v>319</v>
      </c>
      <c r="I322" s="11" t="s">
        <v>252</v>
      </c>
      <c r="J322" s="11" t="s">
        <v>252</v>
      </c>
      <c r="K322" s="11" t="s">
        <v>252</v>
      </c>
      <c r="L322" s="11" t="s">
        <v>252</v>
      </c>
      <c r="M322" s="11" t="s">
        <v>252</v>
      </c>
      <c r="N322" s="11" t="s">
        <v>244</v>
      </c>
    </row>
    <row r="323" spans="1:14" ht="15" thickBot="1" x14ac:dyDescent="0.4">
      <c r="A323" s="10" t="s">
        <v>406</v>
      </c>
      <c r="B323" s="11" t="s">
        <v>252</v>
      </c>
      <c r="C323" s="11" t="s">
        <v>252</v>
      </c>
      <c r="D323" s="11" t="s">
        <v>283</v>
      </c>
      <c r="E323" s="11" t="s">
        <v>252</v>
      </c>
      <c r="F323" s="11" t="s">
        <v>252</v>
      </c>
      <c r="G323" s="11" t="s">
        <v>342</v>
      </c>
      <c r="H323" s="11" t="s">
        <v>319</v>
      </c>
      <c r="I323" s="11" t="s">
        <v>252</v>
      </c>
      <c r="J323" s="11" t="s">
        <v>252</v>
      </c>
      <c r="K323" s="11" t="s">
        <v>252</v>
      </c>
      <c r="L323" s="11" t="s">
        <v>252</v>
      </c>
      <c r="M323" s="11" t="s">
        <v>252</v>
      </c>
      <c r="N323" s="11" t="s">
        <v>244</v>
      </c>
    </row>
    <row r="324" spans="1:14" ht="15" thickBot="1" x14ac:dyDescent="0.4">
      <c r="A324" s="10" t="s">
        <v>407</v>
      </c>
      <c r="B324" s="11" t="s">
        <v>252</v>
      </c>
      <c r="C324" s="11" t="s">
        <v>252</v>
      </c>
      <c r="D324" s="11" t="s">
        <v>283</v>
      </c>
      <c r="E324" s="11" t="s">
        <v>252</v>
      </c>
      <c r="F324" s="11" t="s">
        <v>252</v>
      </c>
      <c r="G324" s="11" t="s">
        <v>342</v>
      </c>
      <c r="H324" s="11" t="s">
        <v>319</v>
      </c>
      <c r="I324" s="11" t="s">
        <v>252</v>
      </c>
      <c r="J324" s="11" t="s">
        <v>252</v>
      </c>
      <c r="K324" s="11" t="s">
        <v>252</v>
      </c>
      <c r="L324" s="11" t="s">
        <v>252</v>
      </c>
      <c r="M324" s="11" t="s">
        <v>252</v>
      </c>
      <c r="N324" s="11" t="s">
        <v>244</v>
      </c>
    </row>
    <row r="325" spans="1:14" ht="15" thickBot="1" x14ac:dyDescent="0.4">
      <c r="A325" s="10" t="s">
        <v>408</v>
      </c>
      <c r="B325" s="11" t="s">
        <v>252</v>
      </c>
      <c r="C325" s="11" t="s">
        <v>252</v>
      </c>
      <c r="D325" s="11" t="s">
        <v>283</v>
      </c>
      <c r="E325" s="11" t="s">
        <v>252</v>
      </c>
      <c r="F325" s="11" t="s">
        <v>252</v>
      </c>
      <c r="G325" s="11" t="s">
        <v>342</v>
      </c>
      <c r="H325" s="11" t="s">
        <v>319</v>
      </c>
      <c r="I325" s="11" t="s">
        <v>252</v>
      </c>
      <c r="J325" s="11" t="s">
        <v>252</v>
      </c>
      <c r="K325" s="11" t="s">
        <v>252</v>
      </c>
      <c r="L325" s="11" t="s">
        <v>252</v>
      </c>
      <c r="M325" s="11" t="s">
        <v>252</v>
      </c>
      <c r="N325" s="11" t="s">
        <v>244</v>
      </c>
    </row>
    <row r="326" spans="1:14" ht="15" thickBot="1" x14ac:dyDescent="0.4">
      <c r="A326" s="10" t="s">
        <v>409</v>
      </c>
      <c r="B326" s="11" t="s">
        <v>252</v>
      </c>
      <c r="C326" s="11" t="s">
        <v>252</v>
      </c>
      <c r="D326" s="11" t="s">
        <v>283</v>
      </c>
      <c r="E326" s="11" t="s">
        <v>252</v>
      </c>
      <c r="F326" s="11" t="s">
        <v>252</v>
      </c>
      <c r="G326" s="11" t="s">
        <v>342</v>
      </c>
      <c r="H326" s="11" t="s">
        <v>319</v>
      </c>
      <c r="I326" s="11" t="s">
        <v>252</v>
      </c>
      <c r="J326" s="11" t="s">
        <v>252</v>
      </c>
      <c r="K326" s="11" t="s">
        <v>252</v>
      </c>
      <c r="L326" s="11" t="s">
        <v>252</v>
      </c>
      <c r="M326" s="11" t="s">
        <v>252</v>
      </c>
      <c r="N326" s="11" t="s">
        <v>244</v>
      </c>
    </row>
    <row r="327" spans="1:14" ht="15" thickBot="1" x14ac:dyDescent="0.4">
      <c r="A327" s="10" t="s">
        <v>410</v>
      </c>
      <c r="B327" s="11" t="s">
        <v>252</v>
      </c>
      <c r="C327" s="11" t="s">
        <v>252</v>
      </c>
      <c r="D327" s="11" t="s">
        <v>283</v>
      </c>
      <c r="E327" s="11" t="s">
        <v>252</v>
      </c>
      <c r="F327" s="11" t="s">
        <v>252</v>
      </c>
      <c r="G327" s="11" t="s">
        <v>342</v>
      </c>
      <c r="H327" s="11" t="s">
        <v>319</v>
      </c>
      <c r="I327" s="11" t="s">
        <v>252</v>
      </c>
      <c r="J327" s="11" t="s">
        <v>252</v>
      </c>
      <c r="K327" s="11" t="s">
        <v>252</v>
      </c>
      <c r="L327" s="11" t="s">
        <v>252</v>
      </c>
      <c r="M327" s="11" t="s">
        <v>252</v>
      </c>
      <c r="N327" s="11" t="s">
        <v>244</v>
      </c>
    </row>
    <row r="328" spans="1:14" ht="15" thickBot="1" x14ac:dyDescent="0.4">
      <c r="A328" s="10" t="s">
        <v>411</v>
      </c>
      <c r="B328" s="11" t="s">
        <v>252</v>
      </c>
      <c r="C328" s="11" t="s">
        <v>252</v>
      </c>
      <c r="D328" s="11" t="s">
        <v>283</v>
      </c>
      <c r="E328" s="11" t="s">
        <v>252</v>
      </c>
      <c r="F328" s="11" t="s">
        <v>252</v>
      </c>
      <c r="G328" s="11" t="s">
        <v>342</v>
      </c>
      <c r="H328" s="11" t="s">
        <v>319</v>
      </c>
      <c r="I328" s="11" t="s">
        <v>252</v>
      </c>
      <c r="J328" s="11" t="s">
        <v>252</v>
      </c>
      <c r="K328" s="11" t="s">
        <v>252</v>
      </c>
      <c r="L328" s="11" t="s">
        <v>252</v>
      </c>
      <c r="M328" s="11" t="s">
        <v>252</v>
      </c>
      <c r="N328" s="11" t="s">
        <v>244</v>
      </c>
    </row>
    <row r="329" spans="1:14" ht="15" thickBot="1" x14ac:dyDescent="0.4">
      <c r="A329" s="10" t="s">
        <v>412</v>
      </c>
      <c r="B329" s="11" t="s">
        <v>252</v>
      </c>
      <c r="C329" s="11" t="s">
        <v>252</v>
      </c>
      <c r="D329" s="11" t="s">
        <v>283</v>
      </c>
      <c r="E329" s="11" t="s">
        <v>252</v>
      </c>
      <c r="F329" s="11" t="s">
        <v>252</v>
      </c>
      <c r="G329" s="11" t="s">
        <v>342</v>
      </c>
      <c r="H329" s="11" t="s">
        <v>319</v>
      </c>
      <c r="I329" s="11" t="s">
        <v>252</v>
      </c>
      <c r="J329" s="11" t="s">
        <v>252</v>
      </c>
      <c r="K329" s="11" t="s">
        <v>252</v>
      </c>
      <c r="L329" s="11" t="s">
        <v>252</v>
      </c>
      <c r="M329" s="11" t="s">
        <v>252</v>
      </c>
      <c r="N329" s="11" t="s">
        <v>244</v>
      </c>
    </row>
    <row r="330" spans="1:14" ht="15" thickBot="1" x14ac:dyDescent="0.4">
      <c r="A330" s="10" t="s">
        <v>413</v>
      </c>
      <c r="B330" s="11" t="s">
        <v>252</v>
      </c>
      <c r="C330" s="11" t="s">
        <v>252</v>
      </c>
      <c r="D330" s="11" t="s">
        <v>283</v>
      </c>
      <c r="E330" s="11" t="s">
        <v>252</v>
      </c>
      <c r="F330" s="11" t="s">
        <v>252</v>
      </c>
      <c r="G330" s="11" t="s">
        <v>342</v>
      </c>
      <c r="H330" s="11" t="s">
        <v>319</v>
      </c>
      <c r="I330" s="11" t="s">
        <v>252</v>
      </c>
      <c r="J330" s="11" t="s">
        <v>252</v>
      </c>
      <c r="K330" s="11" t="s">
        <v>252</v>
      </c>
      <c r="L330" s="11" t="s">
        <v>252</v>
      </c>
      <c r="M330" s="11" t="s">
        <v>252</v>
      </c>
      <c r="N330" s="11" t="s">
        <v>244</v>
      </c>
    </row>
    <row r="331" spans="1:14" ht="15" thickBot="1" x14ac:dyDescent="0.4">
      <c r="A331" s="10" t="s">
        <v>414</v>
      </c>
      <c r="B331" s="11" t="s">
        <v>252</v>
      </c>
      <c r="C331" s="11" t="s">
        <v>252</v>
      </c>
      <c r="D331" s="11" t="s">
        <v>283</v>
      </c>
      <c r="E331" s="11" t="s">
        <v>252</v>
      </c>
      <c r="F331" s="11" t="s">
        <v>252</v>
      </c>
      <c r="G331" s="11" t="s">
        <v>342</v>
      </c>
      <c r="H331" s="11" t="s">
        <v>319</v>
      </c>
      <c r="I331" s="11" t="s">
        <v>252</v>
      </c>
      <c r="J331" s="11" t="s">
        <v>252</v>
      </c>
      <c r="K331" s="11" t="s">
        <v>252</v>
      </c>
      <c r="L331" s="11" t="s">
        <v>252</v>
      </c>
      <c r="M331" s="11" t="s">
        <v>252</v>
      </c>
      <c r="N331" s="11" t="s">
        <v>244</v>
      </c>
    </row>
    <row r="332" spans="1:14" ht="15" thickBot="1" x14ac:dyDescent="0.4">
      <c r="A332" s="10" t="s">
        <v>415</v>
      </c>
      <c r="B332" s="11" t="s">
        <v>252</v>
      </c>
      <c r="C332" s="11" t="s">
        <v>252</v>
      </c>
      <c r="D332" s="11" t="s">
        <v>283</v>
      </c>
      <c r="E332" s="11" t="s">
        <v>252</v>
      </c>
      <c r="F332" s="11" t="s">
        <v>252</v>
      </c>
      <c r="G332" s="11" t="s">
        <v>342</v>
      </c>
      <c r="H332" s="11" t="s">
        <v>319</v>
      </c>
      <c r="I332" s="11" t="s">
        <v>252</v>
      </c>
      <c r="J332" s="11" t="s">
        <v>252</v>
      </c>
      <c r="K332" s="11" t="s">
        <v>252</v>
      </c>
      <c r="L332" s="11" t="s">
        <v>252</v>
      </c>
      <c r="M332" s="11" t="s">
        <v>252</v>
      </c>
      <c r="N332" s="11" t="s">
        <v>244</v>
      </c>
    </row>
    <row r="333" spans="1:14" ht="15" thickBot="1" x14ac:dyDescent="0.4">
      <c r="A333" s="10" t="s">
        <v>416</v>
      </c>
      <c r="B333" s="11" t="s">
        <v>252</v>
      </c>
      <c r="C333" s="11" t="s">
        <v>252</v>
      </c>
      <c r="D333" s="11" t="s">
        <v>283</v>
      </c>
      <c r="E333" s="11" t="s">
        <v>252</v>
      </c>
      <c r="F333" s="11" t="s">
        <v>252</v>
      </c>
      <c r="G333" s="11" t="s">
        <v>342</v>
      </c>
      <c r="H333" s="11" t="s">
        <v>319</v>
      </c>
      <c r="I333" s="11" t="s">
        <v>252</v>
      </c>
      <c r="J333" s="11" t="s">
        <v>252</v>
      </c>
      <c r="K333" s="11" t="s">
        <v>252</v>
      </c>
      <c r="L333" s="11" t="s">
        <v>252</v>
      </c>
      <c r="M333" s="11" t="s">
        <v>252</v>
      </c>
      <c r="N333" s="11" t="s">
        <v>244</v>
      </c>
    </row>
    <row r="334" spans="1:14" ht="15" thickBot="1" x14ac:dyDescent="0.4">
      <c r="A334" s="10" t="s">
        <v>417</v>
      </c>
      <c r="B334" s="11" t="s">
        <v>252</v>
      </c>
      <c r="C334" s="11" t="s">
        <v>252</v>
      </c>
      <c r="D334" s="11" t="s">
        <v>418</v>
      </c>
      <c r="E334" s="11" t="s">
        <v>252</v>
      </c>
      <c r="F334" s="11" t="s">
        <v>252</v>
      </c>
      <c r="G334" s="11" t="s">
        <v>342</v>
      </c>
      <c r="H334" s="11" t="s">
        <v>319</v>
      </c>
      <c r="I334" s="11" t="s">
        <v>252</v>
      </c>
      <c r="J334" s="11" t="s">
        <v>252</v>
      </c>
      <c r="K334" s="11" t="s">
        <v>252</v>
      </c>
      <c r="L334" s="11" t="s">
        <v>252</v>
      </c>
      <c r="M334" s="11" t="s">
        <v>252</v>
      </c>
      <c r="N334" s="11" t="s">
        <v>244</v>
      </c>
    </row>
    <row r="335" spans="1:14" ht="15" thickBot="1" x14ac:dyDescent="0.4">
      <c r="A335" s="10" t="s">
        <v>419</v>
      </c>
      <c r="B335" s="11" t="s">
        <v>252</v>
      </c>
      <c r="C335" s="11" t="s">
        <v>252</v>
      </c>
      <c r="D335" s="11" t="s">
        <v>418</v>
      </c>
      <c r="E335" s="11" t="s">
        <v>252</v>
      </c>
      <c r="F335" s="11" t="s">
        <v>252</v>
      </c>
      <c r="G335" s="11" t="s">
        <v>342</v>
      </c>
      <c r="H335" s="11" t="s">
        <v>319</v>
      </c>
      <c r="I335" s="11" t="s">
        <v>252</v>
      </c>
      <c r="J335" s="11" t="s">
        <v>252</v>
      </c>
      <c r="K335" s="11" t="s">
        <v>252</v>
      </c>
      <c r="L335" s="11" t="s">
        <v>252</v>
      </c>
      <c r="M335" s="11" t="s">
        <v>252</v>
      </c>
      <c r="N335" s="11" t="s">
        <v>244</v>
      </c>
    </row>
    <row r="336" spans="1:14" ht="15" thickBot="1" x14ac:dyDescent="0.4">
      <c r="A336" s="10" t="s">
        <v>420</v>
      </c>
      <c r="B336" s="11" t="s">
        <v>252</v>
      </c>
      <c r="C336" s="11" t="s">
        <v>252</v>
      </c>
      <c r="D336" s="11" t="s">
        <v>418</v>
      </c>
      <c r="E336" s="11" t="s">
        <v>252</v>
      </c>
      <c r="F336" s="11" t="s">
        <v>252</v>
      </c>
      <c r="G336" s="11" t="s">
        <v>342</v>
      </c>
      <c r="H336" s="11" t="s">
        <v>319</v>
      </c>
      <c r="I336" s="11" t="s">
        <v>252</v>
      </c>
      <c r="J336" s="11" t="s">
        <v>252</v>
      </c>
      <c r="K336" s="11" t="s">
        <v>252</v>
      </c>
      <c r="L336" s="11" t="s">
        <v>252</v>
      </c>
      <c r="M336" s="11" t="s">
        <v>252</v>
      </c>
      <c r="N336" s="11" t="s">
        <v>244</v>
      </c>
    </row>
    <row r="337" spans="1:14" ht="15" thickBot="1" x14ac:dyDescent="0.4">
      <c r="A337" s="10" t="s">
        <v>421</v>
      </c>
      <c r="B337" s="11" t="s">
        <v>252</v>
      </c>
      <c r="C337" s="11" t="s">
        <v>252</v>
      </c>
      <c r="D337" s="11" t="s">
        <v>418</v>
      </c>
      <c r="E337" s="11" t="s">
        <v>252</v>
      </c>
      <c r="F337" s="11" t="s">
        <v>252</v>
      </c>
      <c r="G337" s="11" t="s">
        <v>342</v>
      </c>
      <c r="H337" s="11" t="s">
        <v>319</v>
      </c>
      <c r="I337" s="11" t="s">
        <v>252</v>
      </c>
      <c r="J337" s="11" t="s">
        <v>252</v>
      </c>
      <c r="K337" s="11" t="s">
        <v>252</v>
      </c>
      <c r="L337" s="11" t="s">
        <v>252</v>
      </c>
      <c r="M337" s="11" t="s">
        <v>252</v>
      </c>
      <c r="N337" s="11" t="s">
        <v>244</v>
      </c>
    </row>
    <row r="338" spans="1:14" ht="15" thickBot="1" x14ac:dyDescent="0.4">
      <c r="A338" s="10" t="s">
        <v>422</v>
      </c>
      <c r="B338" s="11" t="s">
        <v>252</v>
      </c>
      <c r="C338" s="11" t="s">
        <v>252</v>
      </c>
      <c r="D338" s="11" t="s">
        <v>418</v>
      </c>
      <c r="E338" s="11" t="s">
        <v>252</v>
      </c>
      <c r="F338" s="11" t="s">
        <v>252</v>
      </c>
      <c r="G338" s="11" t="s">
        <v>342</v>
      </c>
      <c r="H338" s="11" t="s">
        <v>319</v>
      </c>
      <c r="I338" s="11" t="s">
        <v>252</v>
      </c>
      <c r="J338" s="11" t="s">
        <v>252</v>
      </c>
      <c r="K338" s="11" t="s">
        <v>252</v>
      </c>
      <c r="L338" s="11" t="s">
        <v>252</v>
      </c>
      <c r="M338" s="11" t="s">
        <v>252</v>
      </c>
      <c r="N338" s="11" t="s">
        <v>244</v>
      </c>
    </row>
    <row r="339" spans="1:14" ht="15" thickBot="1" x14ac:dyDescent="0.4">
      <c r="A339" s="10" t="s">
        <v>423</v>
      </c>
      <c r="B339" s="11" t="s">
        <v>252</v>
      </c>
      <c r="C339" s="11" t="s">
        <v>252</v>
      </c>
      <c r="D339" s="11" t="s">
        <v>418</v>
      </c>
      <c r="E339" s="11" t="s">
        <v>252</v>
      </c>
      <c r="F339" s="11" t="s">
        <v>252</v>
      </c>
      <c r="G339" s="11" t="s">
        <v>342</v>
      </c>
      <c r="H339" s="11" t="s">
        <v>319</v>
      </c>
      <c r="I339" s="11" t="s">
        <v>252</v>
      </c>
      <c r="J339" s="11" t="s">
        <v>252</v>
      </c>
      <c r="K339" s="11" t="s">
        <v>252</v>
      </c>
      <c r="L339" s="11" t="s">
        <v>252</v>
      </c>
      <c r="M339" s="11" t="s">
        <v>252</v>
      </c>
      <c r="N339" s="11" t="s">
        <v>244</v>
      </c>
    </row>
    <row r="340" spans="1:14" ht="15" thickBot="1" x14ac:dyDescent="0.4">
      <c r="A340" s="10" t="s">
        <v>424</v>
      </c>
      <c r="B340" s="11" t="s">
        <v>252</v>
      </c>
      <c r="C340" s="11" t="s">
        <v>252</v>
      </c>
      <c r="D340" s="11" t="s">
        <v>418</v>
      </c>
      <c r="E340" s="11" t="s">
        <v>252</v>
      </c>
      <c r="F340" s="11" t="s">
        <v>252</v>
      </c>
      <c r="G340" s="11" t="s">
        <v>342</v>
      </c>
      <c r="H340" s="11" t="s">
        <v>319</v>
      </c>
      <c r="I340" s="11" t="s">
        <v>252</v>
      </c>
      <c r="J340" s="11" t="s">
        <v>252</v>
      </c>
      <c r="K340" s="11" t="s">
        <v>252</v>
      </c>
      <c r="L340" s="11" t="s">
        <v>252</v>
      </c>
      <c r="M340" s="11" t="s">
        <v>252</v>
      </c>
      <c r="N340" s="11" t="s">
        <v>244</v>
      </c>
    </row>
    <row r="341" spans="1:14" ht="15" thickBot="1" x14ac:dyDescent="0.4">
      <c r="A341" s="10" t="s">
        <v>425</v>
      </c>
      <c r="B341" s="11" t="s">
        <v>252</v>
      </c>
      <c r="C341" s="11" t="s">
        <v>252</v>
      </c>
      <c r="D341" s="11" t="s">
        <v>418</v>
      </c>
      <c r="E341" s="11" t="s">
        <v>252</v>
      </c>
      <c r="F341" s="11" t="s">
        <v>252</v>
      </c>
      <c r="G341" s="11" t="s">
        <v>342</v>
      </c>
      <c r="H341" s="11" t="s">
        <v>426</v>
      </c>
      <c r="I341" s="11" t="s">
        <v>252</v>
      </c>
      <c r="J341" s="11" t="s">
        <v>252</v>
      </c>
      <c r="K341" s="11" t="s">
        <v>252</v>
      </c>
      <c r="L341" s="11" t="s">
        <v>252</v>
      </c>
      <c r="M341" s="11" t="s">
        <v>252</v>
      </c>
      <c r="N341" s="11" t="s">
        <v>244</v>
      </c>
    </row>
    <row r="342" spans="1:14" ht="15" thickBot="1" x14ac:dyDescent="0.4">
      <c r="A342" s="10" t="s">
        <v>427</v>
      </c>
      <c r="B342" s="11" t="s">
        <v>252</v>
      </c>
      <c r="C342" s="11" t="s">
        <v>252</v>
      </c>
      <c r="D342" s="11" t="s">
        <v>418</v>
      </c>
      <c r="E342" s="11" t="s">
        <v>252</v>
      </c>
      <c r="F342" s="11" t="s">
        <v>252</v>
      </c>
      <c r="G342" s="11" t="s">
        <v>342</v>
      </c>
      <c r="H342" s="11" t="s">
        <v>428</v>
      </c>
      <c r="I342" s="11" t="s">
        <v>252</v>
      </c>
      <c r="J342" s="11" t="s">
        <v>252</v>
      </c>
      <c r="K342" s="11" t="s">
        <v>252</v>
      </c>
      <c r="L342" s="11" t="s">
        <v>252</v>
      </c>
      <c r="M342" s="11" t="s">
        <v>252</v>
      </c>
      <c r="N342" s="11" t="s">
        <v>244</v>
      </c>
    </row>
    <row r="343" spans="1:14" ht="15" thickBot="1" x14ac:dyDescent="0.4">
      <c r="A343" s="10" t="s">
        <v>429</v>
      </c>
      <c r="B343" s="11" t="s">
        <v>252</v>
      </c>
      <c r="C343" s="11" t="s">
        <v>252</v>
      </c>
      <c r="D343" s="11" t="s">
        <v>418</v>
      </c>
      <c r="E343" s="11" t="s">
        <v>252</v>
      </c>
      <c r="F343" s="11" t="s">
        <v>252</v>
      </c>
      <c r="G343" s="11" t="s">
        <v>342</v>
      </c>
      <c r="H343" s="11" t="s">
        <v>428</v>
      </c>
      <c r="I343" s="11" t="s">
        <v>252</v>
      </c>
      <c r="J343" s="11" t="s">
        <v>252</v>
      </c>
      <c r="K343" s="11" t="s">
        <v>252</v>
      </c>
      <c r="L343" s="11" t="s">
        <v>252</v>
      </c>
      <c r="M343" s="11" t="s">
        <v>252</v>
      </c>
      <c r="N343" s="11" t="s">
        <v>244</v>
      </c>
    </row>
    <row r="344" spans="1:14" ht="15" thickBot="1" x14ac:dyDescent="0.4">
      <c r="A344" s="10" t="s">
        <v>430</v>
      </c>
      <c r="B344" s="11" t="s">
        <v>252</v>
      </c>
      <c r="C344" s="11" t="s">
        <v>252</v>
      </c>
      <c r="D344" s="11" t="s">
        <v>252</v>
      </c>
      <c r="E344" s="11" t="s">
        <v>252</v>
      </c>
      <c r="F344" s="11" t="s">
        <v>252</v>
      </c>
      <c r="G344" s="11" t="s">
        <v>342</v>
      </c>
      <c r="H344" s="11" t="s">
        <v>252</v>
      </c>
      <c r="I344" s="11" t="s">
        <v>252</v>
      </c>
      <c r="J344" s="11" t="s">
        <v>252</v>
      </c>
      <c r="K344" s="11" t="s">
        <v>252</v>
      </c>
      <c r="L344" s="11" t="s">
        <v>252</v>
      </c>
      <c r="M344" s="11" t="s">
        <v>252</v>
      </c>
      <c r="N344" s="11" t="s">
        <v>244</v>
      </c>
    </row>
    <row r="345" spans="1:14" ht="15" thickBot="1" x14ac:dyDescent="0.4">
      <c r="A345" s="10" t="s">
        <v>431</v>
      </c>
      <c r="B345" s="11" t="s">
        <v>252</v>
      </c>
      <c r="C345" s="11" t="s">
        <v>252</v>
      </c>
      <c r="D345" s="11" t="s">
        <v>252</v>
      </c>
      <c r="E345" s="11" t="s">
        <v>252</v>
      </c>
      <c r="F345" s="11" t="s">
        <v>252</v>
      </c>
      <c r="G345" s="11" t="s">
        <v>342</v>
      </c>
      <c r="H345" s="11" t="s">
        <v>252</v>
      </c>
      <c r="I345" s="11" t="s">
        <v>252</v>
      </c>
      <c r="J345" s="11" t="s">
        <v>252</v>
      </c>
      <c r="K345" s="11" t="s">
        <v>252</v>
      </c>
      <c r="L345" s="11" t="s">
        <v>252</v>
      </c>
      <c r="M345" s="11" t="s">
        <v>252</v>
      </c>
      <c r="N345" s="11" t="s">
        <v>432</v>
      </c>
    </row>
    <row r="346" spans="1:14" ht="15" thickBot="1" x14ac:dyDescent="0.4">
      <c r="A346" s="10" t="s">
        <v>433</v>
      </c>
      <c r="B346" s="11" t="s">
        <v>252</v>
      </c>
      <c r="C346" s="11" t="s">
        <v>252</v>
      </c>
      <c r="D346" s="11" t="s">
        <v>252</v>
      </c>
      <c r="E346" s="11" t="s">
        <v>252</v>
      </c>
      <c r="F346" s="11" t="s">
        <v>252</v>
      </c>
      <c r="G346" s="11" t="s">
        <v>342</v>
      </c>
      <c r="H346" s="11" t="s">
        <v>252</v>
      </c>
      <c r="I346" s="11" t="s">
        <v>252</v>
      </c>
      <c r="J346" s="11" t="s">
        <v>252</v>
      </c>
      <c r="K346" s="11" t="s">
        <v>252</v>
      </c>
      <c r="L346" s="11" t="s">
        <v>252</v>
      </c>
      <c r="M346" s="11" t="s">
        <v>252</v>
      </c>
      <c r="N346" s="11" t="s">
        <v>432</v>
      </c>
    </row>
    <row r="347" spans="1:14" ht="15" thickBot="1" x14ac:dyDescent="0.4">
      <c r="A347" s="10" t="s">
        <v>434</v>
      </c>
      <c r="B347" s="11" t="s">
        <v>252</v>
      </c>
      <c r="C347" s="11" t="s">
        <v>252</v>
      </c>
      <c r="D347" s="11" t="s">
        <v>252</v>
      </c>
      <c r="E347" s="11" t="s">
        <v>252</v>
      </c>
      <c r="F347" s="11" t="s">
        <v>252</v>
      </c>
      <c r="G347" s="11" t="s">
        <v>342</v>
      </c>
      <c r="H347" s="11" t="s">
        <v>252</v>
      </c>
      <c r="I347" s="11" t="s">
        <v>252</v>
      </c>
      <c r="J347" s="11" t="s">
        <v>252</v>
      </c>
      <c r="K347" s="11" t="s">
        <v>252</v>
      </c>
      <c r="L347" s="11" t="s">
        <v>252</v>
      </c>
      <c r="M347" s="11" t="s">
        <v>252</v>
      </c>
      <c r="N347" s="11" t="s">
        <v>432</v>
      </c>
    </row>
    <row r="348" spans="1:14" ht="15" thickBot="1" x14ac:dyDescent="0.4">
      <c r="A348" s="10" t="s">
        <v>435</v>
      </c>
      <c r="B348" s="11" t="s">
        <v>252</v>
      </c>
      <c r="C348" s="11" t="s">
        <v>252</v>
      </c>
      <c r="D348" s="11" t="s">
        <v>252</v>
      </c>
      <c r="E348" s="11" t="s">
        <v>252</v>
      </c>
      <c r="F348" s="11" t="s">
        <v>252</v>
      </c>
      <c r="G348" s="11" t="s">
        <v>342</v>
      </c>
      <c r="H348" s="11" t="s">
        <v>252</v>
      </c>
      <c r="I348" s="11" t="s">
        <v>252</v>
      </c>
      <c r="J348" s="11" t="s">
        <v>252</v>
      </c>
      <c r="K348" s="11" t="s">
        <v>252</v>
      </c>
      <c r="L348" s="11" t="s">
        <v>252</v>
      </c>
      <c r="M348" s="11" t="s">
        <v>252</v>
      </c>
      <c r="N348" s="11" t="s">
        <v>432</v>
      </c>
    </row>
    <row r="349" spans="1:14" ht="15" thickBot="1" x14ac:dyDescent="0.4">
      <c r="A349" s="10" t="s">
        <v>436</v>
      </c>
      <c r="B349" s="11" t="s">
        <v>252</v>
      </c>
      <c r="C349" s="11" t="s">
        <v>252</v>
      </c>
      <c r="D349" s="11" t="s">
        <v>252</v>
      </c>
      <c r="E349" s="11" t="s">
        <v>252</v>
      </c>
      <c r="F349" s="11" t="s">
        <v>252</v>
      </c>
      <c r="G349" s="11" t="s">
        <v>342</v>
      </c>
      <c r="H349" s="11" t="s">
        <v>252</v>
      </c>
      <c r="I349" s="11" t="s">
        <v>252</v>
      </c>
      <c r="J349" s="11" t="s">
        <v>252</v>
      </c>
      <c r="K349" s="11" t="s">
        <v>252</v>
      </c>
      <c r="L349" s="11" t="s">
        <v>252</v>
      </c>
      <c r="M349" s="11" t="s">
        <v>252</v>
      </c>
      <c r="N349" s="11" t="s">
        <v>432</v>
      </c>
    </row>
    <row r="350" spans="1:14" ht="15" thickBot="1" x14ac:dyDescent="0.4">
      <c r="A350" s="10" t="s">
        <v>437</v>
      </c>
      <c r="B350" s="11" t="s">
        <v>252</v>
      </c>
      <c r="C350" s="11" t="s">
        <v>252</v>
      </c>
      <c r="D350" s="11" t="s">
        <v>252</v>
      </c>
      <c r="E350" s="11" t="s">
        <v>252</v>
      </c>
      <c r="F350" s="11" t="s">
        <v>252</v>
      </c>
      <c r="G350" s="11" t="s">
        <v>342</v>
      </c>
      <c r="H350" s="11" t="s">
        <v>252</v>
      </c>
      <c r="I350" s="11" t="s">
        <v>252</v>
      </c>
      <c r="J350" s="11" t="s">
        <v>252</v>
      </c>
      <c r="K350" s="11" t="s">
        <v>252</v>
      </c>
      <c r="L350" s="11" t="s">
        <v>252</v>
      </c>
      <c r="M350" s="11" t="s">
        <v>252</v>
      </c>
      <c r="N350" s="11" t="s">
        <v>432</v>
      </c>
    </row>
    <row r="351" spans="1:14" ht="15" thickBot="1" x14ac:dyDescent="0.4">
      <c r="A351" s="10" t="s">
        <v>438</v>
      </c>
      <c r="B351" s="11" t="s">
        <v>252</v>
      </c>
      <c r="C351" s="11" t="s">
        <v>252</v>
      </c>
      <c r="D351" s="11" t="s">
        <v>252</v>
      </c>
      <c r="E351" s="11" t="s">
        <v>252</v>
      </c>
      <c r="F351" s="11" t="s">
        <v>252</v>
      </c>
      <c r="G351" s="11" t="s">
        <v>342</v>
      </c>
      <c r="H351" s="11" t="s">
        <v>252</v>
      </c>
      <c r="I351" s="11" t="s">
        <v>252</v>
      </c>
      <c r="J351" s="11" t="s">
        <v>252</v>
      </c>
      <c r="K351" s="11" t="s">
        <v>252</v>
      </c>
      <c r="L351" s="11" t="s">
        <v>252</v>
      </c>
      <c r="M351" s="11" t="s">
        <v>252</v>
      </c>
      <c r="N351" s="11" t="s">
        <v>439</v>
      </c>
    </row>
    <row r="352" spans="1:14" ht="15" thickBot="1" x14ac:dyDescent="0.4">
      <c r="A352" s="10" t="s">
        <v>440</v>
      </c>
      <c r="B352" s="11" t="s">
        <v>252</v>
      </c>
      <c r="C352" s="11" t="s">
        <v>252</v>
      </c>
      <c r="D352" s="11" t="s">
        <v>252</v>
      </c>
      <c r="E352" s="11" t="s">
        <v>252</v>
      </c>
      <c r="F352" s="11" t="s">
        <v>252</v>
      </c>
      <c r="G352" s="11" t="s">
        <v>342</v>
      </c>
      <c r="H352" s="11" t="s">
        <v>252</v>
      </c>
      <c r="I352" s="11" t="s">
        <v>252</v>
      </c>
      <c r="J352" s="11" t="s">
        <v>252</v>
      </c>
      <c r="K352" s="11" t="s">
        <v>252</v>
      </c>
      <c r="L352" s="11" t="s">
        <v>252</v>
      </c>
      <c r="M352" s="11" t="s">
        <v>252</v>
      </c>
      <c r="N352" s="11" t="s">
        <v>441</v>
      </c>
    </row>
    <row r="353" spans="1:14" ht="15" thickBot="1" x14ac:dyDescent="0.4">
      <c r="A353" s="10" t="s">
        <v>442</v>
      </c>
      <c r="B353" s="11" t="s">
        <v>252</v>
      </c>
      <c r="C353" s="11" t="s">
        <v>252</v>
      </c>
      <c r="D353" s="11" t="s">
        <v>252</v>
      </c>
      <c r="E353" s="11" t="s">
        <v>252</v>
      </c>
      <c r="F353" s="11" t="s">
        <v>252</v>
      </c>
      <c r="G353" s="11" t="s">
        <v>342</v>
      </c>
      <c r="H353" s="11" t="s">
        <v>252</v>
      </c>
      <c r="I353" s="11" t="s">
        <v>252</v>
      </c>
      <c r="J353" s="11" t="s">
        <v>252</v>
      </c>
      <c r="K353" s="11" t="s">
        <v>252</v>
      </c>
      <c r="L353" s="11" t="s">
        <v>252</v>
      </c>
      <c r="M353" s="11" t="s">
        <v>252</v>
      </c>
      <c r="N353" s="11" t="s">
        <v>443</v>
      </c>
    </row>
    <row r="354" spans="1:14" ht="15" thickBot="1" x14ac:dyDescent="0.4">
      <c r="A354" s="10" t="s">
        <v>444</v>
      </c>
      <c r="B354" s="11" t="s">
        <v>252</v>
      </c>
      <c r="C354" s="11" t="s">
        <v>252</v>
      </c>
      <c r="D354" s="11" t="s">
        <v>252</v>
      </c>
      <c r="E354" s="11" t="s">
        <v>252</v>
      </c>
      <c r="F354" s="11" t="s">
        <v>252</v>
      </c>
      <c r="G354" s="11" t="s">
        <v>342</v>
      </c>
      <c r="H354" s="11" t="s">
        <v>252</v>
      </c>
      <c r="I354" s="11" t="s">
        <v>252</v>
      </c>
      <c r="J354" s="11" t="s">
        <v>252</v>
      </c>
      <c r="K354" s="11" t="s">
        <v>252</v>
      </c>
      <c r="L354" s="11" t="s">
        <v>252</v>
      </c>
      <c r="M354" s="11" t="s">
        <v>252</v>
      </c>
      <c r="N354" s="11" t="s">
        <v>445</v>
      </c>
    </row>
    <row r="355" spans="1:14" ht="15" thickBot="1" x14ac:dyDescent="0.4">
      <c r="A355" s="10" t="s">
        <v>446</v>
      </c>
      <c r="B355" s="11" t="s">
        <v>252</v>
      </c>
      <c r="C355" s="11" t="s">
        <v>252</v>
      </c>
      <c r="D355" s="11" t="s">
        <v>252</v>
      </c>
      <c r="E355" s="11" t="s">
        <v>252</v>
      </c>
      <c r="F355" s="11" t="s">
        <v>252</v>
      </c>
      <c r="G355" s="11" t="s">
        <v>342</v>
      </c>
      <c r="H355" s="11" t="s">
        <v>252</v>
      </c>
      <c r="I355" s="11" t="s">
        <v>252</v>
      </c>
      <c r="J355" s="11" t="s">
        <v>252</v>
      </c>
      <c r="K355" s="11" t="s">
        <v>252</v>
      </c>
      <c r="L355" s="11" t="s">
        <v>252</v>
      </c>
      <c r="M355" s="11" t="s">
        <v>252</v>
      </c>
      <c r="N355" s="11" t="s">
        <v>447</v>
      </c>
    </row>
    <row r="356" spans="1:14" ht="15" thickBot="1" x14ac:dyDescent="0.4">
      <c r="A356" s="10" t="s">
        <v>448</v>
      </c>
      <c r="B356" s="11" t="s">
        <v>252</v>
      </c>
      <c r="C356" s="11" t="s">
        <v>252</v>
      </c>
      <c r="D356" s="11" t="s">
        <v>252</v>
      </c>
      <c r="E356" s="11" t="s">
        <v>252</v>
      </c>
      <c r="F356" s="11" t="s">
        <v>252</v>
      </c>
      <c r="G356" s="11" t="s">
        <v>342</v>
      </c>
      <c r="H356" s="11" t="s">
        <v>252</v>
      </c>
      <c r="I356" s="11" t="s">
        <v>252</v>
      </c>
      <c r="J356" s="11" t="s">
        <v>252</v>
      </c>
      <c r="K356" s="11" t="s">
        <v>252</v>
      </c>
      <c r="L356" s="11" t="s">
        <v>252</v>
      </c>
      <c r="M356" s="11" t="s">
        <v>252</v>
      </c>
      <c r="N356" s="11" t="s">
        <v>449</v>
      </c>
    </row>
    <row r="357" spans="1:14" ht="15" thickBot="1" x14ac:dyDescent="0.4">
      <c r="A357" s="10" t="s">
        <v>450</v>
      </c>
      <c r="B357" s="11" t="s">
        <v>252</v>
      </c>
      <c r="C357" s="11" t="s">
        <v>252</v>
      </c>
      <c r="D357" s="11" t="s">
        <v>252</v>
      </c>
      <c r="E357" s="11" t="s">
        <v>252</v>
      </c>
      <c r="F357" s="11" t="s">
        <v>252</v>
      </c>
      <c r="G357" s="11" t="s">
        <v>342</v>
      </c>
      <c r="H357" s="11" t="s">
        <v>252</v>
      </c>
      <c r="I357" s="11" t="s">
        <v>252</v>
      </c>
      <c r="J357" s="11" t="s">
        <v>252</v>
      </c>
      <c r="K357" s="11" t="s">
        <v>252</v>
      </c>
      <c r="L357" s="11" t="s">
        <v>252</v>
      </c>
      <c r="M357" s="11" t="s">
        <v>252</v>
      </c>
      <c r="N357" s="11" t="s">
        <v>451</v>
      </c>
    </row>
    <row r="358" spans="1:14" ht="18.5" thickBot="1" x14ac:dyDescent="0.4">
      <c r="A358" s="6"/>
    </row>
    <row r="359" spans="1:14" ht="15" thickBot="1" x14ac:dyDescent="0.4">
      <c r="A359" s="10" t="s">
        <v>452</v>
      </c>
      <c r="B359" s="10" t="s">
        <v>42</v>
      </c>
      <c r="C359" s="10" t="s">
        <v>43</v>
      </c>
      <c r="D359" s="10" t="s">
        <v>44</v>
      </c>
      <c r="E359" s="10" t="s">
        <v>45</v>
      </c>
      <c r="F359" s="10" t="s">
        <v>46</v>
      </c>
      <c r="G359" s="10" t="s">
        <v>47</v>
      </c>
      <c r="H359" s="10" t="s">
        <v>48</v>
      </c>
      <c r="I359" s="10" t="s">
        <v>49</v>
      </c>
      <c r="J359" s="10" t="s">
        <v>50</v>
      </c>
      <c r="K359" s="10" t="s">
        <v>51</v>
      </c>
      <c r="L359" s="10" t="s">
        <v>52</v>
      </c>
      <c r="M359" s="10" t="s">
        <v>53</v>
      </c>
      <c r="N359" s="10" t="s">
        <v>54</v>
      </c>
    </row>
    <row r="360" spans="1:14" ht="15" thickBot="1" x14ac:dyDescent="0.4">
      <c r="A360" s="10" t="s">
        <v>231</v>
      </c>
      <c r="B360" s="11">
        <v>43.1</v>
      </c>
      <c r="C360" s="11">
        <v>77.8</v>
      </c>
      <c r="D360" s="11">
        <v>42.6</v>
      </c>
      <c r="E360" s="11">
        <v>20.3</v>
      </c>
      <c r="F360" s="11">
        <v>48.1</v>
      </c>
      <c r="G360" s="11">
        <v>541.20000000000005</v>
      </c>
      <c r="H360" s="11">
        <v>83.3</v>
      </c>
      <c r="I360" s="11">
        <v>3.5</v>
      </c>
      <c r="J360" s="11">
        <v>3</v>
      </c>
      <c r="K360" s="11">
        <v>0.5</v>
      </c>
      <c r="L360" s="11">
        <v>54</v>
      </c>
      <c r="M360" s="11">
        <v>94.2</v>
      </c>
      <c r="N360" s="11">
        <v>574.4</v>
      </c>
    </row>
    <row r="361" spans="1:14" ht="15" thickBot="1" x14ac:dyDescent="0.4">
      <c r="A361" s="10" t="s">
        <v>245</v>
      </c>
      <c r="B361" s="11">
        <v>4</v>
      </c>
      <c r="C361" s="11">
        <v>10.4</v>
      </c>
      <c r="D361" s="11">
        <v>42.6</v>
      </c>
      <c r="E361" s="11">
        <v>13.9</v>
      </c>
      <c r="F361" s="11">
        <v>48.1</v>
      </c>
      <c r="G361" s="11">
        <v>541.20000000000005</v>
      </c>
      <c r="H361" s="11">
        <v>83.3</v>
      </c>
      <c r="I361" s="11">
        <v>3.5</v>
      </c>
      <c r="J361" s="11">
        <v>3</v>
      </c>
      <c r="K361" s="11">
        <v>0.5</v>
      </c>
      <c r="L361" s="11">
        <v>40.1</v>
      </c>
      <c r="M361" s="11">
        <v>55</v>
      </c>
      <c r="N361" s="11">
        <v>574.4</v>
      </c>
    </row>
    <row r="362" spans="1:14" ht="15" thickBot="1" x14ac:dyDescent="0.4">
      <c r="A362" s="10" t="s">
        <v>251</v>
      </c>
      <c r="B362" s="11">
        <v>4</v>
      </c>
      <c r="C362" s="11">
        <v>10.4</v>
      </c>
      <c r="D362" s="11">
        <v>42.6</v>
      </c>
      <c r="E362" s="11">
        <v>0</v>
      </c>
      <c r="F362" s="11">
        <v>48.1</v>
      </c>
      <c r="G362" s="11">
        <v>541.20000000000005</v>
      </c>
      <c r="H362" s="11">
        <v>83.3</v>
      </c>
      <c r="I362" s="11">
        <v>3.5</v>
      </c>
      <c r="J362" s="11">
        <v>3</v>
      </c>
      <c r="K362" s="11">
        <v>0.5</v>
      </c>
      <c r="L362" s="11">
        <v>35.200000000000003</v>
      </c>
      <c r="M362" s="11">
        <v>2.5</v>
      </c>
      <c r="N362" s="11">
        <v>574.4</v>
      </c>
    </row>
    <row r="363" spans="1:14" ht="15" thickBot="1" x14ac:dyDescent="0.4">
      <c r="A363" s="10" t="s">
        <v>255</v>
      </c>
      <c r="B363" s="11">
        <v>4</v>
      </c>
      <c r="C363" s="11">
        <v>10.4</v>
      </c>
      <c r="D363" s="11">
        <v>42.6</v>
      </c>
      <c r="E363" s="11">
        <v>0</v>
      </c>
      <c r="F363" s="11">
        <v>42.1</v>
      </c>
      <c r="G363" s="11">
        <v>541.20000000000005</v>
      </c>
      <c r="H363" s="11">
        <v>57.5</v>
      </c>
      <c r="I363" s="11">
        <v>3.5</v>
      </c>
      <c r="J363" s="11">
        <v>3</v>
      </c>
      <c r="K363" s="11">
        <v>0.5</v>
      </c>
      <c r="L363" s="11">
        <v>35.200000000000003</v>
      </c>
      <c r="M363" s="11">
        <v>2.5</v>
      </c>
      <c r="N363" s="11">
        <v>574.4</v>
      </c>
    </row>
    <row r="364" spans="1:14" ht="15" thickBot="1" x14ac:dyDescent="0.4">
      <c r="A364" s="10" t="s">
        <v>258</v>
      </c>
      <c r="B364" s="11">
        <v>4</v>
      </c>
      <c r="C364" s="11">
        <v>10.4</v>
      </c>
      <c r="D364" s="11">
        <v>42.6</v>
      </c>
      <c r="E364" s="11">
        <v>0</v>
      </c>
      <c r="F364" s="11">
        <v>42.1</v>
      </c>
      <c r="G364" s="11">
        <v>541.20000000000005</v>
      </c>
      <c r="H364" s="11">
        <v>55.5</v>
      </c>
      <c r="I364" s="11">
        <v>3.5</v>
      </c>
      <c r="J364" s="11">
        <v>3</v>
      </c>
      <c r="K364" s="11">
        <v>0.5</v>
      </c>
      <c r="L364" s="11">
        <v>35.200000000000003</v>
      </c>
      <c r="M364" s="11">
        <v>2.5</v>
      </c>
      <c r="N364" s="11">
        <v>574.4</v>
      </c>
    </row>
    <row r="365" spans="1:14" ht="15" thickBot="1" x14ac:dyDescent="0.4">
      <c r="A365" s="10" t="s">
        <v>260</v>
      </c>
      <c r="B365" s="11">
        <v>4</v>
      </c>
      <c r="C365" s="11">
        <v>10.4</v>
      </c>
      <c r="D365" s="11">
        <v>42.6</v>
      </c>
      <c r="E365" s="11">
        <v>0</v>
      </c>
      <c r="F365" s="11">
        <v>34.200000000000003</v>
      </c>
      <c r="G365" s="11">
        <v>541.20000000000005</v>
      </c>
      <c r="H365" s="11">
        <v>55.5</v>
      </c>
      <c r="I365" s="11">
        <v>3.5</v>
      </c>
      <c r="J365" s="11">
        <v>3</v>
      </c>
      <c r="K365" s="11">
        <v>0.5</v>
      </c>
      <c r="L365" s="11">
        <v>1.5</v>
      </c>
      <c r="M365" s="11">
        <v>2.5</v>
      </c>
      <c r="N365" s="11">
        <v>574.4</v>
      </c>
    </row>
    <row r="366" spans="1:14" ht="15" thickBot="1" x14ac:dyDescent="0.4">
      <c r="A366" s="10" t="s">
        <v>263</v>
      </c>
      <c r="B366" s="11">
        <v>4</v>
      </c>
      <c r="C366" s="11">
        <v>10.4</v>
      </c>
      <c r="D366" s="11">
        <v>42.6</v>
      </c>
      <c r="E366" s="11">
        <v>0</v>
      </c>
      <c r="F366" s="11">
        <v>34.200000000000003</v>
      </c>
      <c r="G366" s="11">
        <v>541.20000000000005</v>
      </c>
      <c r="H366" s="11">
        <v>41.1</v>
      </c>
      <c r="I366" s="11">
        <v>3.5</v>
      </c>
      <c r="J366" s="11">
        <v>3</v>
      </c>
      <c r="K366" s="11">
        <v>0.5</v>
      </c>
      <c r="L366" s="11">
        <v>1.5</v>
      </c>
      <c r="M366" s="11">
        <v>2.5</v>
      </c>
      <c r="N366" s="11">
        <v>574.4</v>
      </c>
    </row>
    <row r="367" spans="1:14" ht="15" thickBot="1" x14ac:dyDescent="0.4">
      <c r="A367" s="10" t="s">
        <v>265</v>
      </c>
      <c r="B367" s="11">
        <v>4</v>
      </c>
      <c r="C367" s="11">
        <v>10.4</v>
      </c>
      <c r="D367" s="11">
        <v>42.6</v>
      </c>
      <c r="E367" s="11">
        <v>0</v>
      </c>
      <c r="F367" s="11">
        <v>34.200000000000003</v>
      </c>
      <c r="G367" s="11">
        <v>541.20000000000005</v>
      </c>
      <c r="H367" s="11">
        <v>36.200000000000003</v>
      </c>
      <c r="I367" s="11">
        <v>3.5</v>
      </c>
      <c r="J367" s="11">
        <v>3</v>
      </c>
      <c r="K367" s="11">
        <v>0.5</v>
      </c>
      <c r="L367" s="11">
        <v>1.5</v>
      </c>
      <c r="M367" s="11">
        <v>2.5</v>
      </c>
      <c r="N367" s="11">
        <v>574.4</v>
      </c>
    </row>
    <row r="368" spans="1:14" ht="15" thickBot="1" x14ac:dyDescent="0.4">
      <c r="A368" s="10" t="s">
        <v>267</v>
      </c>
      <c r="B368" s="11">
        <v>4</v>
      </c>
      <c r="C368" s="11">
        <v>10.4</v>
      </c>
      <c r="D368" s="11">
        <v>42.6</v>
      </c>
      <c r="E368" s="11">
        <v>0</v>
      </c>
      <c r="F368" s="11">
        <v>30.7</v>
      </c>
      <c r="G368" s="11">
        <v>541.20000000000005</v>
      </c>
      <c r="H368" s="11">
        <v>36.200000000000003</v>
      </c>
      <c r="I368" s="11">
        <v>3.5</v>
      </c>
      <c r="J368" s="11">
        <v>3</v>
      </c>
      <c r="K368" s="11">
        <v>0.5</v>
      </c>
      <c r="L368" s="11">
        <v>1.5</v>
      </c>
      <c r="M368" s="11">
        <v>2.5</v>
      </c>
      <c r="N368" s="11">
        <v>574.4</v>
      </c>
    </row>
    <row r="369" spans="1:14" ht="15" thickBot="1" x14ac:dyDescent="0.4">
      <c r="A369" s="10" t="s">
        <v>269</v>
      </c>
      <c r="B369" s="11">
        <v>4</v>
      </c>
      <c r="C369" s="11">
        <v>10.4</v>
      </c>
      <c r="D369" s="11">
        <v>42.6</v>
      </c>
      <c r="E369" s="11">
        <v>0</v>
      </c>
      <c r="F369" s="11">
        <v>28.2</v>
      </c>
      <c r="G369" s="11">
        <v>541.20000000000005</v>
      </c>
      <c r="H369" s="11">
        <v>36.200000000000003</v>
      </c>
      <c r="I369" s="11">
        <v>3.5</v>
      </c>
      <c r="J369" s="11">
        <v>3</v>
      </c>
      <c r="K369" s="11">
        <v>0.5</v>
      </c>
      <c r="L369" s="11">
        <v>1.5</v>
      </c>
      <c r="M369" s="11">
        <v>2.5</v>
      </c>
      <c r="N369" s="11">
        <v>574.4</v>
      </c>
    </row>
    <row r="370" spans="1:14" ht="15" thickBot="1" x14ac:dyDescent="0.4">
      <c r="A370" s="10" t="s">
        <v>271</v>
      </c>
      <c r="B370" s="11">
        <v>4</v>
      </c>
      <c r="C370" s="11">
        <v>10.4</v>
      </c>
      <c r="D370" s="11">
        <v>42.6</v>
      </c>
      <c r="E370" s="11">
        <v>0</v>
      </c>
      <c r="F370" s="11">
        <v>28.2</v>
      </c>
      <c r="G370" s="11">
        <v>541.20000000000005</v>
      </c>
      <c r="H370" s="11">
        <v>36.200000000000003</v>
      </c>
      <c r="I370" s="11">
        <v>3.5</v>
      </c>
      <c r="J370" s="11">
        <v>3</v>
      </c>
      <c r="K370" s="11">
        <v>0.5</v>
      </c>
      <c r="L370" s="11">
        <v>1.5</v>
      </c>
      <c r="M370" s="11">
        <v>2.5</v>
      </c>
      <c r="N370" s="11">
        <v>574.4</v>
      </c>
    </row>
    <row r="371" spans="1:14" ht="15" thickBot="1" x14ac:dyDescent="0.4">
      <c r="A371" s="10" t="s">
        <v>272</v>
      </c>
      <c r="B371" s="11">
        <v>4</v>
      </c>
      <c r="C371" s="11">
        <v>10.4</v>
      </c>
      <c r="D371" s="11">
        <v>42.6</v>
      </c>
      <c r="E371" s="11">
        <v>0</v>
      </c>
      <c r="F371" s="11">
        <v>28.2</v>
      </c>
      <c r="G371" s="11">
        <v>541.20000000000005</v>
      </c>
      <c r="H371" s="11">
        <v>36.200000000000003</v>
      </c>
      <c r="I371" s="11">
        <v>0</v>
      </c>
      <c r="J371" s="11">
        <v>3</v>
      </c>
      <c r="K371" s="11">
        <v>0.5</v>
      </c>
      <c r="L371" s="11">
        <v>1.5</v>
      </c>
      <c r="M371" s="11">
        <v>2.5</v>
      </c>
      <c r="N371" s="11">
        <v>574.4</v>
      </c>
    </row>
    <row r="372" spans="1:14" ht="15" thickBot="1" x14ac:dyDescent="0.4">
      <c r="A372" s="10" t="s">
        <v>273</v>
      </c>
      <c r="B372" s="11">
        <v>4</v>
      </c>
      <c r="C372" s="11">
        <v>10.4</v>
      </c>
      <c r="D372" s="11">
        <v>42.6</v>
      </c>
      <c r="E372" s="11">
        <v>0</v>
      </c>
      <c r="F372" s="11">
        <v>28.2</v>
      </c>
      <c r="G372" s="11">
        <v>541.20000000000005</v>
      </c>
      <c r="H372" s="11">
        <v>36.200000000000003</v>
      </c>
      <c r="I372" s="11">
        <v>0</v>
      </c>
      <c r="J372" s="11">
        <v>3</v>
      </c>
      <c r="K372" s="11">
        <v>0.5</v>
      </c>
      <c r="L372" s="11">
        <v>1.5</v>
      </c>
      <c r="M372" s="11">
        <v>2.5</v>
      </c>
      <c r="N372" s="11">
        <v>574.4</v>
      </c>
    </row>
    <row r="373" spans="1:14" ht="15" thickBot="1" x14ac:dyDescent="0.4">
      <c r="A373" s="10" t="s">
        <v>274</v>
      </c>
      <c r="B373" s="11">
        <v>4</v>
      </c>
      <c r="C373" s="11">
        <v>10.4</v>
      </c>
      <c r="D373" s="11">
        <v>42.6</v>
      </c>
      <c r="E373" s="11">
        <v>0</v>
      </c>
      <c r="F373" s="11">
        <v>28.2</v>
      </c>
      <c r="G373" s="11">
        <v>541.20000000000005</v>
      </c>
      <c r="H373" s="11">
        <v>36.200000000000003</v>
      </c>
      <c r="I373" s="11">
        <v>0</v>
      </c>
      <c r="J373" s="11">
        <v>3</v>
      </c>
      <c r="K373" s="11">
        <v>0.5</v>
      </c>
      <c r="L373" s="11">
        <v>1.5</v>
      </c>
      <c r="M373" s="11">
        <v>2.5</v>
      </c>
      <c r="N373" s="11">
        <v>574.4</v>
      </c>
    </row>
    <row r="374" spans="1:14" ht="15" thickBot="1" x14ac:dyDescent="0.4">
      <c r="A374" s="10" t="s">
        <v>275</v>
      </c>
      <c r="B374" s="11">
        <v>4</v>
      </c>
      <c r="C374" s="11">
        <v>10.4</v>
      </c>
      <c r="D374" s="11">
        <v>42.6</v>
      </c>
      <c r="E374" s="11">
        <v>0</v>
      </c>
      <c r="F374" s="11">
        <v>28.2</v>
      </c>
      <c r="G374" s="11">
        <v>541.20000000000005</v>
      </c>
      <c r="H374" s="11">
        <v>36.200000000000003</v>
      </c>
      <c r="I374" s="11">
        <v>0</v>
      </c>
      <c r="J374" s="11">
        <v>3</v>
      </c>
      <c r="K374" s="11">
        <v>0.5</v>
      </c>
      <c r="L374" s="11">
        <v>1.5</v>
      </c>
      <c r="M374" s="11">
        <v>2.5</v>
      </c>
      <c r="N374" s="11">
        <v>574.4</v>
      </c>
    </row>
    <row r="375" spans="1:14" ht="15" thickBot="1" x14ac:dyDescent="0.4">
      <c r="A375" s="10" t="s">
        <v>276</v>
      </c>
      <c r="B375" s="11">
        <v>4</v>
      </c>
      <c r="C375" s="11">
        <v>10.4</v>
      </c>
      <c r="D375" s="11">
        <v>42.6</v>
      </c>
      <c r="E375" s="11">
        <v>0</v>
      </c>
      <c r="F375" s="11">
        <v>28.2</v>
      </c>
      <c r="G375" s="11">
        <v>541.20000000000005</v>
      </c>
      <c r="H375" s="11">
        <v>36.200000000000003</v>
      </c>
      <c r="I375" s="11">
        <v>0</v>
      </c>
      <c r="J375" s="11">
        <v>3</v>
      </c>
      <c r="K375" s="11">
        <v>0.5</v>
      </c>
      <c r="L375" s="11">
        <v>1.5</v>
      </c>
      <c r="M375" s="11">
        <v>2.5</v>
      </c>
      <c r="N375" s="11">
        <v>574.4</v>
      </c>
    </row>
    <row r="376" spans="1:14" ht="15" thickBot="1" x14ac:dyDescent="0.4">
      <c r="A376" s="10" t="s">
        <v>277</v>
      </c>
      <c r="B376" s="11">
        <v>4</v>
      </c>
      <c r="C376" s="11">
        <v>10.4</v>
      </c>
      <c r="D376" s="11">
        <v>42.6</v>
      </c>
      <c r="E376" s="11">
        <v>0</v>
      </c>
      <c r="F376" s="11">
        <v>28.2</v>
      </c>
      <c r="G376" s="11">
        <v>541.20000000000005</v>
      </c>
      <c r="H376" s="11">
        <v>36.200000000000003</v>
      </c>
      <c r="I376" s="11">
        <v>0</v>
      </c>
      <c r="J376" s="11">
        <v>3</v>
      </c>
      <c r="K376" s="11">
        <v>0.5</v>
      </c>
      <c r="L376" s="11">
        <v>1.5</v>
      </c>
      <c r="M376" s="11">
        <v>2.5</v>
      </c>
      <c r="N376" s="11">
        <v>574.4</v>
      </c>
    </row>
    <row r="377" spans="1:14" ht="15" thickBot="1" x14ac:dyDescent="0.4">
      <c r="A377" s="10" t="s">
        <v>278</v>
      </c>
      <c r="B377" s="11">
        <v>4</v>
      </c>
      <c r="C377" s="11">
        <v>10.4</v>
      </c>
      <c r="D377" s="11">
        <v>42.6</v>
      </c>
      <c r="E377" s="11">
        <v>0</v>
      </c>
      <c r="F377" s="11">
        <v>28.2</v>
      </c>
      <c r="G377" s="11">
        <v>541.20000000000005</v>
      </c>
      <c r="H377" s="11">
        <v>36.200000000000003</v>
      </c>
      <c r="I377" s="11">
        <v>0</v>
      </c>
      <c r="J377" s="11">
        <v>3</v>
      </c>
      <c r="K377" s="11">
        <v>0.5</v>
      </c>
      <c r="L377" s="11">
        <v>1.5</v>
      </c>
      <c r="M377" s="11">
        <v>2.5</v>
      </c>
      <c r="N377" s="11">
        <v>574.4</v>
      </c>
    </row>
    <row r="378" spans="1:14" ht="15" thickBot="1" x14ac:dyDescent="0.4">
      <c r="A378" s="10" t="s">
        <v>279</v>
      </c>
      <c r="B378" s="11">
        <v>4</v>
      </c>
      <c r="C378" s="11">
        <v>10.4</v>
      </c>
      <c r="D378" s="11">
        <v>42.6</v>
      </c>
      <c r="E378" s="11">
        <v>0</v>
      </c>
      <c r="F378" s="11">
        <v>14.9</v>
      </c>
      <c r="G378" s="11">
        <v>541.20000000000005</v>
      </c>
      <c r="H378" s="11">
        <v>36.200000000000003</v>
      </c>
      <c r="I378" s="11">
        <v>0</v>
      </c>
      <c r="J378" s="11">
        <v>3</v>
      </c>
      <c r="K378" s="11">
        <v>0.5</v>
      </c>
      <c r="L378" s="11">
        <v>1.5</v>
      </c>
      <c r="M378" s="11">
        <v>2.5</v>
      </c>
      <c r="N378" s="11">
        <v>574.4</v>
      </c>
    </row>
    <row r="379" spans="1:14" ht="15" thickBot="1" x14ac:dyDescent="0.4">
      <c r="A379" s="10" t="s">
        <v>281</v>
      </c>
      <c r="B379" s="11">
        <v>4</v>
      </c>
      <c r="C379" s="11">
        <v>10.4</v>
      </c>
      <c r="D379" s="11">
        <v>42.6</v>
      </c>
      <c r="E379" s="11">
        <v>0</v>
      </c>
      <c r="F379" s="11">
        <v>14.9</v>
      </c>
      <c r="G379" s="11">
        <v>541.20000000000005</v>
      </c>
      <c r="H379" s="11">
        <v>36.200000000000003</v>
      </c>
      <c r="I379" s="11">
        <v>0</v>
      </c>
      <c r="J379" s="11">
        <v>3</v>
      </c>
      <c r="K379" s="11">
        <v>0.5</v>
      </c>
      <c r="L379" s="11">
        <v>1.5</v>
      </c>
      <c r="M379" s="11">
        <v>2.5</v>
      </c>
      <c r="N379" s="11">
        <v>574.4</v>
      </c>
    </row>
    <row r="380" spans="1:14" ht="15" thickBot="1" x14ac:dyDescent="0.4">
      <c r="A380" s="10" t="s">
        <v>282</v>
      </c>
      <c r="B380" s="11">
        <v>4</v>
      </c>
      <c r="C380" s="11">
        <v>10.4</v>
      </c>
      <c r="D380" s="11">
        <v>36.700000000000003</v>
      </c>
      <c r="E380" s="11">
        <v>0</v>
      </c>
      <c r="F380" s="11">
        <v>14.9</v>
      </c>
      <c r="G380" s="11">
        <v>541.20000000000005</v>
      </c>
      <c r="H380" s="11">
        <v>36.200000000000003</v>
      </c>
      <c r="I380" s="11">
        <v>0</v>
      </c>
      <c r="J380" s="11">
        <v>3</v>
      </c>
      <c r="K380" s="11">
        <v>0.5</v>
      </c>
      <c r="L380" s="11">
        <v>1.5</v>
      </c>
      <c r="M380" s="11">
        <v>2.5</v>
      </c>
      <c r="N380" s="11">
        <v>574.4</v>
      </c>
    </row>
    <row r="381" spans="1:14" ht="15" thickBot="1" x14ac:dyDescent="0.4">
      <c r="A381" s="10" t="s">
        <v>284</v>
      </c>
      <c r="B381" s="11">
        <v>4</v>
      </c>
      <c r="C381" s="11">
        <v>10.4</v>
      </c>
      <c r="D381" s="11">
        <v>36.700000000000003</v>
      </c>
      <c r="E381" s="11">
        <v>0</v>
      </c>
      <c r="F381" s="11">
        <v>14.9</v>
      </c>
      <c r="G381" s="11">
        <v>541.20000000000005</v>
      </c>
      <c r="H381" s="11">
        <v>36.200000000000003</v>
      </c>
      <c r="I381" s="11">
        <v>0</v>
      </c>
      <c r="J381" s="11">
        <v>3</v>
      </c>
      <c r="K381" s="11">
        <v>0.5</v>
      </c>
      <c r="L381" s="11">
        <v>1.5</v>
      </c>
      <c r="M381" s="11">
        <v>2.5</v>
      </c>
      <c r="N381" s="11">
        <v>574.4</v>
      </c>
    </row>
    <row r="382" spans="1:14" ht="15" thickBot="1" x14ac:dyDescent="0.4">
      <c r="A382" s="10" t="s">
        <v>285</v>
      </c>
      <c r="B382" s="11">
        <v>4</v>
      </c>
      <c r="C382" s="11">
        <v>10.4</v>
      </c>
      <c r="D382" s="11">
        <v>36.700000000000003</v>
      </c>
      <c r="E382" s="11">
        <v>0</v>
      </c>
      <c r="F382" s="11">
        <v>9.4</v>
      </c>
      <c r="G382" s="11">
        <v>541.20000000000005</v>
      </c>
      <c r="H382" s="11">
        <v>36.200000000000003</v>
      </c>
      <c r="I382" s="11">
        <v>0</v>
      </c>
      <c r="J382" s="11">
        <v>3</v>
      </c>
      <c r="K382" s="11">
        <v>0.5</v>
      </c>
      <c r="L382" s="11">
        <v>1.5</v>
      </c>
      <c r="M382" s="11">
        <v>2.5</v>
      </c>
      <c r="N382" s="11">
        <v>574.4</v>
      </c>
    </row>
    <row r="383" spans="1:14" ht="15" thickBot="1" x14ac:dyDescent="0.4">
      <c r="A383" s="10" t="s">
        <v>287</v>
      </c>
      <c r="B383" s="11">
        <v>4</v>
      </c>
      <c r="C383" s="11">
        <v>10.4</v>
      </c>
      <c r="D383" s="11">
        <v>36.700000000000003</v>
      </c>
      <c r="E383" s="11">
        <v>0</v>
      </c>
      <c r="F383" s="11">
        <v>9.4</v>
      </c>
      <c r="G383" s="11">
        <v>541.20000000000005</v>
      </c>
      <c r="H383" s="11">
        <v>36.200000000000003</v>
      </c>
      <c r="I383" s="11">
        <v>0</v>
      </c>
      <c r="J383" s="11">
        <v>3</v>
      </c>
      <c r="K383" s="11">
        <v>0.5</v>
      </c>
      <c r="L383" s="11">
        <v>1.5</v>
      </c>
      <c r="M383" s="11">
        <v>2.5</v>
      </c>
      <c r="N383" s="11">
        <v>574.4</v>
      </c>
    </row>
    <row r="384" spans="1:14" ht="15" thickBot="1" x14ac:dyDescent="0.4">
      <c r="A384" s="10" t="s">
        <v>288</v>
      </c>
      <c r="B384" s="11">
        <v>4</v>
      </c>
      <c r="C384" s="11">
        <v>10.4</v>
      </c>
      <c r="D384" s="11">
        <v>36.700000000000003</v>
      </c>
      <c r="E384" s="11">
        <v>0</v>
      </c>
      <c r="F384" s="11">
        <v>9.4</v>
      </c>
      <c r="G384" s="11">
        <v>541.20000000000005</v>
      </c>
      <c r="H384" s="11">
        <v>36.200000000000003</v>
      </c>
      <c r="I384" s="11">
        <v>0</v>
      </c>
      <c r="J384" s="11">
        <v>3</v>
      </c>
      <c r="K384" s="11">
        <v>0</v>
      </c>
      <c r="L384" s="11">
        <v>1.5</v>
      </c>
      <c r="M384" s="11">
        <v>2.5</v>
      </c>
      <c r="N384" s="11">
        <v>574.4</v>
      </c>
    </row>
    <row r="385" spans="1:14" ht="15" thickBot="1" x14ac:dyDescent="0.4">
      <c r="A385" s="10" t="s">
        <v>289</v>
      </c>
      <c r="B385" s="11">
        <v>4</v>
      </c>
      <c r="C385" s="11">
        <v>10.4</v>
      </c>
      <c r="D385" s="11">
        <v>36.700000000000003</v>
      </c>
      <c r="E385" s="11">
        <v>0</v>
      </c>
      <c r="F385" s="11">
        <v>9.4</v>
      </c>
      <c r="G385" s="11">
        <v>541.20000000000005</v>
      </c>
      <c r="H385" s="11">
        <v>36.200000000000003</v>
      </c>
      <c r="I385" s="11">
        <v>0</v>
      </c>
      <c r="J385" s="11">
        <v>3</v>
      </c>
      <c r="K385" s="11">
        <v>0</v>
      </c>
      <c r="L385" s="11">
        <v>1.5</v>
      </c>
      <c r="M385" s="11">
        <v>2.5</v>
      </c>
      <c r="N385" s="11">
        <v>574.4</v>
      </c>
    </row>
    <row r="386" spans="1:14" ht="15" thickBot="1" x14ac:dyDescent="0.4">
      <c r="A386" s="10" t="s">
        <v>290</v>
      </c>
      <c r="B386" s="11">
        <v>4</v>
      </c>
      <c r="C386" s="11">
        <v>10.4</v>
      </c>
      <c r="D386" s="11">
        <v>36.700000000000003</v>
      </c>
      <c r="E386" s="11">
        <v>0</v>
      </c>
      <c r="F386" s="11">
        <v>9.4</v>
      </c>
      <c r="G386" s="11">
        <v>541.20000000000005</v>
      </c>
      <c r="H386" s="11">
        <v>36.200000000000003</v>
      </c>
      <c r="I386" s="11">
        <v>0</v>
      </c>
      <c r="J386" s="11">
        <v>3</v>
      </c>
      <c r="K386" s="11">
        <v>0</v>
      </c>
      <c r="L386" s="11">
        <v>1.5</v>
      </c>
      <c r="M386" s="11">
        <v>2.5</v>
      </c>
      <c r="N386" s="11">
        <v>574.4</v>
      </c>
    </row>
    <row r="387" spans="1:14" ht="15" thickBot="1" x14ac:dyDescent="0.4">
      <c r="A387" s="10" t="s">
        <v>291</v>
      </c>
      <c r="B387" s="11">
        <v>4</v>
      </c>
      <c r="C387" s="11">
        <v>10.4</v>
      </c>
      <c r="D387" s="11">
        <v>36.700000000000003</v>
      </c>
      <c r="E387" s="11">
        <v>0</v>
      </c>
      <c r="F387" s="11">
        <v>9.4</v>
      </c>
      <c r="G387" s="11">
        <v>541.20000000000005</v>
      </c>
      <c r="H387" s="11">
        <v>36.200000000000003</v>
      </c>
      <c r="I387" s="11">
        <v>0</v>
      </c>
      <c r="J387" s="11">
        <v>3</v>
      </c>
      <c r="K387" s="11">
        <v>0</v>
      </c>
      <c r="L387" s="11">
        <v>1.5</v>
      </c>
      <c r="M387" s="11">
        <v>2.5</v>
      </c>
      <c r="N387" s="11">
        <v>574.4</v>
      </c>
    </row>
    <row r="388" spans="1:14" ht="15" thickBot="1" x14ac:dyDescent="0.4">
      <c r="A388" s="10" t="s">
        <v>292</v>
      </c>
      <c r="B388" s="11">
        <v>4</v>
      </c>
      <c r="C388" s="11">
        <v>10.4</v>
      </c>
      <c r="D388" s="11">
        <v>36.700000000000003</v>
      </c>
      <c r="E388" s="11">
        <v>0</v>
      </c>
      <c r="F388" s="11">
        <v>9.4</v>
      </c>
      <c r="G388" s="11">
        <v>541.20000000000005</v>
      </c>
      <c r="H388" s="11">
        <v>36.200000000000003</v>
      </c>
      <c r="I388" s="11">
        <v>0</v>
      </c>
      <c r="J388" s="11">
        <v>3</v>
      </c>
      <c r="K388" s="11">
        <v>0</v>
      </c>
      <c r="L388" s="11">
        <v>1.5</v>
      </c>
      <c r="M388" s="11">
        <v>2.5</v>
      </c>
      <c r="N388" s="11">
        <v>574.4</v>
      </c>
    </row>
    <row r="389" spans="1:14" ht="15" thickBot="1" x14ac:dyDescent="0.4">
      <c r="A389" s="10" t="s">
        <v>293</v>
      </c>
      <c r="B389" s="11">
        <v>4</v>
      </c>
      <c r="C389" s="11">
        <v>10.4</v>
      </c>
      <c r="D389" s="11">
        <v>36.700000000000003</v>
      </c>
      <c r="E389" s="11">
        <v>0</v>
      </c>
      <c r="F389" s="11">
        <v>9.4</v>
      </c>
      <c r="G389" s="11">
        <v>541.20000000000005</v>
      </c>
      <c r="H389" s="11">
        <v>36.200000000000003</v>
      </c>
      <c r="I389" s="11">
        <v>0</v>
      </c>
      <c r="J389" s="11">
        <v>3</v>
      </c>
      <c r="K389" s="11">
        <v>0</v>
      </c>
      <c r="L389" s="11">
        <v>1.5</v>
      </c>
      <c r="M389" s="11">
        <v>2.5</v>
      </c>
      <c r="N389" s="11">
        <v>574.4</v>
      </c>
    </row>
    <row r="390" spans="1:14" ht="15" thickBot="1" x14ac:dyDescent="0.4">
      <c r="A390" s="10" t="s">
        <v>294</v>
      </c>
      <c r="B390" s="11">
        <v>4</v>
      </c>
      <c r="C390" s="11">
        <v>10.4</v>
      </c>
      <c r="D390" s="11">
        <v>36.700000000000003</v>
      </c>
      <c r="E390" s="11">
        <v>0</v>
      </c>
      <c r="F390" s="11">
        <v>9.4</v>
      </c>
      <c r="G390" s="11">
        <v>541.20000000000005</v>
      </c>
      <c r="H390" s="11">
        <v>36.200000000000003</v>
      </c>
      <c r="I390" s="11">
        <v>0</v>
      </c>
      <c r="J390" s="11">
        <v>3</v>
      </c>
      <c r="K390" s="11">
        <v>0</v>
      </c>
      <c r="L390" s="11">
        <v>1.5</v>
      </c>
      <c r="M390" s="11">
        <v>2.5</v>
      </c>
      <c r="N390" s="11">
        <v>574.4</v>
      </c>
    </row>
    <row r="391" spans="1:14" ht="15" thickBot="1" x14ac:dyDescent="0.4">
      <c r="A391" s="10" t="s">
        <v>295</v>
      </c>
      <c r="B391" s="11">
        <v>4</v>
      </c>
      <c r="C391" s="11">
        <v>10.4</v>
      </c>
      <c r="D391" s="11">
        <v>36.700000000000003</v>
      </c>
      <c r="E391" s="11">
        <v>0</v>
      </c>
      <c r="F391" s="11">
        <v>9.4</v>
      </c>
      <c r="G391" s="11">
        <v>541.20000000000005</v>
      </c>
      <c r="H391" s="11">
        <v>36.200000000000003</v>
      </c>
      <c r="I391" s="11">
        <v>0</v>
      </c>
      <c r="J391" s="11">
        <v>3</v>
      </c>
      <c r="K391" s="11">
        <v>0</v>
      </c>
      <c r="L391" s="11">
        <v>1.5</v>
      </c>
      <c r="M391" s="11">
        <v>2.5</v>
      </c>
      <c r="N391" s="11">
        <v>574.4</v>
      </c>
    </row>
    <row r="392" spans="1:14" ht="15" thickBot="1" x14ac:dyDescent="0.4">
      <c r="A392" s="10" t="s">
        <v>296</v>
      </c>
      <c r="B392" s="11">
        <v>4</v>
      </c>
      <c r="C392" s="11">
        <v>10.4</v>
      </c>
      <c r="D392" s="11">
        <v>36.700000000000003</v>
      </c>
      <c r="E392" s="11">
        <v>0</v>
      </c>
      <c r="F392" s="11">
        <v>9.4</v>
      </c>
      <c r="G392" s="11">
        <v>541.20000000000005</v>
      </c>
      <c r="H392" s="11">
        <v>36.200000000000003</v>
      </c>
      <c r="I392" s="11">
        <v>0</v>
      </c>
      <c r="J392" s="11">
        <v>3</v>
      </c>
      <c r="K392" s="11">
        <v>0</v>
      </c>
      <c r="L392" s="11">
        <v>1.5</v>
      </c>
      <c r="M392" s="11">
        <v>2.5</v>
      </c>
      <c r="N392" s="11">
        <v>574.4</v>
      </c>
    </row>
    <row r="393" spans="1:14" ht="15" thickBot="1" x14ac:dyDescent="0.4">
      <c r="A393" s="10" t="s">
        <v>297</v>
      </c>
      <c r="B393" s="11">
        <v>4</v>
      </c>
      <c r="C393" s="11">
        <v>10.4</v>
      </c>
      <c r="D393" s="11">
        <v>36.700000000000003</v>
      </c>
      <c r="E393" s="11">
        <v>0</v>
      </c>
      <c r="F393" s="11">
        <v>9.4</v>
      </c>
      <c r="G393" s="11">
        <v>541.20000000000005</v>
      </c>
      <c r="H393" s="11">
        <v>36.200000000000003</v>
      </c>
      <c r="I393" s="11">
        <v>0</v>
      </c>
      <c r="J393" s="11">
        <v>3</v>
      </c>
      <c r="K393" s="11">
        <v>0</v>
      </c>
      <c r="L393" s="11">
        <v>1.5</v>
      </c>
      <c r="M393" s="11">
        <v>2.5</v>
      </c>
      <c r="N393" s="11">
        <v>574.4</v>
      </c>
    </row>
    <row r="394" spans="1:14" ht="15" thickBot="1" x14ac:dyDescent="0.4">
      <c r="A394" s="10" t="s">
        <v>298</v>
      </c>
      <c r="B394" s="11">
        <v>4</v>
      </c>
      <c r="C394" s="11">
        <v>9.4</v>
      </c>
      <c r="D394" s="11">
        <v>36.700000000000003</v>
      </c>
      <c r="E394" s="11">
        <v>0</v>
      </c>
      <c r="F394" s="11">
        <v>9.4</v>
      </c>
      <c r="G394" s="11">
        <v>541.20000000000005</v>
      </c>
      <c r="H394" s="11">
        <v>36.200000000000003</v>
      </c>
      <c r="I394" s="11">
        <v>0</v>
      </c>
      <c r="J394" s="11">
        <v>3</v>
      </c>
      <c r="K394" s="11">
        <v>0</v>
      </c>
      <c r="L394" s="11">
        <v>1.5</v>
      </c>
      <c r="M394" s="11">
        <v>2.5</v>
      </c>
      <c r="N394" s="11">
        <v>574.4</v>
      </c>
    </row>
    <row r="395" spans="1:14" ht="15" thickBot="1" x14ac:dyDescent="0.4">
      <c r="A395" s="10" t="s">
        <v>299</v>
      </c>
      <c r="B395" s="11">
        <v>4</v>
      </c>
      <c r="C395" s="11">
        <v>9.4</v>
      </c>
      <c r="D395" s="11">
        <v>36.700000000000003</v>
      </c>
      <c r="E395" s="11">
        <v>0</v>
      </c>
      <c r="F395" s="11">
        <v>9.4</v>
      </c>
      <c r="G395" s="11">
        <v>541.20000000000005</v>
      </c>
      <c r="H395" s="11">
        <v>36.200000000000003</v>
      </c>
      <c r="I395" s="11">
        <v>0</v>
      </c>
      <c r="J395" s="11">
        <v>3</v>
      </c>
      <c r="K395" s="11">
        <v>0</v>
      </c>
      <c r="L395" s="11">
        <v>1.5</v>
      </c>
      <c r="M395" s="11">
        <v>2.5</v>
      </c>
      <c r="N395" s="11">
        <v>574.4</v>
      </c>
    </row>
    <row r="396" spans="1:14" ht="15" thickBot="1" x14ac:dyDescent="0.4">
      <c r="A396" s="10" t="s">
        <v>300</v>
      </c>
      <c r="B396" s="11">
        <v>4</v>
      </c>
      <c r="C396" s="11">
        <v>9.4</v>
      </c>
      <c r="D396" s="11">
        <v>36.700000000000003</v>
      </c>
      <c r="E396" s="11">
        <v>0</v>
      </c>
      <c r="F396" s="11">
        <v>9.4</v>
      </c>
      <c r="G396" s="11">
        <v>541.20000000000005</v>
      </c>
      <c r="H396" s="11">
        <v>36.200000000000003</v>
      </c>
      <c r="I396" s="11">
        <v>0</v>
      </c>
      <c r="J396" s="11">
        <v>3</v>
      </c>
      <c r="K396" s="11">
        <v>0</v>
      </c>
      <c r="L396" s="11">
        <v>1.5</v>
      </c>
      <c r="M396" s="11">
        <v>2.5</v>
      </c>
      <c r="N396" s="11">
        <v>574.4</v>
      </c>
    </row>
    <row r="397" spans="1:14" ht="15" thickBot="1" x14ac:dyDescent="0.4">
      <c r="A397" s="10" t="s">
        <v>301</v>
      </c>
      <c r="B397" s="11">
        <v>4</v>
      </c>
      <c r="C397" s="11">
        <v>9.4</v>
      </c>
      <c r="D397" s="11">
        <v>36.700000000000003</v>
      </c>
      <c r="E397" s="11">
        <v>0</v>
      </c>
      <c r="F397" s="11">
        <v>9.4</v>
      </c>
      <c r="G397" s="11">
        <v>541.20000000000005</v>
      </c>
      <c r="H397" s="11">
        <v>36.200000000000003</v>
      </c>
      <c r="I397" s="11">
        <v>0</v>
      </c>
      <c r="J397" s="11">
        <v>3</v>
      </c>
      <c r="K397" s="11">
        <v>0</v>
      </c>
      <c r="L397" s="11">
        <v>1.5</v>
      </c>
      <c r="M397" s="11">
        <v>2.5</v>
      </c>
      <c r="N397" s="11">
        <v>574.4</v>
      </c>
    </row>
    <row r="398" spans="1:14" ht="15" thickBot="1" x14ac:dyDescent="0.4">
      <c r="A398" s="10" t="s">
        <v>302</v>
      </c>
      <c r="B398" s="11">
        <v>4</v>
      </c>
      <c r="C398" s="11">
        <v>9.4</v>
      </c>
      <c r="D398" s="11">
        <v>36.700000000000003</v>
      </c>
      <c r="E398" s="11">
        <v>0</v>
      </c>
      <c r="F398" s="11">
        <v>9.4</v>
      </c>
      <c r="G398" s="11">
        <v>541.20000000000005</v>
      </c>
      <c r="H398" s="11">
        <v>36.200000000000003</v>
      </c>
      <c r="I398" s="11">
        <v>0</v>
      </c>
      <c r="J398" s="11">
        <v>3</v>
      </c>
      <c r="K398" s="11">
        <v>0</v>
      </c>
      <c r="L398" s="11">
        <v>1.5</v>
      </c>
      <c r="M398" s="11">
        <v>2.5</v>
      </c>
      <c r="N398" s="11">
        <v>574.4</v>
      </c>
    </row>
    <row r="399" spans="1:14" ht="15" thickBot="1" x14ac:dyDescent="0.4">
      <c r="A399" s="10" t="s">
        <v>303</v>
      </c>
      <c r="B399" s="11">
        <v>4</v>
      </c>
      <c r="C399" s="11">
        <v>9.4</v>
      </c>
      <c r="D399" s="11">
        <v>36.700000000000003</v>
      </c>
      <c r="E399" s="11">
        <v>0</v>
      </c>
      <c r="F399" s="11">
        <v>9.4</v>
      </c>
      <c r="G399" s="11">
        <v>541.20000000000005</v>
      </c>
      <c r="H399" s="11">
        <v>36.200000000000003</v>
      </c>
      <c r="I399" s="11">
        <v>0</v>
      </c>
      <c r="J399" s="11">
        <v>3</v>
      </c>
      <c r="K399" s="11">
        <v>0</v>
      </c>
      <c r="L399" s="11">
        <v>1.5</v>
      </c>
      <c r="M399" s="11">
        <v>2.5</v>
      </c>
      <c r="N399" s="11">
        <v>574.4</v>
      </c>
    </row>
    <row r="400" spans="1:14" ht="15" thickBot="1" x14ac:dyDescent="0.4">
      <c r="A400" s="10" t="s">
        <v>304</v>
      </c>
      <c r="B400" s="11">
        <v>4</v>
      </c>
      <c r="C400" s="11">
        <v>9.4</v>
      </c>
      <c r="D400" s="11">
        <v>36.700000000000003</v>
      </c>
      <c r="E400" s="11">
        <v>0</v>
      </c>
      <c r="F400" s="11">
        <v>9.4</v>
      </c>
      <c r="G400" s="11">
        <v>541.20000000000005</v>
      </c>
      <c r="H400" s="11">
        <v>36.200000000000003</v>
      </c>
      <c r="I400" s="11">
        <v>0</v>
      </c>
      <c r="J400" s="11">
        <v>3</v>
      </c>
      <c r="K400" s="11">
        <v>0</v>
      </c>
      <c r="L400" s="11">
        <v>1.5</v>
      </c>
      <c r="M400" s="11">
        <v>2.5</v>
      </c>
      <c r="N400" s="11">
        <v>574.4</v>
      </c>
    </row>
    <row r="401" spans="1:14" ht="15" thickBot="1" x14ac:dyDescent="0.4">
      <c r="A401" s="10" t="s">
        <v>305</v>
      </c>
      <c r="B401" s="11">
        <v>4</v>
      </c>
      <c r="C401" s="11">
        <v>9.4</v>
      </c>
      <c r="D401" s="11">
        <v>36.700000000000003</v>
      </c>
      <c r="E401" s="11">
        <v>0</v>
      </c>
      <c r="F401" s="11">
        <v>9.4</v>
      </c>
      <c r="G401" s="11">
        <v>541.20000000000005</v>
      </c>
      <c r="H401" s="11">
        <v>36.200000000000003</v>
      </c>
      <c r="I401" s="11">
        <v>0</v>
      </c>
      <c r="J401" s="11">
        <v>3</v>
      </c>
      <c r="K401" s="11">
        <v>0</v>
      </c>
      <c r="L401" s="11">
        <v>1.5</v>
      </c>
      <c r="M401" s="11">
        <v>2.5</v>
      </c>
      <c r="N401" s="11">
        <v>574.4</v>
      </c>
    </row>
    <row r="402" spans="1:14" ht="15" thickBot="1" x14ac:dyDescent="0.4">
      <c r="A402" s="10" t="s">
        <v>306</v>
      </c>
      <c r="B402" s="11">
        <v>4</v>
      </c>
      <c r="C402" s="11">
        <v>9.4</v>
      </c>
      <c r="D402" s="11">
        <v>36.700000000000003</v>
      </c>
      <c r="E402" s="11">
        <v>0</v>
      </c>
      <c r="F402" s="11">
        <v>9.4</v>
      </c>
      <c r="G402" s="11">
        <v>541.20000000000005</v>
      </c>
      <c r="H402" s="11">
        <v>36.200000000000003</v>
      </c>
      <c r="I402" s="11">
        <v>0</v>
      </c>
      <c r="J402" s="11">
        <v>3</v>
      </c>
      <c r="K402" s="11">
        <v>0</v>
      </c>
      <c r="L402" s="11">
        <v>1.5</v>
      </c>
      <c r="M402" s="11">
        <v>2.5</v>
      </c>
      <c r="N402" s="11">
        <v>574.4</v>
      </c>
    </row>
    <row r="403" spans="1:14" ht="15" thickBot="1" x14ac:dyDescent="0.4">
      <c r="A403" s="10" t="s">
        <v>307</v>
      </c>
      <c r="B403" s="11">
        <v>4</v>
      </c>
      <c r="C403" s="11">
        <v>9.4</v>
      </c>
      <c r="D403" s="11">
        <v>36.700000000000003</v>
      </c>
      <c r="E403" s="11">
        <v>0</v>
      </c>
      <c r="F403" s="11">
        <v>9.4</v>
      </c>
      <c r="G403" s="11">
        <v>541.20000000000005</v>
      </c>
      <c r="H403" s="11">
        <v>36.200000000000003</v>
      </c>
      <c r="I403" s="11">
        <v>0</v>
      </c>
      <c r="J403" s="11">
        <v>0</v>
      </c>
      <c r="K403" s="11">
        <v>0</v>
      </c>
      <c r="L403" s="11">
        <v>1.5</v>
      </c>
      <c r="M403" s="11">
        <v>2.5</v>
      </c>
      <c r="N403" s="11">
        <v>574.4</v>
      </c>
    </row>
    <row r="404" spans="1:14" ht="15" thickBot="1" x14ac:dyDescent="0.4">
      <c r="A404" s="10" t="s">
        <v>308</v>
      </c>
      <c r="B404" s="11">
        <v>4</v>
      </c>
      <c r="C404" s="11">
        <v>9.4</v>
      </c>
      <c r="D404" s="11">
        <v>36.700000000000003</v>
      </c>
      <c r="E404" s="11">
        <v>0</v>
      </c>
      <c r="F404" s="11">
        <v>9.4</v>
      </c>
      <c r="G404" s="11">
        <v>541.20000000000005</v>
      </c>
      <c r="H404" s="11">
        <v>36.200000000000003</v>
      </c>
      <c r="I404" s="11">
        <v>0</v>
      </c>
      <c r="J404" s="11">
        <v>0</v>
      </c>
      <c r="K404" s="11">
        <v>0</v>
      </c>
      <c r="L404" s="11">
        <v>1.5</v>
      </c>
      <c r="M404" s="11">
        <v>2.5</v>
      </c>
      <c r="N404" s="11">
        <v>574.4</v>
      </c>
    </row>
    <row r="405" spans="1:14" ht="15" thickBot="1" x14ac:dyDescent="0.4">
      <c r="A405" s="10" t="s">
        <v>309</v>
      </c>
      <c r="B405" s="11">
        <v>4</v>
      </c>
      <c r="C405" s="11">
        <v>9.4</v>
      </c>
      <c r="D405" s="11">
        <v>36.700000000000003</v>
      </c>
      <c r="E405" s="11">
        <v>0</v>
      </c>
      <c r="F405" s="11">
        <v>9.4</v>
      </c>
      <c r="G405" s="11">
        <v>541.20000000000005</v>
      </c>
      <c r="H405" s="11">
        <v>36.200000000000003</v>
      </c>
      <c r="I405" s="11">
        <v>0</v>
      </c>
      <c r="J405" s="11">
        <v>0</v>
      </c>
      <c r="K405" s="11">
        <v>0</v>
      </c>
      <c r="L405" s="11">
        <v>1.5</v>
      </c>
      <c r="M405" s="11">
        <v>2.5</v>
      </c>
      <c r="N405" s="11">
        <v>574.4</v>
      </c>
    </row>
    <row r="406" spans="1:14" ht="15" thickBot="1" x14ac:dyDescent="0.4">
      <c r="A406" s="10" t="s">
        <v>310</v>
      </c>
      <c r="B406" s="11">
        <v>4</v>
      </c>
      <c r="C406" s="11">
        <v>9.4</v>
      </c>
      <c r="D406" s="11">
        <v>36.700000000000003</v>
      </c>
      <c r="E406" s="11">
        <v>0</v>
      </c>
      <c r="F406" s="11">
        <v>9.4</v>
      </c>
      <c r="G406" s="11">
        <v>541.20000000000005</v>
      </c>
      <c r="H406" s="11">
        <v>36.200000000000003</v>
      </c>
      <c r="I406" s="11">
        <v>0</v>
      </c>
      <c r="J406" s="11">
        <v>0</v>
      </c>
      <c r="K406" s="11">
        <v>0</v>
      </c>
      <c r="L406" s="11">
        <v>1.5</v>
      </c>
      <c r="M406" s="11">
        <v>2.5</v>
      </c>
      <c r="N406" s="11">
        <v>574.4</v>
      </c>
    </row>
    <row r="407" spans="1:14" ht="15" thickBot="1" x14ac:dyDescent="0.4">
      <c r="A407" s="10" t="s">
        <v>311</v>
      </c>
      <c r="B407" s="11">
        <v>4</v>
      </c>
      <c r="C407" s="11">
        <v>9.4</v>
      </c>
      <c r="D407" s="11">
        <v>36.700000000000003</v>
      </c>
      <c r="E407" s="11">
        <v>0</v>
      </c>
      <c r="F407" s="11">
        <v>9.4</v>
      </c>
      <c r="G407" s="11">
        <v>541.20000000000005</v>
      </c>
      <c r="H407" s="11">
        <v>36.200000000000003</v>
      </c>
      <c r="I407" s="11">
        <v>0</v>
      </c>
      <c r="J407" s="11">
        <v>0</v>
      </c>
      <c r="K407" s="11">
        <v>0</v>
      </c>
      <c r="L407" s="11">
        <v>1.5</v>
      </c>
      <c r="M407" s="11">
        <v>2.5</v>
      </c>
      <c r="N407" s="11">
        <v>574.4</v>
      </c>
    </row>
    <row r="408" spans="1:14" ht="15" thickBot="1" x14ac:dyDescent="0.4">
      <c r="A408" s="10" t="s">
        <v>312</v>
      </c>
      <c r="B408" s="11">
        <v>4</v>
      </c>
      <c r="C408" s="11">
        <v>9.4</v>
      </c>
      <c r="D408" s="11">
        <v>36.700000000000003</v>
      </c>
      <c r="E408" s="11">
        <v>0</v>
      </c>
      <c r="F408" s="11">
        <v>9.4</v>
      </c>
      <c r="G408" s="11">
        <v>541.20000000000005</v>
      </c>
      <c r="H408" s="11">
        <v>36.200000000000003</v>
      </c>
      <c r="I408" s="11">
        <v>0</v>
      </c>
      <c r="J408" s="11">
        <v>0</v>
      </c>
      <c r="K408" s="11">
        <v>0</v>
      </c>
      <c r="L408" s="11">
        <v>1.5</v>
      </c>
      <c r="M408" s="11">
        <v>2.5</v>
      </c>
      <c r="N408" s="11">
        <v>574.4</v>
      </c>
    </row>
    <row r="409" spans="1:14" ht="15" thickBot="1" x14ac:dyDescent="0.4">
      <c r="A409" s="10" t="s">
        <v>313</v>
      </c>
      <c r="B409" s="11">
        <v>4</v>
      </c>
      <c r="C409" s="11">
        <v>9.4</v>
      </c>
      <c r="D409" s="11">
        <v>36.700000000000003</v>
      </c>
      <c r="E409" s="11">
        <v>0</v>
      </c>
      <c r="F409" s="11">
        <v>9.4</v>
      </c>
      <c r="G409" s="11">
        <v>541.20000000000005</v>
      </c>
      <c r="H409" s="11">
        <v>36.200000000000003</v>
      </c>
      <c r="I409" s="11">
        <v>0</v>
      </c>
      <c r="J409" s="11">
        <v>0</v>
      </c>
      <c r="K409" s="11">
        <v>0</v>
      </c>
      <c r="L409" s="11">
        <v>0</v>
      </c>
      <c r="M409" s="11">
        <v>2.5</v>
      </c>
      <c r="N409" s="11">
        <v>574.4</v>
      </c>
    </row>
    <row r="410" spans="1:14" ht="15" thickBot="1" x14ac:dyDescent="0.4">
      <c r="A410" s="10" t="s">
        <v>314</v>
      </c>
      <c r="B410" s="11">
        <v>4</v>
      </c>
      <c r="C410" s="11">
        <v>9.4</v>
      </c>
      <c r="D410" s="11">
        <v>36.700000000000003</v>
      </c>
      <c r="E410" s="11">
        <v>0</v>
      </c>
      <c r="F410" s="11">
        <v>9.4</v>
      </c>
      <c r="G410" s="11">
        <v>541.20000000000005</v>
      </c>
      <c r="H410" s="11">
        <v>36.200000000000003</v>
      </c>
      <c r="I410" s="11">
        <v>0</v>
      </c>
      <c r="J410" s="11">
        <v>0</v>
      </c>
      <c r="K410" s="11">
        <v>0</v>
      </c>
      <c r="L410" s="11">
        <v>0</v>
      </c>
      <c r="M410" s="11">
        <v>2.5</v>
      </c>
      <c r="N410" s="11">
        <v>574.4</v>
      </c>
    </row>
    <row r="411" spans="1:14" ht="15" thickBot="1" x14ac:dyDescent="0.4">
      <c r="A411" s="10" t="s">
        <v>315</v>
      </c>
      <c r="B411" s="11">
        <v>3</v>
      </c>
      <c r="C411" s="11">
        <v>9.4</v>
      </c>
      <c r="D411" s="11">
        <v>36.700000000000003</v>
      </c>
      <c r="E411" s="11">
        <v>0</v>
      </c>
      <c r="F411" s="11">
        <v>9.4</v>
      </c>
      <c r="G411" s="11">
        <v>541.20000000000005</v>
      </c>
      <c r="H411" s="11">
        <v>36.200000000000003</v>
      </c>
      <c r="I411" s="11">
        <v>0</v>
      </c>
      <c r="J411" s="11">
        <v>0</v>
      </c>
      <c r="K411" s="11">
        <v>0</v>
      </c>
      <c r="L411" s="11">
        <v>0</v>
      </c>
      <c r="M411" s="11">
        <v>2.5</v>
      </c>
      <c r="N411" s="11">
        <v>574.4</v>
      </c>
    </row>
    <row r="412" spans="1:14" ht="15" thickBot="1" x14ac:dyDescent="0.4">
      <c r="A412" s="10" t="s">
        <v>316</v>
      </c>
      <c r="B412" s="11">
        <v>3</v>
      </c>
      <c r="C412" s="11">
        <v>9.4</v>
      </c>
      <c r="D412" s="11">
        <v>36.700000000000003</v>
      </c>
      <c r="E412" s="11">
        <v>0</v>
      </c>
      <c r="F412" s="11">
        <v>9.4</v>
      </c>
      <c r="G412" s="11">
        <v>541.20000000000005</v>
      </c>
      <c r="H412" s="11">
        <v>36.200000000000003</v>
      </c>
      <c r="I412" s="11">
        <v>0</v>
      </c>
      <c r="J412" s="11">
        <v>0</v>
      </c>
      <c r="K412" s="11">
        <v>0</v>
      </c>
      <c r="L412" s="11">
        <v>0</v>
      </c>
      <c r="M412" s="11">
        <v>2.5</v>
      </c>
      <c r="N412" s="11">
        <v>574.4</v>
      </c>
    </row>
    <row r="413" spans="1:14" ht="15" thickBot="1" x14ac:dyDescent="0.4">
      <c r="A413" s="10" t="s">
        <v>317</v>
      </c>
      <c r="B413" s="11">
        <v>3</v>
      </c>
      <c r="C413" s="11">
        <v>9.4</v>
      </c>
      <c r="D413" s="11">
        <v>36.700000000000003</v>
      </c>
      <c r="E413" s="11">
        <v>0</v>
      </c>
      <c r="F413" s="11">
        <v>9.4</v>
      </c>
      <c r="G413" s="11">
        <v>541.20000000000005</v>
      </c>
      <c r="H413" s="11">
        <v>36.200000000000003</v>
      </c>
      <c r="I413" s="11">
        <v>0</v>
      </c>
      <c r="J413" s="11">
        <v>0</v>
      </c>
      <c r="K413" s="11">
        <v>0</v>
      </c>
      <c r="L413" s="11">
        <v>0</v>
      </c>
      <c r="M413" s="11">
        <v>2.5</v>
      </c>
      <c r="N413" s="11">
        <v>574.4</v>
      </c>
    </row>
    <row r="414" spans="1:14" ht="15" thickBot="1" x14ac:dyDescent="0.4">
      <c r="A414" s="10" t="s">
        <v>318</v>
      </c>
      <c r="B414" s="11">
        <v>3</v>
      </c>
      <c r="C414" s="11">
        <v>9.4</v>
      </c>
      <c r="D414" s="11">
        <v>36.700000000000003</v>
      </c>
      <c r="E414" s="11">
        <v>0</v>
      </c>
      <c r="F414" s="11">
        <v>9.4</v>
      </c>
      <c r="G414" s="11">
        <v>541.20000000000005</v>
      </c>
      <c r="H414" s="11">
        <v>27.8</v>
      </c>
      <c r="I414" s="11">
        <v>0</v>
      </c>
      <c r="J414" s="11">
        <v>0</v>
      </c>
      <c r="K414" s="11">
        <v>0</v>
      </c>
      <c r="L414" s="11">
        <v>0</v>
      </c>
      <c r="M414" s="11">
        <v>2.5</v>
      </c>
      <c r="N414" s="11">
        <v>574.4</v>
      </c>
    </row>
    <row r="415" spans="1:14" ht="15" thickBot="1" x14ac:dyDescent="0.4">
      <c r="A415" s="10" t="s">
        <v>320</v>
      </c>
      <c r="B415" s="11">
        <v>3</v>
      </c>
      <c r="C415" s="11">
        <v>9.4</v>
      </c>
      <c r="D415" s="11">
        <v>36.700000000000003</v>
      </c>
      <c r="E415" s="11">
        <v>0</v>
      </c>
      <c r="F415" s="11">
        <v>9.4</v>
      </c>
      <c r="G415" s="11">
        <v>541.20000000000005</v>
      </c>
      <c r="H415" s="11">
        <v>27.8</v>
      </c>
      <c r="I415" s="11">
        <v>0</v>
      </c>
      <c r="J415" s="11">
        <v>0</v>
      </c>
      <c r="K415" s="11">
        <v>0</v>
      </c>
      <c r="L415" s="11">
        <v>0</v>
      </c>
      <c r="M415" s="11">
        <v>2.5</v>
      </c>
      <c r="N415" s="11">
        <v>574.4</v>
      </c>
    </row>
    <row r="416" spans="1:14" ht="15" thickBot="1" x14ac:dyDescent="0.4">
      <c r="A416" s="10" t="s">
        <v>321</v>
      </c>
      <c r="B416" s="11">
        <v>3</v>
      </c>
      <c r="C416" s="11">
        <v>9.4</v>
      </c>
      <c r="D416" s="11">
        <v>36.700000000000003</v>
      </c>
      <c r="E416" s="11">
        <v>0</v>
      </c>
      <c r="F416" s="11">
        <v>9.4</v>
      </c>
      <c r="G416" s="11">
        <v>541.20000000000005</v>
      </c>
      <c r="H416" s="11">
        <v>27.8</v>
      </c>
      <c r="I416" s="11">
        <v>0</v>
      </c>
      <c r="J416" s="11">
        <v>0</v>
      </c>
      <c r="K416" s="11">
        <v>0</v>
      </c>
      <c r="L416" s="11">
        <v>0</v>
      </c>
      <c r="M416" s="11">
        <v>2.5</v>
      </c>
      <c r="N416" s="11">
        <v>574.4</v>
      </c>
    </row>
    <row r="417" spans="1:14" ht="15" thickBot="1" x14ac:dyDescent="0.4">
      <c r="A417" s="10" t="s">
        <v>322</v>
      </c>
      <c r="B417" s="11">
        <v>3</v>
      </c>
      <c r="C417" s="11">
        <v>9.4</v>
      </c>
      <c r="D417" s="11">
        <v>36.700000000000003</v>
      </c>
      <c r="E417" s="11">
        <v>0</v>
      </c>
      <c r="F417" s="11">
        <v>9.4</v>
      </c>
      <c r="G417" s="11">
        <v>541.20000000000005</v>
      </c>
      <c r="H417" s="11">
        <v>27.8</v>
      </c>
      <c r="I417" s="11">
        <v>0</v>
      </c>
      <c r="J417" s="11">
        <v>0</v>
      </c>
      <c r="K417" s="11">
        <v>0</v>
      </c>
      <c r="L417" s="11">
        <v>0</v>
      </c>
      <c r="M417" s="11">
        <v>2.5</v>
      </c>
      <c r="N417" s="11">
        <v>574.4</v>
      </c>
    </row>
    <row r="418" spans="1:14" ht="15" thickBot="1" x14ac:dyDescent="0.4">
      <c r="A418" s="10" t="s">
        <v>323</v>
      </c>
      <c r="B418" s="11">
        <v>3</v>
      </c>
      <c r="C418" s="11">
        <v>9.4</v>
      </c>
      <c r="D418" s="11">
        <v>36.700000000000003</v>
      </c>
      <c r="E418" s="11">
        <v>0</v>
      </c>
      <c r="F418" s="11">
        <v>9.4</v>
      </c>
      <c r="G418" s="11">
        <v>541.20000000000005</v>
      </c>
      <c r="H418" s="11">
        <v>27.8</v>
      </c>
      <c r="I418" s="11">
        <v>0</v>
      </c>
      <c r="J418" s="11">
        <v>0</v>
      </c>
      <c r="K418" s="11">
        <v>0</v>
      </c>
      <c r="L418" s="11">
        <v>0</v>
      </c>
      <c r="M418" s="11">
        <v>2.5</v>
      </c>
      <c r="N418" s="11">
        <v>574.4</v>
      </c>
    </row>
    <row r="419" spans="1:14" ht="15" thickBot="1" x14ac:dyDescent="0.4">
      <c r="A419" s="10" t="s">
        <v>324</v>
      </c>
      <c r="B419" s="11">
        <v>3</v>
      </c>
      <c r="C419" s="11">
        <v>9.4</v>
      </c>
      <c r="D419" s="11">
        <v>36.700000000000003</v>
      </c>
      <c r="E419" s="11">
        <v>0</v>
      </c>
      <c r="F419" s="11">
        <v>9.4</v>
      </c>
      <c r="G419" s="11">
        <v>541.20000000000005</v>
      </c>
      <c r="H419" s="11">
        <v>27.8</v>
      </c>
      <c r="I419" s="11">
        <v>0</v>
      </c>
      <c r="J419" s="11">
        <v>0</v>
      </c>
      <c r="K419" s="11">
        <v>0</v>
      </c>
      <c r="L419" s="11">
        <v>0</v>
      </c>
      <c r="M419" s="11">
        <v>2.5</v>
      </c>
      <c r="N419" s="11">
        <v>574.4</v>
      </c>
    </row>
    <row r="420" spans="1:14" ht="15" thickBot="1" x14ac:dyDescent="0.4">
      <c r="A420" s="10" t="s">
        <v>325</v>
      </c>
      <c r="B420" s="11">
        <v>3</v>
      </c>
      <c r="C420" s="11">
        <v>9.4</v>
      </c>
      <c r="D420" s="11">
        <v>36.700000000000003</v>
      </c>
      <c r="E420" s="11">
        <v>0</v>
      </c>
      <c r="F420" s="11">
        <v>9.4</v>
      </c>
      <c r="G420" s="11">
        <v>541.20000000000005</v>
      </c>
      <c r="H420" s="11">
        <v>27.8</v>
      </c>
      <c r="I420" s="11">
        <v>0</v>
      </c>
      <c r="J420" s="11">
        <v>0</v>
      </c>
      <c r="K420" s="11">
        <v>0</v>
      </c>
      <c r="L420" s="11">
        <v>0</v>
      </c>
      <c r="M420" s="11">
        <v>2.5</v>
      </c>
      <c r="N420" s="11">
        <v>574.4</v>
      </c>
    </row>
    <row r="421" spans="1:14" ht="15" thickBot="1" x14ac:dyDescent="0.4">
      <c r="A421" s="10" t="s">
        <v>326</v>
      </c>
      <c r="B421" s="11">
        <v>3</v>
      </c>
      <c r="C421" s="11">
        <v>9.4</v>
      </c>
      <c r="D421" s="11">
        <v>36.700000000000003</v>
      </c>
      <c r="E421" s="11">
        <v>0</v>
      </c>
      <c r="F421" s="11">
        <v>9.4</v>
      </c>
      <c r="G421" s="11">
        <v>541.20000000000005</v>
      </c>
      <c r="H421" s="11">
        <v>27.8</v>
      </c>
      <c r="I421" s="11">
        <v>0</v>
      </c>
      <c r="J421" s="11">
        <v>0</v>
      </c>
      <c r="K421" s="11">
        <v>0</v>
      </c>
      <c r="L421" s="11">
        <v>0</v>
      </c>
      <c r="M421" s="11">
        <v>2.5</v>
      </c>
      <c r="N421" s="11">
        <v>574.4</v>
      </c>
    </row>
    <row r="422" spans="1:14" ht="15" thickBot="1" x14ac:dyDescent="0.4">
      <c r="A422" s="10" t="s">
        <v>327</v>
      </c>
      <c r="B422" s="11">
        <v>3</v>
      </c>
      <c r="C422" s="11">
        <v>8.4</v>
      </c>
      <c r="D422" s="11">
        <v>36.700000000000003</v>
      </c>
      <c r="E422" s="11">
        <v>0</v>
      </c>
      <c r="F422" s="11">
        <v>9.4</v>
      </c>
      <c r="G422" s="11">
        <v>541.20000000000005</v>
      </c>
      <c r="H422" s="11">
        <v>27.8</v>
      </c>
      <c r="I422" s="11">
        <v>0</v>
      </c>
      <c r="J422" s="11">
        <v>0</v>
      </c>
      <c r="K422" s="11">
        <v>0</v>
      </c>
      <c r="L422" s="11">
        <v>0</v>
      </c>
      <c r="M422" s="11">
        <v>2.5</v>
      </c>
      <c r="N422" s="11">
        <v>574.4</v>
      </c>
    </row>
    <row r="423" spans="1:14" ht="15" thickBot="1" x14ac:dyDescent="0.4">
      <c r="A423" s="10" t="s">
        <v>329</v>
      </c>
      <c r="B423" s="11">
        <v>3</v>
      </c>
      <c r="C423" s="11">
        <v>8.4</v>
      </c>
      <c r="D423" s="11">
        <v>36.700000000000003</v>
      </c>
      <c r="E423" s="11">
        <v>0</v>
      </c>
      <c r="F423" s="11">
        <v>9.4</v>
      </c>
      <c r="G423" s="11">
        <v>541.20000000000005</v>
      </c>
      <c r="H423" s="11">
        <v>27.8</v>
      </c>
      <c r="I423" s="11">
        <v>0</v>
      </c>
      <c r="J423" s="11">
        <v>0</v>
      </c>
      <c r="K423" s="11">
        <v>0</v>
      </c>
      <c r="L423" s="11">
        <v>0</v>
      </c>
      <c r="M423" s="11">
        <v>2.5</v>
      </c>
      <c r="N423" s="11">
        <v>574.4</v>
      </c>
    </row>
    <row r="424" spans="1:14" ht="15" thickBot="1" x14ac:dyDescent="0.4">
      <c r="A424" s="10" t="s">
        <v>330</v>
      </c>
      <c r="B424" s="11">
        <v>3</v>
      </c>
      <c r="C424" s="11">
        <v>8.4</v>
      </c>
      <c r="D424" s="11">
        <v>36.700000000000003</v>
      </c>
      <c r="E424" s="11">
        <v>0</v>
      </c>
      <c r="F424" s="11">
        <v>9.4</v>
      </c>
      <c r="G424" s="11">
        <v>541.20000000000005</v>
      </c>
      <c r="H424" s="11">
        <v>27.8</v>
      </c>
      <c r="I424" s="11">
        <v>0</v>
      </c>
      <c r="J424" s="11">
        <v>0</v>
      </c>
      <c r="K424" s="11">
        <v>0</v>
      </c>
      <c r="L424" s="11">
        <v>0</v>
      </c>
      <c r="M424" s="11">
        <v>2.5</v>
      </c>
      <c r="N424" s="11">
        <v>574.4</v>
      </c>
    </row>
    <row r="425" spans="1:14" ht="15" thickBot="1" x14ac:dyDescent="0.4">
      <c r="A425" s="10" t="s">
        <v>331</v>
      </c>
      <c r="B425" s="11">
        <v>3</v>
      </c>
      <c r="C425" s="11">
        <v>8.4</v>
      </c>
      <c r="D425" s="11">
        <v>36.700000000000003</v>
      </c>
      <c r="E425" s="11">
        <v>0</v>
      </c>
      <c r="F425" s="11">
        <v>9.4</v>
      </c>
      <c r="G425" s="11">
        <v>541.20000000000005</v>
      </c>
      <c r="H425" s="11">
        <v>27.8</v>
      </c>
      <c r="I425" s="11">
        <v>0</v>
      </c>
      <c r="J425" s="11">
        <v>0</v>
      </c>
      <c r="K425" s="11">
        <v>0</v>
      </c>
      <c r="L425" s="11">
        <v>0</v>
      </c>
      <c r="M425" s="11">
        <v>2.5</v>
      </c>
      <c r="N425" s="11">
        <v>574.4</v>
      </c>
    </row>
    <row r="426" spans="1:14" ht="15" thickBot="1" x14ac:dyDescent="0.4">
      <c r="A426" s="10" t="s">
        <v>332</v>
      </c>
      <c r="B426" s="11">
        <v>3</v>
      </c>
      <c r="C426" s="11">
        <v>8.4</v>
      </c>
      <c r="D426" s="11">
        <v>36.700000000000003</v>
      </c>
      <c r="E426" s="11">
        <v>0</v>
      </c>
      <c r="F426" s="11">
        <v>9.4</v>
      </c>
      <c r="G426" s="11">
        <v>541.20000000000005</v>
      </c>
      <c r="H426" s="11">
        <v>27.8</v>
      </c>
      <c r="I426" s="11">
        <v>0</v>
      </c>
      <c r="J426" s="11">
        <v>0</v>
      </c>
      <c r="K426" s="11">
        <v>0</v>
      </c>
      <c r="L426" s="11">
        <v>0</v>
      </c>
      <c r="M426" s="11">
        <v>2.5</v>
      </c>
      <c r="N426" s="11">
        <v>574.4</v>
      </c>
    </row>
    <row r="427" spans="1:14" ht="15" thickBot="1" x14ac:dyDescent="0.4">
      <c r="A427" s="10" t="s">
        <v>333</v>
      </c>
      <c r="B427" s="11">
        <v>3</v>
      </c>
      <c r="C427" s="11">
        <v>8.4</v>
      </c>
      <c r="D427" s="11">
        <v>36.700000000000003</v>
      </c>
      <c r="E427" s="11">
        <v>0</v>
      </c>
      <c r="F427" s="11">
        <v>9.4</v>
      </c>
      <c r="G427" s="11">
        <v>541.20000000000005</v>
      </c>
      <c r="H427" s="11">
        <v>27.8</v>
      </c>
      <c r="I427" s="11">
        <v>0</v>
      </c>
      <c r="J427" s="11">
        <v>0</v>
      </c>
      <c r="K427" s="11">
        <v>0</v>
      </c>
      <c r="L427" s="11">
        <v>0</v>
      </c>
      <c r="M427" s="11">
        <v>2.5</v>
      </c>
      <c r="N427" s="11">
        <v>574.4</v>
      </c>
    </row>
    <row r="428" spans="1:14" ht="15" thickBot="1" x14ac:dyDescent="0.4">
      <c r="A428" s="10" t="s">
        <v>334</v>
      </c>
      <c r="B428" s="11">
        <v>3</v>
      </c>
      <c r="C428" s="11">
        <v>8.4</v>
      </c>
      <c r="D428" s="11">
        <v>36.700000000000003</v>
      </c>
      <c r="E428" s="11">
        <v>0</v>
      </c>
      <c r="F428" s="11">
        <v>9.4</v>
      </c>
      <c r="G428" s="11">
        <v>541.20000000000005</v>
      </c>
      <c r="H428" s="11">
        <v>27.8</v>
      </c>
      <c r="I428" s="11">
        <v>0</v>
      </c>
      <c r="J428" s="11">
        <v>0</v>
      </c>
      <c r="K428" s="11">
        <v>0</v>
      </c>
      <c r="L428" s="11">
        <v>0</v>
      </c>
      <c r="M428" s="11">
        <v>2.5</v>
      </c>
      <c r="N428" s="11">
        <v>574.4</v>
      </c>
    </row>
    <row r="429" spans="1:14" ht="15" thickBot="1" x14ac:dyDescent="0.4">
      <c r="A429" s="10" t="s">
        <v>335</v>
      </c>
      <c r="B429" s="11">
        <v>3</v>
      </c>
      <c r="C429" s="11">
        <v>8.4</v>
      </c>
      <c r="D429" s="11">
        <v>36.700000000000003</v>
      </c>
      <c r="E429" s="11">
        <v>0</v>
      </c>
      <c r="F429" s="11">
        <v>9.4</v>
      </c>
      <c r="G429" s="11">
        <v>541.20000000000005</v>
      </c>
      <c r="H429" s="11">
        <v>27.8</v>
      </c>
      <c r="I429" s="11">
        <v>0</v>
      </c>
      <c r="J429" s="11">
        <v>0</v>
      </c>
      <c r="K429" s="11">
        <v>0</v>
      </c>
      <c r="L429" s="11">
        <v>0</v>
      </c>
      <c r="M429" s="11">
        <v>2.5</v>
      </c>
      <c r="N429" s="11">
        <v>574.4</v>
      </c>
    </row>
    <row r="430" spans="1:14" ht="15" thickBot="1" x14ac:dyDescent="0.4">
      <c r="A430" s="10" t="s">
        <v>336</v>
      </c>
      <c r="B430" s="11">
        <v>3</v>
      </c>
      <c r="C430" s="11">
        <v>8.4</v>
      </c>
      <c r="D430" s="11">
        <v>36.700000000000003</v>
      </c>
      <c r="E430" s="11">
        <v>0</v>
      </c>
      <c r="F430" s="11">
        <v>9.4</v>
      </c>
      <c r="G430" s="11">
        <v>541.20000000000005</v>
      </c>
      <c r="H430" s="11">
        <v>27.8</v>
      </c>
      <c r="I430" s="11">
        <v>0</v>
      </c>
      <c r="J430" s="11">
        <v>0</v>
      </c>
      <c r="K430" s="11">
        <v>0</v>
      </c>
      <c r="L430" s="11">
        <v>0</v>
      </c>
      <c r="M430" s="11">
        <v>2.5</v>
      </c>
      <c r="N430" s="11">
        <v>574.4</v>
      </c>
    </row>
    <row r="431" spans="1:14" ht="15" thickBot="1" x14ac:dyDescent="0.4">
      <c r="A431" s="10" t="s">
        <v>337</v>
      </c>
      <c r="B431" s="11">
        <v>3</v>
      </c>
      <c r="C431" s="11">
        <v>8.4</v>
      </c>
      <c r="D431" s="11">
        <v>36.700000000000003</v>
      </c>
      <c r="E431" s="11">
        <v>0</v>
      </c>
      <c r="F431" s="11">
        <v>9.4</v>
      </c>
      <c r="G431" s="11">
        <v>541.20000000000005</v>
      </c>
      <c r="H431" s="11">
        <v>27.8</v>
      </c>
      <c r="I431" s="11">
        <v>0</v>
      </c>
      <c r="J431" s="11">
        <v>0</v>
      </c>
      <c r="K431" s="11">
        <v>0</v>
      </c>
      <c r="L431" s="11">
        <v>0</v>
      </c>
      <c r="M431" s="11">
        <v>2.5</v>
      </c>
      <c r="N431" s="11">
        <v>574.4</v>
      </c>
    </row>
    <row r="432" spans="1:14" ht="15" thickBot="1" x14ac:dyDescent="0.4">
      <c r="A432" s="10" t="s">
        <v>338</v>
      </c>
      <c r="B432" s="11">
        <v>3</v>
      </c>
      <c r="C432" s="11">
        <v>8.4</v>
      </c>
      <c r="D432" s="11">
        <v>36.700000000000003</v>
      </c>
      <c r="E432" s="11">
        <v>0</v>
      </c>
      <c r="F432" s="11">
        <v>9.4</v>
      </c>
      <c r="G432" s="11">
        <v>541.20000000000005</v>
      </c>
      <c r="H432" s="11">
        <v>27.8</v>
      </c>
      <c r="I432" s="11">
        <v>0</v>
      </c>
      <c r="J432" s="11">
        <v>0</v>
      </c>
      <c r="K432" s="11">
        <v>0</v>
      </c>
      <c r="L432" s="11">
        <v>0</v>
      </c>
      <c r="M432" s="11">
        <v>2.5</v>
      </c>
      <c r="N432" s="11">
        <v>574.4</v>
      </c>
    </row>
    <row r="433" spans="1:14" ht="15" thickBot="1" x14ac:dyDescent="0.4">
      <c r="A433" s="10" t="s">
        <v>339</v>
      </c>
      <c r="B433" s="11">
        <v>3</v>
      </c>
      <c r="C433" s="11">
        <v>8.4</v>
      </c>
      <c r="D433" s="11">
        <v>36.700000000000003</v>
      </c>
      <c r="E433" s="11">
        <v>0</v>
      </c>
      <c r="F433" s="11">
        <v>8.4</v>
      </c>
      <c r="G433" s="11">
        <v>541.20000000000005</v>
      </c>
      <c r="H433" s="11">
        <v>27.8</v>
      </c>
      <c r="I433" s="11">
        <v>0</v>
      </c>
      <c r="J433" s="11">
        <v>0</v>
      </c>
      <c r="K433" s="11">
        <v>0</v>
      </c>
      <c r="L433" s="11">
        <v>0</v>
      </c>
      <c r="M433" s="11">
        <v>2.5</v>
      </c>
      <c r="N433" s="11">
        <v>574.4</v>
      </c>
    </row>
    <row r="434" spans="1:14" ht="15" thickBot="1" x14ac:dyDescent="0.4">
      <c r="A434" s="10" t="s">
        <v>340</v>
      </c>
      <c r="B434" s="11">
        <v>3</v>
      </c>
      <c r="C434" s="11">
        <v>8.4</v>
      </c>
      <c r="D434" s="11">
        <v>36.700000000000003</v>
      </c>
      <c r="E434" s="11">
        <v>0</v>
      </c>
      <c r="F434" s="11">
        <v>0</v>
      </c>
      <c r="G434" s="11">
        <v>541.20000000000005</v>
      </c>
      <c r="H434" s="11">
        <v>27.8</v>
      </c>
      <c r="I434" s="11">
        <v>0</v>
      </c>
      <c r="J434" s="11">
        <v>0</v>
      </c>
      <c r="K434" s="11">
        <v>0</v>
      </c>
      <c r="L434" s="11">
        <v>0</v>
      </c>
      <c r="M434" s="11">
        <v>2.5</v>
      </c>
      <c r="N434" s="11">
        <v>574.4</v>
      </c>
    </row>
    <row r="435" spans="1:14" ht="15" thickBot="1" x14ac:dyDescent="0.4">
      <c r="A435" s="10" t="s">
        <v>341</v>
      </c>
      <c r="B435" s="11">
        <v>3</v>
      </c>
      <c r="C435" s="11">
        <v>8.4</v>
      </c>
      <c r="D435" s="11">
        <v>36.700000000000003</v>
      </c>
      <c r="E435" s="11">
        <v>0</v>
      </c>
      <c r="F435" s="11">
        <v>0</v>
      </c>
      <c r="G435" s="11">
        <v>539.20000000000005</v>
      </c>
      <c r="H435" s="11">
        <v>27.8</v>
      </c>
      <c r="I435" s="11">
        <v>0</v>
      </c>
      <c r="J435" s="11">
        <v>0</v>
      </c>
      <c r="K435" s="11">
        <v>0</v>
      </c>
      <c r="L435" s="11">
        <v>0</v>
      </c>
      <c r="M435" s="11">
        <v>2.5</v>
      </c>
      <c r="N435" s="11">
        <v>574.4</v>
      </c>
    </row>
    <row r="436" spans="1:14" ht="15" thickBot="1" x14ac:dyDescent="0.4">
      <c r="A436" s="10" t="s">
        <v>343</v>
      </c>
      <c r="B436" s="11">
        <v>3</v>
      </c>
      <c r="C436" s="11">
        <v>8.4</v>
      </c>
      <c r="D436" s="11">
        <v>36.700000000000003</v>
      </c>
      <c r="E436" s="11">
        <v>0</v>
      </c>
      <c r="F436" s="11">
        <v>0</v>
      </c>
      <c r="G436" s="11">
        <v>539.20000000000005</v>
      </c>
      <c r="H436" s="11">
        <v>27.8</v>
      </c>
      <c r="I436" s="11">
        <v>0</v>
      </c>
      <c r="J436" s="11">
        <v>0</v>
      </c>
      <c r="K436" s="11">
        <v>0</v>
      </c>
      <c r="L436" s="11">
        <v>0</v>
      </c>
      <c r="M436" s="11">
        <v>0</v>
      </c>
      <c r="N436" s="11">
        <v>574.4</v>
      </c>
    </row>
    <row r="437" spans="1:14" ht="15" thickBot="1" x14ac:dyDescent="0.4">
      <c r="A437" s="10" t="s">
        <v>344</v>
      </c>
      <c r="B437" s="11">
        <v>3</v>
      </c>
      <c r="C437" s="11">
        <v>8.4</v>
      </c>
      <c r="D437" s="11">
        <v>36.700000000000003</v>
      </c>
      <c r="E437" s="11">
        <v>0</v>
      </c>
      <c r="F437" s="11">
        <v>0</v>
      </c>
      <c r="G437" s="11">
        <v>539.20000000000005</v>
      </c>
      <c r="H437" s="11">
        <v>27.8</v>
      </c>
      <c r="I437" s="11">
        <v>0</v>
      </c>
      <c r="J437" s="11">
        <v>0</v>
      </c>
      <c r="K437" s="11">
        <v>0</v>
      </c>
      <c r="L437" s="11">
        <v>0</v>
      </c>
      <c r="M437" s="11">
        <v>0</v>
      </c>
      <c r="N437" s="11">
        <v>574.4</v>
      </c>
    </row>
    <row r="438" spans="1:14" ht="15" thickBot="1" x14ac:dyDescent="0.4">
      <c r="A438" s="10" t="s">
        <v>345</v>
      </c>
      <c r="B438" s="11">
        <v>3</v>
      </c>
      <c r="C438" s="11">
        <v>8.4</v>
      </c>
      <c r="D438" s="11">
        <v>36.700000000000003</v>
      </c>
      <c r="E438" s="11">
        <v>0</v>
      </c>
      <c r="F438" s="11">
        <v>0</v>
      </c>
      <c r="G438" s="11">
        <v>539.20000000000005</v>
      </c>
      <c r="H438" s="11">
        <v>27.8</v>
      </c>
      <c r="I438" s="11">
        <v>0</v>
      </c>
      <c r="J438" s="11">
        <v>0</v>
      </c>
      <c r="K438" s="11">
        <v>0</v>
      </c>
      <c r="L438" s="11">
        <v>0</v>
      </c>
      <c r="M438" s="11">
        <v>0</v>
      </c>
      <c r="N438" s="11">
        <v>574.4</v>
      </c>
    </row>
    <row r="439" spans="1:14" ht="15" thickBot="1" x14ac:dyDescent="0.4">
      <c r="A439" s="10" t="s">
        <v>346</v>
      </c>
      <c r="B439" s="11">
        <v>3</v>
      </c>
      <c r="C439" s="11">
        <v>8.4</v>
      </c>
      <c r="D439" s="11">
        <v>36.700000000000003</v>
      </c>
      <c r="E439" s="11">
        <v>0</v>
      </c>
      <c r="F439" s="11">
        <v>0</v>
      </c>
      <c r="G439" s="11">
        <v>539.20000000000005</v>
      </c>
      <c r="H439" s="11">
        <v>27.8</v>
      </c>
      <c r="I439" s="11">
        <v>0</v>
      </c>
      <c r="J439" s="11">
        <v>0</v>
      </c>
      <c r="K439" s="11">
        <v>0</v>
      </c>
      <c r="L439" s="11">
        <v>0</v>
      </c>
      <c r="M439" s="11">
        <v>0</v>
      </c>
      <c r="N439" s="11">
        <v>574.4</v>
      </c>
    </row>
    <row r="440" spans="1:14" ht="15" thickBot="1" x14ac:dyDescent="0.4">
      <c r="A440" s="10" t="s">
        <v>347</v>
      </c>
      <c r="B440" s="11">
        <v>3</v>
      </c>
      <c r="C440" s="11">
        <v>8.4</v>
      </c>
      <c r="D440" s="11">
        <v>36.700000000000003</v>
      </c>
      <c r="E440" s="11">
        <v>0</v>
      </c>
      <c r="F440" s="11">
        <v>0</v>
      </c>
      <c r="G440" s="11">
        <v>539.20000000000005</v>
      </c>
      <c r="H440" s="11">
        <v>27.8</v>
      </c>
      <c r="I440" s="11">
        <v>0</v>
      </c>
      <c r="J440" s="11">
        <v>0</v>
      </c>
      <c r="K440" s="11">
        <v>0</v>
      </c>
      <c r="L440" s="11">
        <v>0</v>
      </c>
      <c r="M440" s="11">
        <v>0</v>
      </c>
      <c r="N440" s="11">
        <v>574.4</v>
      </c>
    </row>
    <row r="441" spans="1:14" ht="15" thickBot="1" x14ac:dyDescent="0.4">
      <c r="A441" s="10" t="s">
        <v>348</v>
      </c>
      <c r="B441" s="11">
        <v>3</v>
      </c>
      <c r="C441" s="11">
        <v>8.4</v>
      </c>
      <c r="D441" s="11">
        <v>36.700000000000003</v>
      </c>
      <c r="E441" s="11">
        <v>0</v>
      </c>
      <c r="F441" s="11">
        <v>0</v>
      </c>
      <c r="G441" s="11">
        <v>539.20000000000005</v>
      </c>
      <c r="H441" s="11">
        <v>27.8</v>
      </c>
      <c r="I441" s="11">
        <v>0</v>
      </c>
      <c r="J441" s="11">
        <v>0</v>
      </c>
      <c r="K441" s="11">
        <v>0</v>
      </c>
      <c r="L441" s="11">
        <v>0</v>
      </c>
      <c r="M441" s="11">
        <v>0</v>
      </c>
      <c r="N441" s="11">
        <v>574.4</v>
      </c>
    </row>
    <row r="442" spans="1:14" ht="15" thickBot="1" x14ac:dyDescent="0.4">
      <c r="A442" s="10" t="s">
        <v>349</v>
      </c>
      <c r="B442" s="11">
        <v>3</v>
      </c>
      <c r="C442" s="11">
        <v>8.4</v>
      </c>
      <c r="D442" s="11">
        <v>36.700000000000003</v>
      </c>
      <c r="E442" s="11">
        <v>0</v>
      </c>
      <c r="F442" s="11">
        <v>0</v>
      </c>
      <c r="G442" s="11">
        <v>539.20000000000005</v>
      </c>
      <c r="H442" s="11">
        <v>27.8</v>
      </c>
      <c r="I442" s="11">
        <v>0</v>
      </c>
      <c r="J442" s="11">
        <v>0</v>
      </c>
      <c r="K442" s="11">
        <v>0</v>
      </c>
      <c r="L442" s="11">
        <v>0</v>
      </c>
      <c r="M442" s="11">
        <v>0</v>
      </c>
      <c r="N442" s="11">
        <v>574.4</v>
      </c>
    </row>
    <row r="443" spans="1:14" ht="15" thickBot="1" x14ac:dyDescent="0.4">
      <c r="A443" s="10" t="s">
        <v>350</v>
      </c>
      <c r="B443" s="11">
        <v>3</v>
      </c>
      <c r="C443" s="11">
        <v>8.4</v>
      </c>
      <c r="D443" s="11">
        <v>36.700000000000003</v>
      </c>
      <c r="E443" s="11">
        <v>0</v>
      </c>
      <c r="F443" s="11">
        <v>0</v>
      </c>
      <c r="G443" s="11">
        <v>539.20000000000005</v>
      </c>
      <c r="H443" s="11">
        <v>27.8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574.4</v>
      </c>
    </row>
    <row r="444" spans="1:14" ht="15" thickBot="1" x14ac:dyDescent="0.4">
      <c r="A444" s="10" t="s">
        <v>351</v>
      </c>
      <c r="B444" s="11">
        <v>3</v>
      </c>
      <c r="C444" s="11">
        <v>8.4</v>
      </c>
      <c r="D444" s="11">
        <v>36.700000000000003</v>
      </c>
      <c r="E444" s="11">
        <v>0</v>
      </c>
      <c r="F444" s="11">
        <v>0</v>
      </c>
      <c r="G444" s="11">
        <v>539.20000000000005</v>
      </c>
      <c r="H444" s="11">
        <v>27.8</v>
      </c>
      <c r="I444" s="11">
        <v>0</v>
      </c>
      <c r="J444" s="11">
        <v>0</v>
      </c>
      <c r="K444" s="11">
        <v>0</v>
      </c>
      <c r="L444" s="11">
        <v>0</v>
      </c>
      <c r="M444" s="11">
        <v>0</v>
      </c>
      <c r="N444" s="11">
        <v>574.4</v>
      </c>
    </row>
    <row r="445" spans="1:14" ht="15" thickBot="1" x14ac:dyDescent="0.4">
      <c r="A445" s="10" t="s">
        <v>352</v>
      </c>
      <c r="B445" s="11">
        <v>3</v>
      </c>
      <c r="C445" s="11">
        <v>8.4</v>
      </c>
      <c r="D445" s="11">
        <v>36.700000000000003</v>
      </c>
      <c r="E445" s="11">
        <v>0</v>
      </c>
      <c r="F445" s="11">
        <v>0</v>
      </c>
      <c r="G445" s="11">
        <v>539.20000000000005</v>
      </c>
      <c r="H445" s="11">
        <v>27.8</v>
      </c>
      <c r="I445" s="11">
        <v>0</v>
      </c>
      <c r="J445" s="11">
        <v>0</v>
      </c>
      <c r="K445" s="11">
        <v>0</v>
      </c>
      <c r="L445" s="11">
        <v>0</v>
      </c>
      <c r="M445" s="11">
        <v>0</v>
      </c>
      <c r="N445" s="11">
        <v>574.4</v>
      </c>
    </row>
    <row r="446" spans="1:14" ht="15" thickBot="1" x14ac:dyDescent="0.4">
      <c r="A446" s="10" t="s">
        <v>353</v>
      </c>
      <c r="B446" s="11">
        <v>3</v>
      </c>
      <c r="C446" s="11">
        <v>8.4</v>
      </c>
      <c r="D446" s="11">
        <v>36.700000000000003</v>
      </c>
      <c r="E446" s="11">
        <v>0</v>
      </c>
      <c r="F446" s="11">
        <v>0</v>
      </c>
      <c r="G446" s="11">
        <v>539.20000000000005</v>
      </c>
      <c r="H446" s="11">
        <v>27.8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574.4</v>
      </c>
    </row>
    <row r="447" spans="1:14" ht="15" thickBot="1" x14ac:dyDescent="0.4">
      <c r="A447" s="10" t="s">
        <v>354</v>
      </c>
      <c r="B447" s="11">
        <v>3</v>
      </c>
      <c r="C447" s="11">
        <v>8.4</v>
      </c>
      <c r="D447" s="11">
        <v>36.700000000000003</v>
      </c>
      <c r="E447" s="11">
        <v>0</v>
      </c>
      <c r="F447" s="11">
        <v>0</v>
      </c>
      <c r="G447" s="11">
        <v>539.20000000000005</v>
      </c>
      <c r="H447" s="11">
        <v>27.8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574.4</v>
      </c>
    </row>
    <row r="448" spans="1:14" ht="15" thickBot="1" x14ac:dyDescent="0.4">
      <c r="A448" s="10" t="s">
        <v>355</v>
      </c>
      <c r="B448" s="11">
        <v>3</v>
      </c>
      <c r="C448" s="11">
        <v>8.4</v>
      </c>
      <c r="D448" s="11">
        <v>36.700000000000003</v>
      </c>
      <c r="E448" s="11">
        <v>0</v>
      </c>
      <c r="F448" s="11">
        <v>0</v>
      </c>
      <c r="G448" s="11">
        <v>539.20000000000005</v>
      </c>
      <c r="H448" s="11">
        <v>27.8</v>
      </c>
      <c r="I448" s="11">
        <v>0</v>
      </c>
      <c r="J448" s="11">
        <v>0</v>
      </c>
      <c r="K448" s="11">
        <v>0</v>
      </c>
      <c r="L448" s="11">
        <v>0</v>
      </c>
      <c r="M448" s="11">
        <v>0</v>
      </c>
      <c r="N448" s="11">
        <v>574.4</v>
      </c>
    </row>
    <row r="449" spans="1:14" ht="15" thickBot="1" x14ac:dyDescent="0.4">
      <c r="A449" s="10" t="s">
        <v>356</v>
      </c>
      <c r="B449" s="11">
        <v>3</v>
      </c>
      <c r="C449" s="11">
        <v>8.4</v>
      </c>
      <c r="D449" s="11">
        <v>36.700000000000003</v>
      </c>
      <c r="E449" s="11">
        <v>0</v>
      </c>
      <c r="F449" s="11">
        <v>0</v>
      </c>
      <c r="G449" s="11">
        <v>539.20000000000005</v>
      </c>
      <c r="H449" s="11">
        <v>27.8</v>
      </c>
      <c r="I449" s="11">
        <v>0</v>
      </c>
      <c r="J449" s="11">
        <v>0</v>
      </c>
      <c r="K449" s="11">
        <v>0</v>
      </c>
      <c r="L449" s="11">
        <v>0</v>
      </c>
      <c r="M449" s="11">
        <v>0</v>
      </c>
      <c r="N449" s="11">
        <v>574.4</v>
      </c>
    </row>
    <row r="450" spans="1:14" ht="15" thickBot="1" x14ac:dyDescent="0.4">
      <c r="A450" s="10" t="s">
        <v>357</v>
      </c>
      <c r="B450" s="11">
        <v>3</v>
      </c>
      <c r="C450" s="11">
        <v>8.4</v>
      </c>
      <c r="D450" s="11">
        <v>36.700000000000003</v>
      </c>
      <c r="E450" s="11">
        <v>0</v>
      </c>
      <c r="F450" s="11">
        <v>0</v>
      </c>
      <c r="G450" s="11">
        <v>539.20000000000005</v>
      </c>
      <c r="H450" s="11">
        <v>27.8</v>
      </c>
      <c r="I450" s="11">
        <v>0</v>
      </c>
      <c r="J450" s="11">
        <v>0</v>
      </c>
      <c r="K450" s="11">
        <v>0</v>
      </c>
      <c r="L450" s="11">
        <v>0</v>
      </c>
      <c r="M450" s="11">
        <v>0</v>
      </c>
      <c r="N450" s="11">
        <v>574.4</v>
      </c>
    </row>
    <row r="451" spans="1:14" ht="15" thickBot="1" x14ac:dyDescent="0.4">
      <c r="A451" s="10" t="s">
        <v>358</v>
      </c>
      <c r="B451" s="11">
        <v>3</v>
      </c>
      <c r="C451" s="11">
        <v>8.4</v>
      </c>
      <c r="D451" s="11">
        <v>36.700000000000003</v>
      </c>
      <c r="E451" s="11">
        <v>0</v>
      </c>
      <c r="F451" s="11">
        <v>0</v>
      </c>
      <c r="G451" s="11">
        <v>539.20000000000005</v>
      </c>
      <c r="H451" s="11">
        <v>27.8</v>
      </c>
      <c r="I451" s="11">
        <v>0</v>
      </c>
      <c r="J451" s="11">
        <v>0</v>
      </c>
      <c r="K451" s="11">
        <v>0</v>
      </c>
      <c r="L451" s="11">
        <v>0</v>
      </c>
      <c r="M451" s="11">
        <v>0</v>
      </c>
      <c r="N451" s="11">
        <v>574.4</v>
      </c>
    </row>
    <row r="452" spans="1:14" ht="15" thickBot="1" x14ac:dyDescent="0.4">
      <c r="A452" s="10" t="s">
        <v>359</v>
      </c>
      <c r="B452" s="11">
        <v>3</v>
      </c>
      <c r="C452" s="11">
        <v>8.4</v>
      </c>
      <c r="D452" s="11">
        <v>36.700000000000003</v>
      </c>
      <c r="E452" s="11">
        <v>0</v>
      </c>
      <c r="F452" s="11">
        <v>0</v>
      </c>
      <c r="G452" s="11">
        <v>539.20000000000005</v>
      </c>
      <c r="H452" s="11">
        <v>27.8</v>
      </c>
      <c r="I452" s="11">
        <v>0</v>
      </c>
      <c r="J452" s="11">
        <v>0</v>
      </c>
      <c r="K452" s="11">
        <v>0</v>
      </c>
      <c r="L452" s="11">
        <v>0</v>
      </c>
      <c r="M452" s="11">
        <v>0</v>
      </c>
      <c r="N452" s="11">
        <v>574.4</v>
      </c>
    </row>
    <row r="453" spans="1:14" ht="15" thickBot="1" x14ac:dyDescent="0.4">
      <c r="A453" s="10" t="s">
        <v>360</v>
      </c>
      <c r="B453" s="11">
        <v>3</v>
      </c>
      <c r="C453" s="11">
        <v>8.4</v>
      </c>
      <c r="D453" s="11">
        <v>36.700000000000003</v>
      </c>
      <c r="E453" s="11">
        <v>0</v>
      </c>
      <c r="F453" s="11">
        <v>0</v>
      </c>
      <c r="G453" s="11">
        <v>539.20000000000005</v>
      </c>
      <c r="H453" s="11">
        <v>27.8</v>
      </c>
      <c r="I453" s="11">
        <v>0</v>
      </c>
      <c r="J453" s="11">
        <v>0</v>
      </c>
      <c r="K453" s="11">
        <v>0</v>
      </c>
      <c r="L453" s="11">
        <v>0</v>
      </c>
      <c r="M453" s="11">
        <v>0</v>
      </c>
      <c r="N453" s="11">
        <v>574.4</v>
      </c>
    </row>
    <row r="454" spans="1:14" ht="15" thickBot="1" x14ac:dyDescent="0.4">
      <c r="A454" s="10" t="s">
        <v>361</v>
      </c>
      <c r="B454" s="11">
        <v>3</v>
      </c>
      <c r="C454" s="11">
        <v>8.4</v>
      </c>
      <c r="D454" s="11">
        <v>36.700000000000003</v>
      </c>
      <c r="E454" s="11">
        <v>0</v>
      </c>
      <c r="F454" s="11">
        <v>0</v>
      </c>
      <c r="G454" s="11">
        <v>539.20000000000005</v>
      </c>
      <c r="H454" s="11">
        <v>27.8</v>
      </c>
      <c r="I454" s="11">
        <v>0</v>
      </c>
      <c r="J454" s="11">
        <v>0</v>
      </c>
      <c r="K454" s="11">
        <v>0</v>
      </c>
      <c r="L454" s="11">
        <v>0</v>
      </c>
      <c r="M454" s="11">
        <v>0</v>
      </c>
      <c r="N454" s="11">
        <v>574.4</v>
      </c>
    </row>
    <row r="455" spans="1:14" ht="15" thickBot="1" x14ac:dyDescent="0.4">
      <c r="A455" s="10" t="s">
        <v>362</v>
      </c>
      <c r="B455" s="11">
        <v>3</v>
      </c>
      <c r="C455" s="11">
        <v>8.4</v>
      </c>
      <c r="D455" s="11">
        <v>36.700000000000003</v>
      </c>
      <c r="E455" s="11">
        <v>0</v>
      </c>
      <c r="F455" s="11">
        <v>0</v>
      </c>
      <c r="G455" s="11">
        <v>539.20000000000005</v>
      </c>
      <c r="H455" s="11">
        <v>27.8</v>
      </c>
      <c r="I455" s="11">
        <v>0</v>
      </c>
      <c r="J455" s="11">
        <v>0</v>
      </c>
      <c r="K455" s="11">
        <v>0</v>
      </c>
      <c r="L455" s="11">
        <v>0</v>
      </c>
      <c r="M455" s="11">
        <v>0</v>
      </c>
      <c r="N455" s="11">
        <v>574.4</v>
      </c>
    </row>
    <row r="456" spans="1:14" ht="15" thickBot="1" x14ac:dyDescent="0.4">
      <c r="A456" s="10" t="s">
        <v>363</v>
      </c>
      <c r="B456" s="11">
        <v>3</v>
      </c>
      <c r="C456" s="11">
        <v>8.4</v>
      </c>
      <c r="D456" s="11">
        <v>36.700000000000003</v>
      </c>
      <c r="E456" s="11">
        <v>0</v>
      </c>
      <c r="F456" s="11">
        <v>0</v>
      </c>
      <c r="G456" s="11">
        <v>539.20000000000005</v>
      </c>
      <c r="H456" s="11">
        <v>27.8</v>
      </c>
      <c r="I456" s="11">
        <v>0</v>
      </c>
      <c r="J456" s="11">
        <v>0</v>
      </c>
      <c r="K456" s="11">
        <v>0</v>
      </c>
      <c r="L456" s="11">
        <v>0</v>
      </c>
      <c r="M456" s="11">
        <v>0</v>
      </c>
      <c r="N456" s="11">
        <v>574.4</v>
      </c>
    </row>
    <row r="457" spans="1:14" ht="15" thickBot="1" x14ac:dyDescent="0.4">
      <c r="A457" s="10" t="s">
        <v>364</v>
      </c>
      <c r="B457" s="11">
        <v>3</v>
      </c>
      <c r="C457" s="11">
        <v>8.4</v>
      </c>
      <c r="D457" s="11">
        <v>36.700000000000003</v>
      </c>
      <c r="E457" s="11">
        <v>0</v>
      </c>
      <c r="F457" s="11">
        <v>0</v>
      </c>
      <c r="G457" s="11">
        <v>539.20000000000005</v>
      </c>
      <c r="H457" s="11">
        <v>27.8</v>
      </c>
      <c r="I457" s="11">
        <v>0</v>
      </c>
      <c r="J457" s="11">
        <v>0</v>
      </c>
      <c r="K457" s="11">
        <v>0</v>
      </c>
      <c r="L457" s="11">
        <v>0</v>
      </c>
      <c r="M457" s="11">
        <v>0</v>
      </c>
      <c r="N457" s="11">
        <v>574.4</v>
      </c>
    </row>
    <row r="458" spans="1:14" ht="15" thickBot="1" x14ac:dyDescent="0.4">
      <c r="A458" s="10" t="s">
        <v>365</v>
      </c>
      <c r="B458" s="11">
        <v>3</v>
      </c>
      <c r="C458" s="11">
        <v>8.4</v>
      </c>
      <c r="D458" s="11">
        <v>36.700000000000003</v>
      </c>
      <c r="E458" s="11">
        <v>0</v>
      </c>
      <c r="F458" s="11">
        <v>0</v>
      </c>
      <c r="G458" s="11">
        <v>539.20000000000005</v>
      </c>
      <c r="H458" s="11">
        <v>27.8</v>
      </c>
      <c r="I458" s="11">
        <v>0</v>
      </c>
      <c r="J458" s="11">
        <v>0</v>
      </c>
      <c r="K458" s="11">
        <v>0</v>
      </c>
      <c r="L458" s="11">
        <v>0</v>
      </c>
      <c r="M458" s="11">
        <v>0</v>
      </c>
      <c r="N458" s="11">
        <v>574.4</v>
      </c>
    </row>
    <row r="459" spans="1:14" ht="15" thickBot="1" x14ac:dyDescent="0.4">
      <c r="A459" s="10" t="s">
        <v>366</v>
      </c>
      <c r="B459" s="11">
        <v>3</v>
      </c>
      <c r="C459" s="11">
        <v>8.4</v>
      </c>
      <c r="D459" s="11">
        <v>36.700000000000003</v>
      </c>
      <c r="E459" s="11">
        <v>0</v>
      </c>
      <c r="F459" s="11">
        <v>0</v>
      </c>
      <c r="G459" s="11">
        <v>539.20000000000005</v>
      </c>
      <c r="H459" s="11">
        <v>27.8</v>
      </c>
      <c r="I459" s="11">
        <v>0</v>
      </c>
      <c r="J459" s="11">
        <v>0</v>
      </c>
      <c r="K459" s="11">
        <v>0</v>
      </c>
      <c r="L459" s="11">
        <v>0</v>
      </c>
      <c r="M459" s="11">
        <v>0</v>
      </c>
      <c r="N459" s="11">
        <v>574.4</v>
      </c>
    </row>
    <row r="460" spans="1:14" ht="15" thickBot="1" x14ac:dyDescent="0.4">
      <c r="A460" s="10" t="s">
        <v>367</v>
      </c>
      <c r="B460" s="11">
        <v>3</v>
      </c>
      <c r="C460" s="11">
        <v>8.4</v>
      </c>
      <c r="D460" s="11">
        <v>36.700000000000003</v>
      </c>
      <c r="E460" s="11">
        <v>0</v>
      </c>
      <c r="F460" s="11">
        <v>0</v>
      </c>
      <c r="G460" s="11">
        <v>539.20000000000005</v>
      </c>
      <c r="H460" s="11">
        <v>27.8</v>
      </c>
      <c r="I460" s="11">
        <v>0</v>
      </c>
      <c r="J460" s="11">
        <v>0</v>
      </c>
      <c r="K460" s="11">
        <v>0</v>
      </c>
      <c r="L460" s="11">
        <v>0</v>
      </c>
      <c r="M460" s="11">
        <v>0</v>
      </c>
      <c r="N460" s="11">
        <v>574.4</v>
      </c>
    </row>
    <row r="461" spans="1:14" ht="15" thickBot="1" x14ac:dyDescent="0.4">
      <c r="A461" s="10" t="s">
        <v>368</v>
      </c>
      <c r="B461" s="11">
        <v>2.5</v>
      </c>
      <c r="C461" s="11">
        <v>8.4</v>
      </c>
      <c r="D461" s="11">
        <v>36.700000000000003</v>
      </c>
      <c r="E461" s="11">
        <v>0</v>
      </c>
      <c r="F461" s="11">
        <v>0</v>
      </c>
      <c r="G461" s="11">
        <v>539.20000000000005</v>
      </c>
      <c r="H461" s="11">
        <v>27.8</v>
      </c>
      <c r="I461" s="11">
        <v>0</v>
      </c>
      <c r="J461" s="11">
        <v>0</v>
      </c>
      <c r="K461" s="11">
        <v>0</v>
      </c>
      <c r="L461" s="11">
        <v>0</v>
      </c>
      <c r="M461" s="11">
        <v>0</v>
      </c>
      <c r="N461" s="11">
        <v>574.4</v>
      </c>
    </row>
    <row r="462" spans="1:14" ht="15" thickBot="1" x14ac:dyDescent="0.4">
      <c r="A462" s="10" t="s">
        <v>369</v>
      </c>
      <c r="B462" s="11">
        <v>2.5</v>
      </c>
      <c r="C462" s="11">
        <v>8.4</v>
      </c>
      <c r="D462" s="11">
        <v>36.700000000000003</v>
      </c>
      <c r="E462" s="11">
        <v>0</v>
      </c>
      <c r="F462" s="11">
        <v>0</v>
      </c>
      <c r="G462" s="11">
        <v>539.20000000000005</v>
      </c>
      <c r="H462" s="11">
        <v>27.8</v>
      </c>
      <c r="I462" s="11">
        <v>0</v>
      </c>
      <c r="J462" s="11">
        <v>0</v>
      </c>
      <c r="K462" s="11">
        <v>0</v>
      </c>
      <c r="L462" s="11">
        <v>0</v>
      </c>
      <c r="M462" s="11">
        <v>0</v>
      </c>
      <c r="N462" s="11">
        <v>574.4</v>
      </c>
    </row>
    <row r="463" spans="1:14" ht="15" thickBot="1" x14ac:dyDescent="0.4">
      <c r="A463" s="10" t="s">
        <v>370</v>
      </c>
      <c r="B463" s="11">
        <v>2.5</v>
      </c>
      <c r="C463" s="11">
        <v>8.4</v>
      </c>
      <c r="D463" s="11">
        <v>36.700000000000003</v>
      </c>
      <c r="E463" s="11">
        <v>0</v>
      </c>
      <c r="F463" s="11">
        <v>0</v>
      </c>
      <c r="G463" s="11">
        <v>539.20000000000005</v>
      </c>
      <c r="H463" s="11">
        <v>27.8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574.4</v>
      </c>
    </row>
    <row r="464" spans="1:14" ht="15" thickBot="1" x14ac:dyDescent="0.4">
      <c r="A464" s="10" t="s">
        <v>371</v>
      </c>
      <c r="B464" s="11">
        <v>2.5</v>
      </c>
      <c r="C464" s="11">
        <v>8.4</v>
      </c>
      <c r="D464" s="11">
        <v>36.700000000000003</v>
      </c>
      <c r="E464" s="11">
        <v>0</v>
      </c>
      <c r="F464" s="11">
        <v>0</v>
      </c>
      <c r="G464" s="11">
        <v>539.20000000000005</v>
      </c>
      <c r="H464" s="11">
        <v>27.8</v>
      </c>
      <c r="I464" s="11">
        <v>0</v>
      </c>
      <c r="J464" s="11">
        <v>0</v>
      </c>
      <c r="K464" s="11">
        <v>0</v>
      </c>
      <c r="L464" s="11">
        <v>0</v>
      </c>
      <c r="M464" s="11">
        <v>0</v>
      </c>
      <c r="N464" s="11">
        <v>574.4</v>
      </c>
    </row>
    <row r="465" spans="1:14" ht="15" thickBot="1" x14ac:dyDescent="0.4">
      <c r="A465" s="10" t="s">
        <v>372</v>
      </c>
      <c r="B465" s="11">
        <v>2.5</v>
      </c>
      <c r="C465" s="11">
        <v>8.4</v>
      </c>
      <c r="D465" s="11">
        <v>36.700000000000003</v>
      </c>
      <c r="E465" s="11">
        <v>0</v>
      </c>
      <c r="F465" s="11">
        <v>0</v>
      </c>
      <c r="G465" s="11">
        <v>539.20000000000005</v>
      </c>
      <c r="H465" s="11">
        <v>27.8</v>
      </c>
      <c r="I465" s="11">
        <v>0</v>
      </c>
      <c r="J465" s="11">
        <v>0</v>
      </c>
      <c r="K465" s="11">
        <v>0</v>
      </c>
      <c r="L465" s="11">
        <v>0</v>
      </c>
      <c r="M465" s="11">
        <v>0</v>
      </c>
      <c r="N465" s="11">
        <v>574.4</v>
      </c>
    </row>
    <row r="466" spans="1:14" ht="15" thickBot="1" x14ac:dyDescent="0.4">
      <c r="A466" s="10" t="s">
        <v>373</v>
      </c>
      <c r="B466" s="11">
        <v>2.5</v>
      </c>
      <c r="C466" s="11">
        <v>8.4</v>
      </c>
      <c r="D466" s="11">
        <v>36.700000000000003</v>
      </c>
      <c r="E466" s="11">
        <v>0</v>
      </c>
      <c r="F466" s="11">
        <v>0</v>
      </c>
      <c r="G466" s="11">
        <v>539.20000000000005</v>
      </c>
      <c r="H466" s="11">
        <v>27.8</v>
      </c>
      <c r="I466" s="11">
        <v>0</v>
      </c>
      <c r="J466" s="11">
        <v>0</v>
      </c>
      <c r="K466" s="11">
        <v>0</v>
      </c>
      <c r="L466" s="11">
        <v>0</v>
      </c>
      <c r="M466" s="11">
        <v>0</v>
      </c>
      <c r="N466" s="11">
        <v>574.4</v>
      </c>
    </row>
    <row r="467" spans="1:14" ht="15" thickBot="1" x14ac:dyDescent="0.4">
      <c r="A467" s="10" t="s">
        <v>374</v>
      </c>
      <c r="B467" s="11">
        <v>2.5</v>
      </c>
      <c r="C467" s="11">
        <v>8.4</v>
      </c>
      <c r="D467" s="11">
        <v>36.700000000000003</v>
      </c>
      <c r="E467" s="11">
        <v>0</v>
      </c>
      <c r="F467" s="11">
        <v>0</v>
      </c>
      <c r="G467" s="11">
        <v>539.20000000000005</v>
      </c>
      <c r="H467" s="11">
        <v>27.8</v>
      </c>
      <c r="I467" s="11">
        <v>0</v>
      </c>
      <c r="J467" s="11">
        <v>0</v>
      </c>
      <c r="K467" s="11">
        <v>0</v>
      </c>
      <c r="L467" s="11">
        <v>0</v>
      </c>
      <c r="M467" s="11">
        <v>0</v>
      </c>
      <c r="N467" s="11">
        <v>574.4</v>
      </c>
    </row>
    <row r="468" spans="1:14" ht="15" thickBot="1" x14ac:dyDescent="0.4">
      <c r="A468" s="10" t="s">
        <v>375</v>
      </c>
      <c r="B468" s="11">
        <v>2.5</v>
      </c>
      <c r="C468" s="11">
        <v>8.4</v>
      </c>
      <c r="D468" s="11">
        <v>36.700000000000003</v>
      </c>
      <c r="E468" s="11">
        <v>0</v>
      </c>
      <c r="F468" s="11">
        <v>0</v>
      </c>
      <c r="G468" s="11">
        <v>539.20000000000005</v>
      </c>
      <c r="H468" s="11">
        <v>27.8</v>
      </c>
      <c r="I468" s="11">
        <v>0</v>
      </c>
      <c r="J468" s="11">
        <v>0</v>
      </c>
      <c r="K468" s="11">
        <v>0</v>
      </c>
      <c r="L468" s="11">
        <v>0</v>
      </c>
      <c r="M468" s="11">
        <v>0</v>
      </c>
      <c r="N468" s="11">
        <v>574.4</v>
      </c>
    </row>
    <row r="469" spans="1:14" ht="15" thickBot="1" x14ac:dyDescent="0.4">
      <c r="A469" s="10" t="s">
        <v>376</v>
      </c>
      <c r="B469" s="11">
        <v>2.5</v>
      </c>
      <c r="C469" s="11">
        <v>8.4</v>
      </c>
      <c r="D469" s="11">
        <v>36.700000000000003</v>
      </c>
      <c r="E469" s="11">
        <v>0</v>
      </c>
      <c r="F469" s="11">
        <v>0</v>
      </c>
      <c r="G469" s="11">
        <v>539.20000000000005</v>
      </c>
      <c r="H469" s="11">
        <v>27.8</v>
      </c>
      <c r="I469" s="11">
        <v>0</v>
      </c>
      <c r="J469" s="11">
        <v>0</v>
      </c>
      <c r="K469" s="11">
        <v>0</v>
      </c>
      <c r="L469" s="11">
        <v>0</v>
      </c>
      <c r="M469" s="11">
        <v>0</v>
      </c>
      <c r="N469" s="11">
        <v>574.4</v>
      </c>
    </row>
    <row r="470" spans="1:14" ht="15" thickBot="1" x14ac:dyDescent="0.4">
      <c r="A470" s="10" t="s">
        <v>377</v>
      </c>
      <c r="B470" s="11">
        <v>2.5</v>
      </c>
      <c r="C470" s="11">
        <v>8.4</v>
      </c>
      <c r="D470" s="11">
        <v>36.700000000000003</v>
      </c>
      <c r="E470" s="11">
        <v>0</v>
      </c>
      <c r="F470" s="11">
        <v>0</v>
      </c>
      <c r="G470" s="11">
        <v>539.20000000000005</v>
      </c>
      <c r="H470" s="11">
        <v>27.8</v>
      </c>
      <c r="I470" s="11">
        <v>0</v>
      </c>
      <c r="J470" s="11">
        <v>0</v>
      </c>
      <c r="K470" s="11">
        <v>0</v>
      </c>
      <c r="L470" s="11">
        <v>0</v>
      </c>
      <c r="M470" s="11">
        <v>0</v>
      </c>
      <c r="N470" s="11">
        <v>574.4</v>
      </c>
    </row>
    <row r="471" spans="1:14" ht="15" thickBot="1" x14ac:dyDescent="0.4">
      <c r="A471" s="10" t="s">
        <v>378</v>
      </c>
      <c r="B471" s="11">
        <v>2.5</v>
      </c>
      <c r="C471" s="11">
        <v>8.4</v>
      </c>
      <c r="D471" s="11">
        <v>36.700000000000003</v>
      </c>
      <c r="E471" s="11">
        <v>0</v>
      </c>
      <c r="F471" s="11">
        <v>0</v>
      </c>
      <c r="G471" s="11">
        <v>539.20000000000005</v>
      </c>
      <c r="H471" s="11">
        <v>27.8</v>
      </c>
      <c r="I471" s="11">
        <v>0</v>
      </c>
      <c r="J471" s="11">
        <v>0</v>
      </c>
      <c r="K471" s="11">
        <v>0</v>
      </c>
      <c r="L471" s="11">
        <v>0</v>
      </c>
      <c r="M471" s="11">
        <v>0</v>
      </c>
      <c r="N471" s="11">
        <v>574.4</v>
      </c>
    </row>
    <row r="472" spans="1:14" ht="15" thickBot="1" x14ac:dyDescent="0.4">
      <c r="A472" s="10" t="s">
        <v>379</v>
      </c>
      <c r="B472" s="11">
        <v>0</v>
      </c>
      <c r="C472" s="11">
        <v>8.4</v>
      </c>
      <c r="D472" s="11">
        <v>36.700000000000003</v>
      </c>
      <c r="E472" s="11">
        <v>0</v>
      </c>
      <c r="F472" s="11">
        <v>0</v>
      </c>
      <c r="G472" s="11">
        <v>539.20000000000005</v>
      </c>
      <c r="H472" s="11">
        <v>27.8</v>
      </c>
      <c r="I472" s="11">
        <v>0</v>
      </c>
      <c r="J472" s="11">
        <v>0</v>
      </c>
      <c r="K472" s="11">
        <v>0</v>
      </c>
      <c r="L472" s="11">
        <v>0</v>
      </c>
      <c r="M472" s="11">
        <v>0</v>
      </c>
      <c r="N472" s="11">
        <v>574.4</v>
      </c>
    </row>
    <row r="473" spans="1:14" ht="15" thickBot="1" x14ac:dyDescent="0.4">
      <c r="A473" s="10" t="s">
        <v>380</v>
      </c>
      <c r="B473" s="11">
        <v>0</v>
      </c>
      <c r="C473" s="11">
        <v>8.4</v>
      </c>
      <c r="D473" s="11">
        <v>36.700000000000003</v>
      </c>
      <c r="E473" s="11">
        <v>0</v>
      </c>
      <c r="F473" s="11">
        <v>0</v>
      </c>
      <c r="G473" s="11">
        <v>539.20000000000005</v>
      </c>
      <c r="H473" s="11">
        <v>27.8</v>
      </c>
      <c r="I473" s="11">
        <v>0</v>
      </c>
      <c r="J473" s="11">
        <v>0</v>
      </c>
      <c r="K473" s="11">
        <v>0</v>
      </c>
      <c r="L473" s="11">
        <v>0</v>
      </c>
      <c r="M473" s="11">
        <v>0</v>
      </c>
      <c r="N473" s="11">
        <v>574.4</v>
      </c>
    </row>
    <row r="474" spans="1:14" ht="15" thickBot="1" x14ac:dyDescent="0.4">
      <c r="A474" s="10" t="s">
        <v>381</v>
      </c>
      <c r="B474" s="11">
        <v>0</v>
      </c>
      <c r="C474" s="11">
        <v>8.4</v>
      </c>
      <c r="D474" s="11">
        <v>36.700000000000003</v>
      </c>
      <c r="E474" s="11">
        <v>0</v>
      </c>
      <c r="F474" s="11">
        <v>0</v>
      </c>
      <c r="G474" s="11">
        <v>539.20000000000005</v>
      </c>
      <c r="H474" s="11">
        <v>27.8</v>
      </c>
      <c r="I474" s="11">
        <v>0</v>
      </c>
      <c r="J474" s="11">
        <v>0</v>
      </c>
      <c r="K474" s="11">
        <v>0</v>
      </c>
      <c r="L474" s="11">
        <v>0</v>
      </c>
      <c r="M474" s="11">
        <v>0</v>
      </c>
      <c r="N474" s="11">
        <v>574.4</v>
      </c>
    </row>
    <row r="475" spans="1:14" ht="15" thickBot="1" x14ac:dyDescent="0.4">
      <c r="A475" s="10" t="s">
        <v>382</v>
      </c>
      <c r="B475" s="11">
        <v>0</v>
      </c>
      <c r="C475" s="11">
        <v>8.4</v>
      </c>
      <c r="D475" s="11">
        <v>36.700000000000003</v>
      </c>
      <c r="E475" s="11">
        <v>0</v>
      </c>
      <c r="F475" s="11">
        <v>0</v>
      </c>
      <c r="G475" s="11">
        <v>539.20000000000005</v>
      </c>
      <c r="H475" s="11">
        <v>27.8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574.4</v>
      </c>
    </row>
    <row r="476" spans="1:14" ht="15" thickBot="1" x14ac:dyDescent="0.4">
      <c r="A476" s="10" t="s">
        <v>383</v>
      </c>
      <c r="B476" s="11">
        <v>0</v>
      </c>
      <c r="C476" s="11">
        <v>8.4</v>
      </c>
      <c r="D476" s="11">
        <v>36.700000000000003</v>
      </c>
      <c r="E476" s="11">
        <v>0</v>
      </c>
      <c r="F476" s="11">
        <v>0</v>
      </c>
      <c r="G476" s="11">
        <v>539.20000000000005</v>
      </c>
      <c r="H476" s="11">
        <v>27.8</v>
      </c>
      <c r="I476" s="11">
        <v>0</v>
      </c>
      <c r="J476" s="11">
        <v>0</v>
      </c>
      <c r="K476" s="11">
        <v>0</v>
      </c>
      <c r="L476" s="11">
        <v>0</v>
      </c>
      <c r="M476" s="11">
        <v>0</v>
      </c>
      <c r="N476" s="11">
        <v>574.4</v>
      </c>
    </row>
    <row r="477" spans="1:14" ht="15" thickBot="1" x14ac:dyDescent="0.4">
      <c r="A477" s="10" t="s">
        <v>384</v>
      </c>
      <c r="B477" s="11">
        <v>0</v>
      </c>
      <c r="C477" s="11">
        <v>8.4</v>
      </c>
      <c r="D477" s="11">
        <v>36.700000000000003</v>
      </c>
      <c r="E477" s="11">
        <v>0</v>
      </c>
      <c r="F477" s="11">
        <v>0</v>
      </c>
      <c r="G477" s="11">
        <v>539.20000000000005</v>
      </c>
      <c r="H477" s="11">
        <v>27.8</v>
      </c>
      <c r="I477" s="11">
        <v>0</v>
      </c>
      <c r="J477" s="11">
        <v>0</v>
      </c>
      <c r="K477" s="11">
        <v>0</v>
      </c>
      <c r="L477" s="11">
        <v>0</v>
      </c>
      <c r="M477" s="11">
        <v>0</v>
      </c>
      <c r="N477" s="11">
        <v>574.4</v>
      </c>
    </row>
    <row r="478" spans="1:14" ht="15" thickBot="1" x14ac:dyDescent="0.4">
      <c r="A478" s="10" t="s">
        <v>385</v>
      </c>
      <c r="B478" s="11">
        <v>0</v>
      </c>
      <c r="C478" s="11">
        <v>8.4</v>
      </c>
      <c r="D478" s="11">
        <v>36.700000000000003</v>
      </c>
      <c r="E478" s="11">
        <v>0</v>
      </c>
      <c r="F478" s="11">
        <v>0</v>
      </c>
      <c r="G478" s="11">
        <v>539.20000000000005</v>
      </c>
      <c r="H478" s="11">
        <v>27.8</v>
      </c>
      <c r="I478" s="11">
        <v>0</v>
      </c>
      <c r="J478" s="11">
        <v>0</v>
      </c>
      <c r="K478" s="11">
        <v>0</v>
      </c>
      <c r="L478" s="11">
        <v>0</v>
      </c>
      <c r="M478" s="11">
        <v>0</v>
      </c>
      <c r="N478" s="11">
        <v>574.4</v>
      </c>
    </row>
    <row r="479" spans="1:14" ht="15" thickBot="1" x14ac:dyDescent="0.4">
      <c r="A479" s="10" t="s">
        <v>386</v>
      </c>
      <c r="B479" s="11">
        <v>0</v>
      </c>
      <c r="C479" s="11">
        <v>8.4</v>
      </c>
      <c r="D479" s="11">
        <v>36.700000000000003</v>
      </c>
      <c r="E479" s="11">
        <v>0</v>
      </c>
      <c r="F479" s="11">
        <v>0</v>
      </c>
      <c r="G479" s="11">
        <v>539.20000000000005</v>
      </c>
      <c r="H479" s="11">
        <v>27.8</v>
      </c>
      <c r="I479" s="11">
        <v>0</v>
      </c>
      <c r="J479" s="11">
        <v>0</v>
      </c>
      <c r="K479" s="11">
        <v>0</v>
      </c>
      <c r="L479" s="11">
        <v>0</v>
      </c>
      <c r="M479" s="11">
        <v>0</v>
      </c>
      <c r="N479" s="11">
        <v>574.4</v>
      </c>
    </row>
    <row r="480" spans="1:14" ht="15" thickBot="1" x14ac:dyDescent="0.4">
      <c r="A480" s="10" t="s">
        <v>387</v>
      </c>
      <c r="B480" s="11">
        <v>0</v>
      </c>
      <c r="C480" s="11">
        <v>8.4</v>
      </c>
      <c r="D480" s="11">
        <v>36.700000000000003</v>
      </c>
      <c r="E480" s="11">
        <v>0</v>
      </c>
      <c r="F480" s="11">
        <v>0</v>
      </c>
      <c r="G480" s="11">
        <v>539.20000000000005</v>
      </c>
      <c r="H480" s="11">
        <v>27.8</v>
      </c>
      <c r="I480" s="11">
        <v>0</v>
      </c>
      <c r="J480" s="11">
        <v>0</v>
      </c>
      <c r="K480" s="11">
        <v>0</v>
      </c>
      <c r="L480" s="11">
        <v>0</v>
      </c>
      <c r="M480" s="11">
        <v>0</v>
      </c>
      <c r="N480" s="11">
        <v>574.4</v>
      </c>
    </row>
    <row r="481" spans="1:14" ht="15" thickBot="1" x14ac:dyDescent="0.4">
      <c r="A481" s="10" t="s">
        <v>388</v>
      </c>
      <c r="B481" s="11">
        <v>0</v>
      </c>
      <c r="C481" s="11">
        <v>8.4</v>
      </c>
      <c r="D481" s="11">
        <v>36.700000000000003</v>
      </c>
      <c r="E481" s="11">
        <v>0</v>
      </c>
      <c r="F481" s="11">
        <v>0</v>
      </c>
      <c r="G481" s="11">
        <v>539.20000000000005</v>
      </c>
      <c r="H481" s="11">
        <v>27.8</v>
      </c>
      <c r="I481" s="11">
        <v>0</v>
      </c>
      <c r="J481" s="11">
        <v>0</v>
      </c>
      <c r="K481" s="11">
        <v>0</v>
      </c>
      <c r="L481" s="11">
        <v>0</v>
      </c>
      <c r="M481" s="11">
        <v>0</v>
      </c>
      <c r="N481" s="11">
        <v>574.4</v>
      </c>
    </row>
    <row r="482" spans="1:14" ht="15" thickBot="1" x14ac:dyDescent="0.4">
      <c r="A482" s="10" t="s">
        <v>389</v>
      </c>
      <c r="B482" s="11">
        <v>0</v>
      </c>
      <c r="C482" s="11">
        <v>8.4</v>
      </c>
      <c r="D482" s="11">
        <v>36.700000000000003</v>
      </c>
      <c r="E482" s="11">
        <v>0</v>
      </c>
      <c r="F482" s="11">
        <v>0</v>
      </c>
      <c r="G482" s="11">
        <v>539.20000000000005</v>
      </c>
      <c r="H482" s="11">
        <v>27.8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574.4</v>
      </c>
    </row>
    <row r="483" spans="1:14" ht="15" thickBot="1" x14ac:dyDescent="0.4">
      <c r="A483" s="10" t="s">
        <v>390</v>
      </c>
      <c r="B483" s="11">
        <v>0</v>
      </c>
      <c r="C483" s="11">
        <v>8.4</v>
      </c>
      <c r="D483" s="11">
        <v>36.700000000000003</v>
      </c>
      <c r="E483" s="11">
        <v>0</v>
      </c>
      <c r="F483" s="11">
        <v>0</v>
      </c>
      <c r="G483" s="11">
        <v>539.20000000000005</v>
      </c>
      <c r="H483" s="11">
        <v>27.8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574.4</v>
      </c>
    </row>
    <row r="484" spans="1:14" ht="15" thickBot="1" x14ac:dyDescent="0.4">
      <c r="A484" s="10" t="s">
        <v>391</v>
      </c>
      <c r="B484" s="11">
        <v>0</v>
      </c>
      <c r="C484" s="11">
        <v>8.4</v>
      </c>
      <c r="D484" s="11">
        <v>36.700000000000003</v>
      </c>
      <c r="E484" s="11">
        <v>0</v>
      </c>
      <c r="F484" s="11">
        <v>0</v>
      </c>
      <c r="G484" s="11">
        <v>539.20000000000005</v>
      </c>
      <c r="H484" s="11">
        <v>27.8</v>
      </c>
      <c r="I484" s="11">
        <v>0</v>
      </c>
      <c r="J484" s="11">
        <v>0</v>
      </c>
      <c r="K484" s="11">
        <v>0</v>
      </c>
      <c r="L484" s="11">
        <v>0</v>
      </c>
      <c r="M484" s="11">
        <v>0</v>
      </c>
      <c r="N484" s="11">
        <v>574.4</v>
      </c>
    </row>
    <row r="485" spans="1:14" ht="15" thickBot="1" x14ac:dyDescent="0.4">
      <c r="A485" s="10" t="s">
        <v>392</v>
      </c>
      <c r="B485" s="11">
        <v>0</v>
      </c>
      <c r="C485" s="11">
        <v>8.4</v>
      </c>
      <c r="D485" s="11">
        <v>36.700000000000003</v>
      </c>
      <c r="E485" s="11">
        <v>0</v>
      </c>
      <c r="F485" s="11">
        <v>0</v>
      </c>
      <c r="G485" s="11">
        <v>539.20000000000005</v>
      </c>
      <c r="H485" s="11">
        <v>27.8</v>
      </c>
      <c r="I485" s="11">
        <v>0</v>
      </c>
      <c r="J485" s="11">
        <v>0</v>
      </c>
      <c r="K485" s="11">
        <v>0</v>
      </c>
      <c r="L485" s="11">
        <v>0</v>
      </c>
      <c r="M485" s="11">
        <v>0</v>
      </c>
      <c r="N485" s="11">
        <v>574.4</v>
      </c>
    </row>
    <row r="486" spans="1:14" ht="15" thickBot="1" x14ac:dyDescent="0.4">
      <c r="A486" s="10" t="s">
        <v>393</v>
      </c>
      <c r="B486" s="11">
        <v>0</v>
      </c>
      <c r="C486" s="11">
        <v>8.4</v>
      </c>
      <c r="D486" s="11">
        <v>36.700000000000003</v>
      </c>
      <c r="E486" s="11">
        <v>0</v>
      </c>
      <c r="F486" s="11">
        <v>0</v>
      </c>
      <c r="G486" s="11">
        <v>539.20000000000005</v>
      </c>
      <c r="H486" s="11">
        <v>27.8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  <c r="N486" s="11">
        <v>574.4</v>
      </c>
    </row>
    <row r="487" spans="1:14" ht="15" thickBot="1" x14ac:dyDescent="0.4">
      <c r="A487" s="10" t="s">
        <v>394</v>
      </c>
      <c r="B487" s="11">
        <v>0</v>
      </c>
      <c r="C487" s="11">
        <v>8.4</v>
      </c>
      <c r="D487" s="11">
        <v>36.700000000000003</v>
      </c>
      <c r="E487" s="11">
        <v>0</v>
      </c>
      <c r="F487" s="11">
        <v>0</v>
      </c>
      <c r="G487" s="11">
        <v>539.20000000000005</v>
      </c>
      <c r="H487" s="11">
        <v>27.8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11">
        <v>574.4</v>
      </c>
    </row>
    <row r="488" spans="1:14" ht="15" thickBot="1" x14ac:dyDescent="0.4">
      <c r="A488" s="10" t="s">
        <v>395</v>
      </c>
      <c r="B488" s="11">
        <v>0</v>
      </c>
      <c r="C488" s="11">
        <v>8.4</v>
      </c>
      <c r="D488" s="11">
        <v>36.700000000000003</v>
      </c>
      <c r="E488" s="11">
        <v>0</v>
      </c>
      <c r="F488" s="11">
        <v>0</v>
      </c>
      <c r="G488" s="11">
        <v>539.20000000000005</v>
      </c>
      <c r="H488" s="11">
        <v>27.8</v>
      </c>
      <c r="I488" s="11">
        <v>0</v>
      </c>
      <c r="J488" s="11">
        <v>0</v>
      </c>
      <c r="K488" s="11">
        <v>0</v>
      </c>
      <c r="L488" s="11">
        <v>0</v>
      </c>
      <c r="M488" s="11">
        <v>0</v>
      </c>
      <c r="N488" s="11">
        <v>574.4</v>
      </c>
    </row>
    <row r="489" spans="1:14" ht="15" thickBot="1" x14ac:dyDescent="0.4">
      <c r="A489" s="10" t="s">
        <v>396</v>
      </c>
      <c r="B489" s="11">
        <v>0</v>
      </c>
      <c r="C489" s="11">
        <v>8.4</v>
      </c>
      <c r="D489" s="11">
        <v>36.700000000000003</v>
      </c>
      <c r="E489" s="11">
        <v>0</v>
      </c>
      <c r="F489" s="11">
        <v>0</v>
      </c>
      <c r="G489" s="11">
        <v>539.20000000000005</v>
      </c>
      <c r="H489" s="11">
        <v>27.8</v>
      </c>
      <c r="I489" s="11">
        <v>0</v>
      </c>
      <c r="J489" s="11">
        <v>0</v>
      </c>
      <c r="K489" s="11">
        <v>0</v>
      </c>
      <c r="L489" s="11">
        <v>0</v>
      </c>
      <c r="M489" s="11">
        <v>0</v>
      </c>
      <c r="N489" s="11">
        <v>574.4</v>
      </c>
    </row>
    <row r="490" spans="1:14" ht="15" thickBot="1" x14ac:dyDescent="0.4">
      <c r="A490" s="10" t="s">
        <v>397</v>
      </c>
      <c r="B490" s="11">
        <v>0</v>
      </c>
      <c r="C490" s="11">
        <v>8.4</v>
      </c>
      <c r="D490" s="11">
        <v>36.700000000000003</v>
      </c>
      <c r="E490" s="11">
        <v>0</v>
      </c>
      <c r="F490" s="11">
        <v>0</v>
      </c>
      <c r="G490" s="11">
        <v>539.20000000000005</v>
      </c>
      <c r="H490" s="11">
        <v>27.8</v>
      </c>
      <c r="I490" s="11">
        <v>0</v>
      </c>
      <c r="J490" s="11">
        <v>0</v>
      </c>
      <c r="K490" s="11">
        <v>0</v>
      </c>
      <c r="L490" s="11">
        <v>0</v>
      </c>
      <c r="M490" s="11">
        <v>0</v>
      </c>
      <c r="N490" s="11">
        <v>574.4</v>
      </c>
    </row>
    <row r="491" spans="1:14" ht="15" thickBot="1" x14ac:dyDescent="0.4">
      <c r="A491" s="10" t="s">
        <v>398</v>
      </c>
      <c r="B491" s="11">
        <v>0</v>
      </c>
      <c r="C491" s="11">
        <v>8.4</v>
      </c>
      <c r="D491" s="11">
        <v>36.700000000000003</v>
      </c>
      <c r="E491" s="11">
        <v>0</v>
      </c>
      <c r="F491" s="11">
        <v>0</v>
      </c>
      <c r="G491" s="11">
        <v>539.20000000000005</v>
      </c>
      <c r="H491" s="11">
        <v>27.8</v>
      </c>
      <c r="I491" s="11">
        <v>0</v>
      </c>
      <c r="J491" s="11">
        <v>0</v>
      </c>
      <c r="K491" s="11">
        <v>0</v>
      </c>
      <c r="L491" s="11">
        <v>0</v>
      </c>
      <c r="M491" s="11">
        <v>0</v>
      </c>
      <c r="N491" s="11">
        <v>574.4</v>
      </c>
    </row>
    <row r="492" spans="1:14" ht="15" thickBot="1" x14ac:dyDescent="0.4">
      <c r="A492" s="10" t="s">
        <v>399</v>
      </c>
      <c r="B492" s="11">
        <v>0</v>
      </c>
      <c r="C492" s="11">
        <v>8.4</v>
      </c>
      <c r="D492" s="11">
        <v>36.700000000000003</v>
      </c>
      <c r="E492" s="11">
        <v>0</v>
      </c>
      <c r="F492" s="11">
        <v>0</v>
      </c>
      <c r="G492" s="11">
        <v>539.20000000000005</v>
      </c>
      <c r="H492" s="11">
        <v>27.8</v>
      </c>
      <c r="I492" s="11">
        <v>0</v>
      </c>
      <c r="J492" s="11">
        <v>0</v>
      </c>
      <c r="K492" s="11">
        <v>0</v>
      </c>
      <c r="L492" s="11">
        <v>0</v>
      </c>
      <c r="M492" s="11">
        <v>0</v>
      </c>
      <c r="N492" s="11">
        <v>574.4</v>
      </c>
    </row>
    <row r="493" spans="1:14" ht="15" thickBot="1" x14ac:dyDescent="0.4">
      <c r="A493" s="10" t="s">
        <v>400</v>
      </c>
      <c r="B493" s="11">
        <v>0</v>
      </c>
      <c r="C493" s="11">
        <v>8.4</v>
      </c>
      <c r="D493" s="11">
        <v>36.700000000000003</v>
      </c>
      <c r="E493" s="11">
        <v>0</v>
      </c>
      <c r="F493" s="11">
        <v>0</v>
      </c>
      <c r="G493" s="11">
        <v>539.20000000000005</v>
      </c>
      <c r="H493" s="11">
        <v>27.8</v>
      </c>
      <c r="I493" s="11">
        <v>0</v>
      </c>
      <c r="J493" s="11">
        <v>0</v>
      </c>
      <c r="K493" s="11">
        <v>0</v>
      </c>
      <c r="L493" s="11">
        <v>0</v>
      </c>
      <c r="M493" s="11">
        <v>0</v>
      </c>
      <c r="N493" s="11">
        <v>574.4</v>
      </c>
    </row>
    <row r="494" spans="1:14" ht="15" thickBot="1" x14ac:dyDescent="0.4">
      <c r="A494" s="10" t="s">
        <v>401</v>
      </c>
      <c r="B494" s="11">
        <v>0</v>
      </c>
      <c r="C494" s="11">
        <v>8.4</v>
      </c>
      <c r="D494" s="11">
        <v>36.700000000000003</v>
      </c>
      <c r="E494" s="11">
        <v>0</v>
      </c>
      <c r="F494" s="11">
        <v>0</v>
      </c>
      <c r="G494" s="11">
        <v>539.20000000000005</v>
      </c>
      <c r="H494" s="11">
        <v>27.8</v>
      </c>
      <c r="I494" s="11">
        <v>0</v>
      </c>
      <c r="J494" s="11">
        <v>0</v>
      </c>
      <c r="K494" s="11">
        <v>0</v>
      </c>
      <c r="L494" s="11">
        <v>0</v>
      </c>
      <c r="M494" s="11">
        <v>0</v>
      </c>
      <c r="N494" s="11">
        <v>574.4</v>
      </c>
    </row>
    <row r="495" spans="1:14" ht="15" thickBot="1" x14ac:dyDescent="0.4">
      <c r="A495" s="10" t="s">
        <v>402</v>
      </c>
      <c r="B495" s="11">
        <v>0</v>
      </c>
      <c r="C495" s="11">
        <v>8.4</v>
      </c>
      <c r="D495" s="11">
        <v>36.700000000000003</v>
      </c>
      <c r="E495" s="11">
        <v>0</v>
      </c>
      <c r="F495" s="11">
        <v>0</v>
      </c>
      <c r="G495" s="11">
        <v>539.20000000000005</v>
      </c>
      <c r="H495" s="11">
        <v>27.8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574.4</v>
      </c>
    </row>
    <row r="496" spans="1:14" ht="15" thickBot="1" x14ac:dyDescent="0.4">
      <c r="A496" s="10" t="s">
        <v>403</v>
      </c>
      <c r="B496" s="11">
        <v>0</v>
      </c>
      <c r="C496" s="11">
        <v>8.4</v>
      </c>
      <c r="D496" s="11">
        <v>36.700000000000003</v>
      </c>
      <c r="E496" s="11">
        <v>0</v>
      </c>
      <c r="F496" s="11">
        <v>0</v>
      </c>
      <c r="G496" s="11">
        <v>539.20000000000005</v>
      </c>
      <c r="H496" s="11">
        <v>27.8</v>
      </c>
      <c r="I496" s="11">
        <v>0</v>
      </c>
      <c r="J496" s="11">
        <v>0</v>
      </c>
      <c r="K496" s="11">
        <v>0</v>
      </c>
      <c r="L496" s="11">
        <v>0</v>
      </c>
      <c r="M496" s="11">
        <v>0</v>
      </c>
      <c r="N496" s="11">
        <v>574.4</v>
      </c>
    </row>
    <row r="497" spans="1:14" ht="15" thickBot="1" x14ac:dyDescent="0.4">
      <c r="A497" s="10" t="s">
        <v>404</v>
      </c>
      <c r="B497" s="11">
        <v>0</v>
      </c>
      <c r="C497" s="11">
        <v>8.4</v>
      </c>
      <c r="D497" s="11">
        <v>36.700000000000003</v>
      </c>
      <c r="E497" s="11">
        <v>0</v>
      </c>
      <c r="F497" s="11">
        <v>0</v>
      </c>
      <c r="G497" s="11">
        <v>539.20000000000005</v>
      </c>
      <c r="H497" s="11">
        <v>27.8</v>
      </c>
      <c r="I497" s="11">
        <v>0</v>
      </c>
      <c r="J497" s="11">
        <v>0</v>
      </c>
      <c r="K497" s="11">
        <v>0</v>
      </c>
      <c r="L497" s="11">
        <v>0</v>
      </c>
      <c r="M497" s="11">
        <v>0</v>
      </c>
      <c r="N497" s="11">
        <v>574.4</v>
      </c>
    </row>
    <row r="498" spans="1:14" ht="15" thickBot="1" x14ac:dyDescent="0.4">
      <c r="A498" s="10" t="s">
        <v>405</v>
      </c>
      <c r="B498" s="11">
        <v>0</v>
      </c>
      <c r="C498" s="11">
        <v>0</v>
      </c>
      <c r="D498" s="11">
        <v>36.700000000000003</v>
      </c>
      <c r="E498" s="11">
        <v>0</v>
      </c>
      <c r="F498" s="11">
        <v>0</v>
      </c>
      <c r="G498" s="11">
        <v>539.20000000000005</v>
      </c>
      <c r="H498" s="11">
        <v>27.8</v>
      </c>
      <c r="I498" s="11">
        <v>0</v>
      </c>
      <c r="J498" s="11">
        <v>0</v>
      </c>
      <c r="K498" s="11">
        <v>0</v>
      </c>
      <c r="L498" s="11">
        <v>0</v>
      </c>
      <c r="M498" s="11">
        <v>0</v>
      </c>
      <c r="N498" s="11">
        <v>574.4</v>
      </c>
    </row>
    <row r="499" spans="1:14" ht="15" thickBot="1" x14ac:dyDescent="0.4">
      <c r="A499" s="10" t="s">
        <v>406</v>
      </c>
      <c r="B499" s="11">
        <v>0</v>
      </c>
      <c r="C499" s="11">
        <v>0</v>
      </c>
      <c r="D499" s="11">
        <v>36.700000000000003</v>
      </c>
      <c r="E499" s="11">
        <v>0</v>
      </c>
      <c r="F499" s="11">
        <v>0</v>
      </c>
      <c r="G499" s="11">
        <v>539.20000000000005</v>
      </c>
      <c r="H499" s="11">
        <v>27.8</v>
      </c>
      <c r="I499" s="11">
        <v>0</v>
      </c>
      <c r="J499" s="11">
        <v>0</v>
      </c>
      <c r="K499" s="11">
        <v>0</v>
      </c>
      <c r="L499" s="11">
        <v>0</v>
      </c>
      <c r="M499" s="11">
        <v>0</v>
      </c>
      <c r="N499" s="11">
        <v>574.4</v>
      </c>
    </row>
    <row r="500" spans="1:14" ht="15" thickBot="1" x14ac:dyDescent="0.4">
      <c r="A500" s="10" t="s">
        <v>407</v>
      </c>
      <c r="B500" s="11">
        <v>0</v>
      </c>
      <c r="C500" s="11">
        <v>0</v>
      </c>
      <c r="D500" s="11">
        <v>36.700000000000003</v>
      </c>
      <c r="E500" s="11">
        <v>0</v>
      </c>
      <c r="F500" s="11">
        <v>0</v>
      </c>
      <c r="G500" s="11">
        <v>539.20000000000005</v>
      </c>
      <c r="H500" s="11">
        <v>27.8</v>
      </c>
      <c r="I500" s="11">
        <v>0</v>
      </c>
      <c r="J500" s="11">
        <v>0</v>
      </c>
      <c r="K500" s="11">
        <v>0</v>
      </c>
      <c r="L500" s="11">
        <v>0</v>
      </c>
      <c r="M500" s="11">
        <v>0</v>
      </c>
      <c r="N500" s="11">
        <v>574.4</v>
      </c>
    </row>
    <row r="501" spans="1:14" ht="15" thickBot="1" x14ac:dyDescent="0.4">
      <c r="A501" s="10" t="s">
        <v>408</v>
      </c>
      <c r="B501" s="11">
        <v>0</v>
      </c>
      <c r="C501" s="11">
        <v>0</v>
      </c>
      <c r="D501" s="11">
        <v>36.700000000000003</v>
      </c>
      <c r="E501" s="11">
        <v>0</v>
      </c>
      <c r="F501" s="11">
        <v>0</v>
      </c>
      <c r="G501" s="11">
        <v>539.20000000000005</v>
      </c>
      <c r="H501" s="11">
        <v>27.8</v>
      </c>
      <c r="I501" s="11">
        <v>0</v>
      </c>
      <c r="J501" s="11">
        <v>0</v>
      </c>
      <c r="K501" s="11">
        <v>0</v>
      </c>
      <c r="L501" s="11">
        <v>0</v>
      </c>
      <c r="M501" s="11">
        <v>0</v>
      </c>
      <c r="N501" s="11">
        <v>574.4</v>
      </c>
    </row>
    <row r="502" spans="1:14" ht="15" thickBot="1" x14ac:dyDescent="0.4">
      <c r="A502" s="10" t="s">
        <v>409</v>
      </c>
      <c r="B502" s="11">
        <v>0</v>
      </c>
      <c r="C502" s="11">
        <v>0</v>
      </c>
      <c r="D502" s="11">
        <v>36.700000000000003</v>
      </c>
      <c r="E502" s="11">
        <v>0</v>
      </c>
      <c r="F502" s="11">
        <v>0</v>
      </c>
      <c r="G502" s="11">
        <v>539.20000000000005</v>
      </c>
      <c r="H502" s="11">
        <v>27.8</v>
      </c>
      <c r="I502" s="11">
        <v>0</v>
      </c>
      <c r="J502" s="11">
        <v>0</v>
      </c>
      <c r="K502" s="11">
        <v>0</v>
      </c>
      <c r="L502" s="11">
        <v>0</v>
      </c>
      <c r="M502" s="11">
        <v>0</v>
      </c>
      <c r="N502" s="11">
        <v>574.4</v>
      </c>
    </row>
    <row r="503" spans="1:14" ht="15" thickBot="1" x14ac:dyDescent="0.4">
      <c r="A503" s="10" t="s">
        <v>410</v>
      </c>
      <c r="B503" s="11">
        <v>0</v>
      </c>
      <c r="C503" s="11">
        <v>0</v>
      </c>
      <c r="D503" s="11">
        <v>36.700000000000003</v>
      </c>
      <c r="E503" s="11">
        <v>0</v>
      </c>
      <c r="F503" s="11">
        <v>0</v>
      </c>
      <c r="G503" s="11">
        <v>539.20000000000005</v>
      </c>
      <c r="H503" s="11">
        <v>27.8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574.4</v>
      </c>
    </row>
    <row r="504" spans="1:14" ht="15" thickBot="1" x14ac:dyDescent="0.4">
      <c r="A504" s="10" t="s">
        <v>411</v>
      </c>
      <c r="B504" s="11">
        <v>0</v>
      </c>
      <c r="C504" s="11">
        <v>0</v>
      </c>
      <c r="D504" s="11">
        <v>36.700000000000003</v>
      </c>
      <c r="E504" s="11">
        <v>0</v>
      </c>
      <c r="F504" s="11">
        <v>0</v>
      </c>
      <c r="G504" s="11">
        <v>539.20000000000005</v>
      </c>
      <c r="H504" s="11">
        <v>27.8</v>
      </c>
      <c r="I504" s="11">
        <v>0</v>
      </c>
      <c r="J504" s="11">
        <v>0</v>
      </c>
      <c r="K504" s="11">
        <v>0</v>
      </c>
      <c r="L504" s="11">
        <v>0</v>
      </c>
      <c r="M504" s="11">
        <v>0</v>
      </c>
      <c r="N504" s="11">
        <v>574.4</v>
      </c>
    </row>
    <row r="505" spans="1:14" ht="15" thickBot="1" x14ac:dyDescent="0.4">
      <c r="A505" s="10" t="s">
        <v>412</v>
      </c>
      <c r="B505" s="11">
        <v>0</v>
      </c>
      <c r="C505" s="11">
        <v>0</v>
      </c>
      <c r="D505" s="11">
        <v>36.700000000000003</v>
      </c>
      <c r="E505" s="11">
        <v>0</v>
      </c>
      <c r="F505" s="11">
        <v>0</v>
      </c>
      <c r="G505" s="11">
        <v>539.20000000000005</v>
      </c>
      <c r="H505" s="11">
        <v>27.8</v>
      </c>
      <c r="I505" s="11">
        <v>0</v>
      </c>
      <c r="J505" s="11">
        <v>0</v>
      </c>
      <c r="K505" s="11">
        <v>0</v>
      </c>
      <c r="L505" s="11">
        <v>0</v>
      </c>
      <c r="M505" s="11">
        <v>0</v>
      </c>
      <c r="N505" s="11">
        <v>574.4</v>
      </c>
    </row>
    <row r="506" spans="1:14" ht="15" thickBot="1" x14ac:dyDescent="0.4">
      <c r="A506" s="10" t="s">
        <v>413</v>
      </c>
      <c r="B506" s="11">
        <v>0</v>
      </c>
      <c r="C506" s="11">
        <v>0</v>
      </c>
      <c r="D506" s="11">
        <v>36.700000000000003</v>
      </c>
      <c r="E506" s="11">
        <v>0</v>
      </c>
      <c r="F506" s="11">
        <v>0</v>
      </c>
      <c r="G506" s="11">
        <v>539.20000000000005</v>
      </c>
      <c r="H506" s="11">
        <v>27.8</v>
      </c>
      <c r="I506" s="11">
        <v>0</v>
      </c>
      <c r="J506" s="11">
        <v>0</v>
      </c>
      <c r="K506" s="11">
        <v>0</v>
      </c>
      <c r="L506" s="11">
        <v>0</v>
      </c>
      <c r="M506" s="11">
        <v>0</v>
      </c>
      <c r="N506" s="11">
        <v>574.4</v>
      </c>
    </row>
    <row r="507" spans="1:14" ht="15" thickBot="1" x14ac:dyDescent="0.4">
      <c r="A507" s="10" t="s">
        <v>414</v>
      </c>
      <c r="B507" s="11">
        <v>0</v>
      </c>
      <c r="C507" s="11">
        <v>0</v>
      </c>
      <c r="D507" s="11">
        <v>36.700000000000003</v>
      </c>
      <c r="E507" s="11">
        <v>0</v>
      </c>
      <c r="F507" s="11">
        <v>0</v>
      </c>
      <c r="G507" s="11">
        <v>539.20000000000005</v>
      </c>
      <c r="H507" s="11">
        <v>27.8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574.4</v>
      </c>
    </row>
    <row r="508" spans="1:14" ht="15" thickBot="1" x14ac:dyDescent="0.4">
      <c r="A508" s="10" t="s">
        <v>415</v>
      </c>
      <c r="B508" s="11">
        <v>0</v>
      </c>
      <c r="C508" s="11">
        <v>0</v>
      </c>
      <c r="D508" s="11">
        <v>36.700000000000003</v>
      </c>
      <c r="E508" s="11">
        <v>0</v>
      </c>
      <c r="F508" s="11">
        <v>0</v>
      </c>
      <c r="G508" s="11">
        <v>539.20000000000005</v>
      </c>
      <c r="H508" s="11">
        <v>27.8</v>
      </c>
      <c r="I508" s="11">
        <v>0</v>
      </c>
      <c r="J508" s="11">
        <v>0</v>
      </c>
      <c r="K508" s="11">
        <v>0</v>
      </c>
      <c r="L508" s="11">
        <v>0</v>
      </c>
      <c r="M508" s="11">
        <v>0</v>
      </c>
      <c r="N508" s="11">
        <v>574.4</v>
      </c>
    </row>
    <row r="509" spans="1:14" ht="15" thickBot="1" x14ac:dyDescent="0.4">
      <c r="A509" s="10" t="s">
        <v>416</v>
      </c>
      <c r="B509" s="11">
        <v>0</v>
      </c>
      <c r="C509" s="11">
        <v>0</v>
      </c>
      <c r="D509" s="11">
        <v>36.700000000000003</v>
      </c>
      <c r="E509" s="11">
        <v>0</v>
      </c>
      <c r="F509" s="11">
        <v>0</v>
      </c>
      <c r="G509" s="11">
        <v>539.20000000000005</v>
      </c>
      <c r="H509" s="11">
        <v>27.8</v>
      </c>
      <c r="I509" s="11">
        <v>0</v>
      </c>
      <c r="J509" s="11">
        <v>0</v>
      </c>
      <c r="K509" s="11">
        <v>0</v>
      </c>
      <c r="L509" s="11">
        <v>0</v>
      </c>
      <c r="M509" s="11">
        <v>0</v>
      </c>
      <c r="N509" s="11">
        <v>574.4</v>
      </c>
    </row>
    <row r="510" spans="1:14" ht="15" thickBot="1" x14ac:dyDescent="0.4">
      <c r="A510" s="10" t="s">
        <v>417</v>
      </c>
      <c r="B510" s="11">
        <v>0</v>
      </c>
      <c r="C510" s="11">
        <v>0</v>
      </c>
      <c r="D510" s="11">
        <v>24.3</v>
      </c>
      <c r="E510" s="11">
        <v>0</v>
      </c>
      <c r="F510" s="11">
        <v>0</v>
      </c>
      <c r="G510" s="11">
        <v>539.20000000000005</v>
      </c>
      <c r="H510" s="11">
        <v>27.8</v>
      </c>
      <c r="I510" s="11">
        <v>0</v>
      </c>
      <c r="J510" s="11">
        <v>0</v>
      </c>
      <c r="K510" s="11">
        <v>0</v>
      </c>
      <c r="L510" s="11">
        <v>0</v>
      </c>
      <c r="M510" s="11">
        <v>0</v>
      </c>
      <c r="N510" s="11">
        <v>574.4</v>
      </c>
    </row>
    <row r="511" spans="1:14" ht="15" thickBot="1" x14ac:dyDescent="0.4">
      <c r="A511" s="10" t="s">
        <v>419</v>
      </c>
      <c r="B511" s="11">
        <v>0</v>
      </c>
      <c r="C511" s="11">
        <v>0</v>
      </c>
      <c r="D511" s="11">
        <v>24.3</v>
      </c>
      <c r="E511" s="11">
        <v>0</v>
      </c>
      <c r="F511" s="11">
        <v>0</v>
      </c>
      <c r="G511" s="11">
        <v>539.20000000000005</v>
      </c>
      <c r="H511" s="11">
        <v>27.8</v>
      </c>
      <c r="I511" s="11">
        <v>0</v>
      </c>
      <c r="J511" s="11">
        <v>0</v>
      </c>
      <c r="K511" s="11">
        <v>0</v>
      </c>
      <c r="L511" s="11">
        <v>0</v>
      </c>
      <c r="M511" s="11">
        <v>0</v>
      </c>
      <c r="N511" s="11">
        <v>574.4</v>
      </c>
    </row>
    <row r="512" spans="1:14" ht="15" thickBot="1" x14ac:dyDescent="0.4">
      <c r="A512" s="10" t="s">
        <v>420</v>
      </c>
      <c r="B512" s="11">
        <v>0</v>
      </c>
      <c r="C512" s="11">
        <v>0</v>
      </c>
      <c r="D512" s="11">
        <v>24.3</v>
      </c>
      <c r="E512" s="11">
        <v>0</v>
      </c>
      <c r="F512" s="11">
        <v>0</v>
      </c>
      <c r="G512" s="11">
        <v>539.20000000000005</v>
      </c>
      <c r="H512" s="11">
        <v>27.8</v>
      </c>
      <c r="I512" s="11">
        <v>0</v>
      </c>
      <c r="J512" s="11">
        <v>0</v>
      </c>
      <c r="K512" s="11">
        <v>0</v>
      </c>
      <c r="L512" s="11">
        <v>0</v>
      </c>
      <c r="M512" s="11">
        <v>0</v>
      </c>
      <c r="N512" s="11">
        <v>574.4</v>
      </c>
    </row>
    <row r="513" spans="1:14" ht="15" thickBot="1" x14ac:dyDescent="0.4">
      <c r="A513" s="10" t="s">
        <v>421</v>
      </c>
      <c r="B513" s="11">
        <v>0</v>
      </c>
      <c r="C513" s="11">
        <v>0</v>
      </c>
      <c r="D513" s="11">
        <v>24.3</v>
      </c>
      <c r="E513" s="11">
        <v>0</v>
      </c>
      <c r="F513" s="11">
        <v>0</v>
      </c>
      <c r="G513" s="11">
        <v>539.20000000000005</v>
      </c>
      <c r="H513" s="11">
        <v>27.8</v>
      </c>
      <c r="I513" s="11">
        <v>0</v>
      </c>
      <c r="J513" s="11">
        <v>0</v>
      </c>
      <c r="K513" s="11">
        <v>0</v>
      </c>
      <c r="L513" s="11">
        <v>0</v>
      </c>
      <c r="M513" s="11">
        <v>0</v>
      </c>
      <c r="N513" s="11">
        <v>574.4</v>
      </c>
    </row>
    <row r="514" spans="1:14" ht="15" thickBot="1" x14ac:dyDescent="0.4">
      <c r="A514" s="10" t="s">
        <v>422</v>
      </c>
      <c r="B514" s="11">
        <v>0</v>
      </c>
      <c r="C514" s="11">
        <v>0</v>
      </c>
      <c r="D514" s="11">
        <v>24.3</v>
      </c>
      <c r="E514" s="11">
        <v>0</v>
      </c>
      <c r="F514" s="11">
        <v>0</v>
      </c>
      <c r="G514" s="11">
        <v>539.20000000000005</v>
      </c>
      <c r="H514" s="11">
        <v>27.8</v>
      </c>
      <c r="I514" s="11">
        <v>0</v>
      </c>
      <c r="J514" s="11">
        <v>0</v>
      </c>
      <c r="K514" s="11">
        <v>0</v>
      </c>
      <c r="L514" s="11">
        <v>0</v>
      </c>
      <c r="M514" s="11">
        <v>0</v>
      </c>
      <c r="N514" s="11">
        <v>574.4</v>
      </c>
    </row>
    <row r="515" spans="1:14" ht="15" thickBot="1" x14ac:dyDescent="0.4">
      <c r="A515" s="10" t="s">
        <v>423</v>
      </c>
      <c r="B515" s="11">
        <v>0</v>
      </c>
      <c r="C515" s="11">
        <v>0</v>
      </c>
      <c r="D515" s="11">
        <v>24.3</v>
      </c>
      <c r="E515" s="11">
        <v>0</v>
      </c>
      <c r="F515" s="11">
        <v>0</v>
      </c>
      <c r="G515" s="11">
        <v>539.20000000000005</v>
      </c>
      <c r="H515" s="11">
        <v>27.8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574.4</v>
      </c>
    </row>
    <row r="516" spans="1:14" ht="15" thickBot="1" x14ac:dyDescent="0.4">
      <c r="A516" s="10" t="s">
        <v>424</v>
      </c>
      <c r="B516" s="11">
        <v>0</v>
      </c>
      <c r="C516" s="11">
        <v>0</v>
      </c>
      <c r="D516" s="11">
        <v>24.3</v>
      </c>
      <c r="E516" s="11">
        <v>0</v>
      </c>
      <c r="F516" s="11">
        <v>0</v>
      </c>
      <c r="G516" s="11">
        <v>539.20000000000005</v>
      </c>
      <c r="H516" s="11">
        <v>27.8</v>
      </c>
      <c r="I516" s="11">
        <v>0</v>
      </c>
      <c r="J516" s="11">
        <v>0</v>
      </c>
      <c r="K516" s="11">
        <v>0</v>
      </c>
      <c r="L516" s="11">
        <v>0</v>
      </c>
      <c r="M516" s="11">
        <v>0</v>
      </c>
      <c r="N516" s="11">
        <v>574.4</v>
      </c>
    </row>
    <row r="517" spans="1:14" ht="15" thickBot="1" x14ac:dyDescent="0.4">
      <c r="A517" s="10" t="s">
        <v>425</v>
      </c>
      <c r="B517" s="11">
        <v>0</v>
      </c>
      <c r="C517" s="11">
        <v>0</v>
      </c>
      <c r="D517" s="11">
        <v>24.3</v>
      </c>
      <c r="E517" s="11">
        <v>0</v>
      </c>
      <c r="F517" s="11">
        <v>0</v>
      </c>
      <c r="G517" s="11">
        <v>539.20000000000005</v>
      </c>
      <c r="H517" s="11">
        <v>15.9</v>
      </c>
      <c r="I517" s="11">
        <v>0</v>
      </c>
      <c r="J517" s="11">
        <v>0</v>
      </c>
      <c r="K517" s="11">
        <v>0</v>
      </c>
      <c r="L517" s="11">
        <v>0</v>
      </c>
      <c r="M517" s="11">
        <v>0</v>
      </c>
      <c r="N517" s="11">
        <v>574.4</v>
      </c>
    </row>
    <row r="518" spans="1:14" ht="15" thickBot="1" x14ac:dyDescent="0.4">
      <c r="A518" s="10" t="s">
        <v>427</v>
      </c>
      <c r="B518" s="11">
        <v>0</v>
      </c>
      <c r="C518" s="11">
        <v>0</v>
      </c>
      <c r="D518" s="11">
        <v>24.3</v>
      </c>
      <c r="E518" s="11">
        <v>0</v>
      </c>
      <c r="F518" s="11">
        <v>0</v>
      </c>
      <c r="G518" s="11">
        <v>539.20000000000005</v>
      </c>
      <c r="H518" s="11">
        <v>1.5</v>
      </c>
      <c r="I518" s="11">
        <v>0</v>
      </c>
      <c r="J518" s="11">
        <v>0</v>
      </c>
      <c r="K518" s="11">
        <v>0</v>
      </c>
      <c r="L518" s="11">
        <v>0</v>
      </c>
      <c r="M518" s="11">
        <v>0</v>
      </c>
      <c r="N518" s="11">
        <v>574.4</v>
      </c>
    </row>
    <row r="519" spans="1:14" ht="15" thickBot="1" x14ac:dyDescent="0.4">
      <c r="A519" s="10" t="s">
        <v>429</v>
      </c>
      <c r="B519" s="11">
        <v>0</v>
      </c>
      <c r="C519" s="11">
        <v>0</v>
      </c>
      <c r="D519" s="11">
        <v>24.3</v>
      </c>
      <c r="E519" s="11">
        <v>0</v>
      </c>
      <c r="F519" s="11">
        <v>0</v>
      </c>
      <c r="G519" s="11">
        <v>539.20000000000005</v>
      </c>
      <c r="H519" s="11">
        <v>1.5</v>
      </c>
      <c r="I519" s="11">
        <v>0</v>
      </c>
      <c r="J519" s="11">
        <v>0</v>
      </c>
      <c r="K519" s="11">
        <v>0</v>
      </c>
      <c r="L519" s="11">
        <v>0</v>
      </c>
      <c r="M519" s="11">
        <v>0</v>
      </c>
      <c r="N519" s="11">
        <v>574.4</v>
      </c>
    </row>
    <row r="520" spans="1:14" ht="15" thickBot="1" x14ac:dyDescent="0.4">
      <c r="A520" s="10" t="s">
        <v>430</v>
      </c>
      <c r="B520" s="11">
        <v>0</v>
      </c>
      <c r="C520" s="11">
        <v>0</v>
      </c>
      <c r="D520" s="11">
        <v>0</v>
      </c>
      <c r="E520" s="11">
        <v>0</v>
      </c>
      <c r="F520" s="11">
        <v>0</v>
      </c>
      <c r="G520" s="11">
        <v>539.20000000000005</v>
      </c>
      <c r="H520" s="11">
        <v>0</v>
      </c>
      <c r="I520" s="11">
        <v>0</v>
      </c>
      <c r="J520" s="11">
        <v>0</v>
      </c>
      <c r="K520" s="11">
        <v>0</v>
      </c>
      <c r="L520" s="11">
        <v>0</v>
      </c>
      <c r="M520" s="11">
        <v>0</v>
      </c>
      <c r="N520" s="11">
        <v>574.4</v>
      </c>
    </row>
    <row r="521" spans="1:14" ht="15" thickBot="1" x14ac:dyDescent="0.4">
      <c r="A521" s="10" t="s">
        <v>431</v>
      </c>
      <c r="B521" s="11">
        <v>0</v>
      </c>
      <c r="C521" s="11">
        <v>0</v>
      </c>
      <c r="D521" s="11">
        <v>0</v>
      </c>
      <c r="E521" s="11">
        <v>0</v>
      </c>
      <c r="F521" s="11">
        <v>0</v>
      </c>
      <c r="G521" s="11">
        <v>539.20000000000005</v>
      </c>
      <c r="H521" s="11">
        <v>0</v>
      </c>
      <c r="I521" s="11">
        <v>0</v>
      </c>
      <c r="J521" s="11">
        <v>0</v>
      </c>
      <c r="K521" s="11">
        <v>0</v>
      </c>
      <c r="L521" s="11">
        <v>0</v>
      </c>
      <c r="M521" s="11">
        <v>0</v>
      </c>
      <c r="N521" s="11">
        <v>571.9</v>
      </c>
    </row>
    <row r="522" spans="1:14" ht="15" thickBot="1" x14ac:dyDescent="0.4">
      <c r="A522" s="10" t="s">
        <v>433</v>
      </c>
      <c r="B522" s="11">
        <v>0</v>
      </c>
      <c r="C522" s="11">
        <v>0</v>
      </c>
      <c r="D522" s="11">
        <v>0</v>
      </c>
      <c r="E522" s="11">
        <v>0</v>
      </c>
      <c r="F522" s="11">
        <v>0</v>
      </c>
      <c r="G522" s="11">
        <v>539.20000000000005</v>
      </c>
      <c r="H522" s="11">
        <v>0</v>
      </c>
      <c r="I522" s="11">
        <v>0</v>
      </c>
      <c r="J522" s="11">
        <v>0</v>
      </c>
      <c r="K522" s="11">
        <v>0</v>
      </c>
      <c r="L522" s="11">
        <v>0</v>
      </c>
      <c r="M522" s="11">
        <v>0</v>
      </c>
      <c r="N522" s="11">
        <v>571.9</v>
      </c>
    </row>
    <row r="523" spans="1:14" ht="15" thickBot="1" x14ac:dyDescent="0.4">
      <c r="A523" s="10" t="s">
        <v>434</v>
      </c>
      <c r="B523" s="11">
        <v>0</v>
      </c>
      <c r="C523" s="11">
        <v>0</v>
      </c>
      <c r="D523" s="11">
        <v>0</v>
      </c>
      <c r="E523" s="11">
        <v>0</v>
      </c>
      <c r="F523" s="11">
        <v>0</v>
      </c>
      <c r="G523" s="11">
        <v>539.20000000000005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571.9</v>
      </c>
    </row>
    <row r="524" spans="1:14" ht="15" thickBot="1" x14ac:dyDescent="0.4">
      <c r="A524" s="10" t="s">
        <v>435</v>
      </c>
      <c r="B524" s="11">
        <v>0</v>
      </c>
      <c r="C524" s="11">
        <v>0</v>
      </c>
      <c r="D524" s="11">
        <v>0</v>
      </c>
      <c r="E524" s="11">
        <v>0</v>
      </c>
      <c r="F524" s="11">
        <v>0</v>
      </c>
      <c r="G524" s="11">
        <v>539.20000000000005</v>
      </c>
      <c r="H524" s="11">
        <v>0</v>
      </c>
      <c r="I524" s="11">
        <v>0</v>
      </c>
      <c r="J524" s="11">
        <v>0</v>
      </c>
      <c r="K524" s="11">
        <v>0</v>
      </c>
      <c r="L524" s="11">
        <v>0</v>
      </c>
      <c r="M524" s="11">
        <v>0</v>
      </c>
      <c r="N524" s="11">
        <v>571.9</v>
      </c>
    </row>
    <row r="525" spans="1:14" ht="15" thickBot="1" x14ac:dyDescent="0.4">
      <c r="A525" s="10" t="s">
        <v>436</v>
      </c>
      <c r="B525" s="11">
        <v>0</v>
      </c>
      <c r="C525" s="11">
        <v>0</v>
      </c>
      <c r="D525" s="11">
        <v>0</v>
      </c>
      <c r="E525" s="11">
        <v>0</v>
      </c>
      <c r="F525" s="11">
        <v>0</v>
      </c>
      <c r="G525" s="11">
        <v>539.20000000000005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1">
        <v>0</v>
      </c>
      <c r="N525" s="11">
        <v>571.9</v>
      </c>
    </row>
    <row r="526" spans="1:14" ht="15" thickBot="1" x14ac:dyDescent="0.4">
      <c r="A526" s="10" t="s">
        <v>437</v>
      </c>
      <c r="B526" s="11">
        <v>0</v>
      </c>
      <c r="C526" s="11">
        <v>0</v>
      </c>
      <c r="D526" s="11">
        <v>0</v>
      </c>
      <c r="E526" s="11">
        <v>0</v>
      </c>
      <c r="F526" s="11">
        <v>0</v>
      </c>
      <c r="G526" s="11">
        <v>539.20000000000005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571.9</v>
      </c>
    </row>
    <row r="527" spans="1:14" ht="15" thickBot="1" x14ac:dyDescent="0.4">
      <c r="A527" s="10" t="s">
        <v>438</v>
      </c>
      <c r="B527" s="11">
        <v>0</v>
      </c>
      <c r="C527" s="11">
        <v>0</v>
      </c>
      <c r="D527" s="11">
        <v>0</v>
      </c>
      <c r="E527" s="11">
        <v>0</v>
      </c>
      <c r="F527" s="11">
        <v>0</v>
      </c>
      <c r="G527" s="11">
        <v>539.20000000000005</v>
      </c>
      <c r="H527" s="11">
        <v>0</v>
      </c>
      <c r="I527" s="11">
        <v>0</v>
      </c>
      <c r="J527" s="11">
        <v>0</v>
      </c>
      <c r="K527" s="11">
        <v>0</v>
      </c>
      <c r="L527" s="11">
        <v>0</v>
      </c>
      <c r="M527" s="11">
        <v>0</v>
      </c>
      <c r="N527" s="11">
        <v>562</v>
      </c>
    </row>
    <row r="528" spans="1:14" ht="15" thickBot="1" x14ac:dyDescent="0.4">
      <c r="A528" s="10" t="s">
        <v>440</v>
      </c>
      <c r="B528" s="11">
        <v>0</v>
      </c>
      <c r="C528" s="11">
        <v>0</v>
      </c>
      <c r="D528" s="11">
        <v>0</v>
      </c>
      <c r="E528" s="11">
        <v>0</v>
      </c>
      <c r="F528" s="11">
        <v>0</v>
      </c>
      <c r="G528" s="11">
        <v>539.20000000000005</v>
      </c>
      <c r="H528" s="11">
        <v>0</v>
      </c>
      <c r="I528" s="11">
        <v>0</v>
      </c>
      <c r="J528" s="11">
        <v>0</v>
      </c>
      <c r="K528" s="11">
        <v>0</v>
      </c>
      <c r="L528" s="11">
        <v>0</v>
      </c>
      <c r="M528" s="11">
        <v>0</v>
      </c>
      <c r="N528" s="11">
        <v>560.5</v>
      </c>
    </row>
    <row r="529" spans="1:18" ht="15" thickBot="1" x14ac:dyDescent="0.4">
      <c r="A529" s="10" t="s">
        <v>442</v>
      </c>
      <c r="B529" s="11">
        <v>0</v>
      </c>
      <c r="C529" s="11">
        <v>0</v>
      </c>
      <c r="D529" s="11">
        <v>0</v>
      </c>
      <c r="E529" s="11">
        <v>0</v>
      </c>
      <c r="F529" s="11">
        <v>0</v>
      </c>
      <c r="G529" s="11">
        <v>539.20000000000005</v>
      </c>
      <c r="H529" s="11">
        <v>0</v>
      </c>
      <c r="I529" s="11">
        <v>0</v>
      </c>
      <c r="J529" s="11">
        <v>0</v>
      </c>
      <c r="K529" s="11">
        <v>0</v>
      </c>
      <c r="L529" s="11">
        <v>0</v>
      </c>
      <c r="M529" s="11">
        <v>0</v>
      </c>
      <c r="N529" s="11">
        <v>556.5</v>
      </c>
    </row>
    <row r="530" spans="1:18" ht="15" thickBot="1" x14ac:dyDescent="0.4">
      <c r="A530" s="10" t="s">
        <v>444</v>
      </c>
      <c r="B530" s="11">
        <v>0</v>
      </c>
      <c r="C530" s="11">
        <v>0</v>
      </c>
      <c r="D530" s="11">
        <v>0</v>
      </c>
      <c r="E530" s="11">
        <v>0</v>
      </c>
      <c r="F530" s="11">
        <v>0</v>
      </c>
      <c r="G530" s="11">
        <v>539.20000000000005</v>
      </c>
      <c r="H530" s="11">
        <v>0</v>
      </c>
      <c r="I530" s="11">
        <v>0</v>
      </c>
      <c r="J530" s="11">
        <v>0</v>
      </c>
      <c r="K530" s="11">
        <v>0</v>
      </c>
      <c r="L530" s="11">
        <v>0</v>
      </c>
      <c r="M530" s="11">
        <v>0</v>
      </c>
      <c r="N530" s="11">
        <v>556</v>
      </c>
    </row>
    <row r="531" spans="1:18" ht="15" thickBot="1" x14ac:dyDescent="0.4">
      <c r="A531" s="10" t="s">
        <v>446</v>
      </c>
      <c r="B531" s="11">
        <v>0</v>
      </c>
      <c r="C531" s="11">
        <v>0</v>
      </c>
      <c r="D531" s="11">
        <v>0</v>
      </c>
      <c r="E531" s="11">
        <v>0</v>
      </c>
      <c r="F531" s="11">
        <v>0</v>
      </c>
      <c r="G531" s="11">
        <v>539.20000000000005</v>
      </c>
      <c r="H531" s="11">
        <v>0</v>
      </c>
      <c r="I531" s="11">
        <v>0</v>
      </c>
      <c r="J531" s="11">
        <v>0</v>
      </c>
      <c r="K531" s="11">
        <v>0</v>
      </c>
      <c r="L531" s="11">
        <v>0</v>
      </c>
      <c r="M531" s="11">
        <v>0</v>
      </c>
      <c r="N531" s="11">
        <v>555.5</v>
      </c>
    </row>
    <row r="532" spans="1:18" ht="15" thickBot="1" x14ac:dyDescent="0.4">
      <c r="A532" s="10" t="s">
        <v>448</v>
      </c>
      <c r="B532" s="11">
        <v>0</v>
      </c>
      <c r="C532" s="11">
        <v>0</v>
      </c>
      <c r="D532" s="11">
        <v>0</v>
      </c>
      <c r="E532" s="11">
        <v>0</v>
      </c>
      <c r="F532" s="11">
        <v>0</v>
      </c>
      <c r="G532" s="11">
        <v>539.20000000000005</v>
      </c>
      <c r="H532" s="11">
        <v>0</v>
      </c>
      <c r="I532" s="11">
        <v>0</v>
      </c>
      <c r="J532" s="11">
        <v>0</v>
      </c>
      <c r="K532" s="11">
        <v>0</v>
      </c>
      <c r="L532" s="11">
        <v>0</v>
      </c>
      <c r="M532" s="11">
        <v>0</v>
      </c>
      <c r="N532" s="11">
        <v>551.1</v>
      </c>
    </row>
    <row r="533" spans="1:18" ht="15" thickBot="1" x14ac:dyDescent="0.4">
      <c r="A533" s="10" t="s">
        <v>450</v>
      </c>
      <c r="B533" s="11">
        <v>0</v>
      </c>
      <c r="C533" s="11">
        <v>0</v>
      </c>
      <c r="D533" s="11">
        <v>0</v>
      </c>
      <c r="E533" s="11">
        <v>0</v>
      </c>
      <c r="F533" s="11">
        <v>0</v>
      </c>
      <c r="G533" s="11">
        <v>539.20000000000005</v>
      </c>
      <c r="H533" s="11">
        <v>0</v>
      </c>
      <c r="I533" s="11">
        <v>0</v>
      </c>
      <c r="J533" s="11">
        <v>0</v>
      </c>
      <c r="K533" s="11">
        <v>0</v>
      </c>
      <c r="L533" s="11">
        <v>0</v>
      </c>
      <c r="M533" s="11">
        <v>0</v>
      </c>
      <c r="N533" s="11">
        <v>550.6</v>
      </c>
    </row>
    <row r="534" spans="1:18" ht="18.5" thickBot="1" x14ac:dyDescent="0.4">
      <c r="A534" s="6"/>
      <c r="P534">
        <f>CORREL(P536:P709,O536:O709)</f>
        <v>0.56037086085189469</v>
      </c>
    </row>
    <row r="535" spans="1:18" ht="15" thickBot="1" x14ac:dyDescent="0.4">
      <c r="A535" s="10" t="s">
        <v>453</v>
      </c>
      <c r="B535" s="10" t="s">
        <v>42</v>
      </c>
      <c r="C535" s="10" t="s">
        <v>43</v>
      </c>
      <c r="D535" s="10" t="s">
        <v>44</v>
      </c>
      <c r="E535" s="10" t="s">
        <v>45</v>
      </c>
      <c r="F535" s="10" t="s">
        <v>46</v>
      </c>
      <c r="G535" s="10" t="s">
        <v>47</v>
      </c>
      <c r="H535" s="10" t="s">
        <v>48</v>
      </c>
      <c r="I535" s="10" t="s">
        <v>49</v>
      </c>
      <c r="J535" s="10" t="s">
        <v>50</v>
      </c>
      <c r="K535" s="10" t="s">
        <v>51</v>
      </c>
      <c r="L535" s="10" t="s">
        <v>52</v>
      </c>
      <c r="M535" s="10" t="s">
        <v>53</v>
      </c>
      <c r="N535" s="10" t="s">
        <v>54</v>
      </c>
      <c r="O535" s="10" t="s">
        <v>454</v>
      </c>
      <c r="P535" s="10" t="s">
        <v>455</v>
      </c>
      <c r="Q535" s="10" t="s">
        <v>456</v>
      </c>
      <c r="R535" s="10" t="s">
        <v>457</v>
      </c>
    </row>
    <row r="536" spans="1:18" ht="15" thickBot="1" x14ac:dyDescent="0.4">
      <c r="A536" s="10" t="s">
        <v>56</v>
      </c>
      <c r="B536" s="11">
        <v>0</v>
      </c>
      <c r="C536" s="11">
        <v>0</v>
      </c>
      <c r="D536" s="11">
        <v>0</v>
      </c>
      <c r="E536" s="11">
        <v>0</v>
      </c>
      <c r="F536" s="11">
        <v>0</v>
      </c>
      <c r="G536" s="11">
        <v>539.20000000000005</v>
      </c>
      <c r="H536" s="11">
        <v>0</v>
      </c>
      <c r="I536" s="11">
        <v>0</v>
      </c>
      <c r="J536" s="11">
        <v>0</v>
      </c>
      <c r="K536" s="11">
        <v>0</v>
      </c>
      <c r="L536" s="11">
        <v>0</v>
      </c>
      <c r="M536" s="11">
        <v>0</v>
      </c>
      <c r="N536" s="11">
        <v>550.6</v>
      </c>
      <c r="O536" s="11">
        <v>1089.8</v>
      </c>
      <c r="P536" s="11">
        <v>1111</v>
      </c>
      <c r="Q536" s="11">
        <v>21.2</v>
      </c>
      <c r="R536" s="11">
        <v>1.91</v>
      </c>
    </row>
    <row r="537" spans="1:18" ht="15" thickBot="1" x14ac:dyDescent="0.4">
      <c r="A537" s="10" t="s">
        <v>57</v>
      </c>
      <c r="B537" s="11">
        <v>0</v>
      </c>
      <c r="C537" s="11">
        <v>0</v>
      </c>
      <c r="D537" s="11">
        <v>0</v>
      </c>
      <c r="E537" s="11">
        <v>0</v>
      </c>
      <c r="F537" s="11">
        <v>0</v>
      </c>
      <c r="G537" s="11">
        <v>539.20000000000005</v>
      </c>
      <c r="H537" s="11">
        <v>0</v>
      </c>
      <c r="I537" s="11">
        <v>0</v>
      </c>
      <c r="J537" s="11">
        <v>0</v>
      </c>
      <c r="K537" s="11">
        <v>0</v>
      </c>
      <c r="L537" s="11">
        <v>0</v>
      </c>
      <c r="M537" s="11">
        <v>0</v>
      </c>
      <c r="N537" s="11">
        <v>551.1</v>
      </c>
      <c r="O537" s="11">
        <v>1090.3</v>
      </c>
      <c r="P537" s="11">
        <v>1112</v>
      </c>
      <c r="Q537" s="11">
        <v>21.7</v>
      </c>
      <c r="R537" s="11">
        <v>1.95</v>
      </c>
    </row>
    <row r="538" spans="1:18" ht="15" thickBot="1" x14ac:dyDescent="0.4">
      <c r="A538" s="10" t="s">
        <v>58</v>
      </c>
      <c r="B538" s="11">
        <v>0</v>
      </c>
      <c r="C538" s="11">
        <v>0</v>
      </c>
      <c r="D538" s="11">
        <v>0</v>
      </c>
      <c r="E538" s="11">
        <v>0</v>
      </c>
      <c r="F538" s="11">
        <v>0</v>
      </c>
      <c r="G538" s="11">
        <v>539.20000000000005</v>
      </c>
      <c r="H538" s="11">
        <v>27.8</v>
      </c>
      <c r="I538" s="11">
        <v>0</v>
      </c>
      <c r="J538" s="11">
        <v>0</v>
      </c>
      <c r="K538" s="11">
        <v>0</v>
      </c>
      <c r="L538" s="11">
        <v>0</v>
      </c>
      <c r="M538" s="11">
        <v>0</v>
      </c>
      <c r="N538" s="11">
        <v>571.9</v>
      </c>
      <c r="O538" s="11">
        <v>1138.8</v>
      </c>
      <c r="P538" s="11">
        <v>1113</v>
      </c>
      <c r="Q538" s="11">
        <v>-25.8</v>
      </c>
      <c r="R538" s="11">
        <v>-2.3199999999999998</v>
      </c>
    </row>
    <row r="539" spans="1:18" ht="15" thickBot="1" x14ac:dyDescent="0.4">
      <c r="A539" s="10" t="s">
        <v>59</v>
      </c>
      <c r="B539" s="11">
        <v>0</v>
      </c>
      <c r="C539" s="11">
        <v>8.4</v>
      </c>
      <c r="D539" s="11">
        <v>36.700000000000003</v>
      </c>
      <c r="E539" s="11">
        <v>0</v>
      </c>
      <c r="F539" s="11">
        <v>0</v>
      </c>
      <c r="G539" s="11">
        <v>541.20000000000005</v>
      </c>
      <c r="H539" s="11">
        <v>27.8</v>
      </c>
      <c r="I539" s="11">
        <v>0</v>
      </c>
      <c r="J539" s="11">
        <v>0</v>
      </c>
      <c r="K539" s="11">
        <v>0</v>
      </c>
      <c r="L539" s="11">
        <v>0</v>
      </c>
      <c r="M539" s="11">
        <v>0</v>
      </c>
      <c r="N539" s="11">
        <v>574.4</v>
      </c>
      <c r="O539" s="11">
        <v>1188.4000000000001</v>
      </c>
      <c r="P539" s="11">
        <v>1114</v>
      </c>
      <c r="Q539" s="11">
        <v>-74.400000000000006</v>
      </c>
      <c r="R539" s="11">
        <v>-6.68</v>
      </c>
    </row>
    <row r="540" spans="1:18" ht="15" thickBot="1" x14ac:dyDescent="0.4">
      <c r="A540" s="10" t="s">
        <v>60</v>
      </c>
      <c r="B540" s="11">
        <v>0</v>
      </c>
      <c r="C540" s="11">
        <v>0</v>
      </c>
      <c r="D540" s="11">
        <v>36.700000000000003</v>
      </c>
      <c r="E540" s="11">
        <v>0</v>
      </c>
      <c r="F540" s="11">
        <v>0</v>
      </c>
      <c r="G540" s="11">
        <v>541.20000000000005</v>
      </c>
      <c r="H540" s="11">
        <v>36.200000000000003</v>
      </c>
      <c r="I540" s="11">
        <v>0</v>
      </c>
      <c r="J540" s="11">
        <v>3</v>
      </c>
      <c r="K540" s="11">
        <v>0</v>
      </c>
      <c r="L540" s="11">
        <v>0</v>
      </c>
      <c r="M540" s="11">
        <v>0</v>
      </c>
      <c r="N540" s="11">
        <v>571.9</v>
      </c>
      <c r="O540" s="11">
        <v>1188.9000000000001</v>
      </c>
      <c r="P540" s="11">
        <v>1115</v>
      </c>
      <c r="Q540" s="11">
        <v>-73.900000000000006</v>
      </c>
      <c r="R540" s="11">
        <v>-6.63</v>
      </c>
    </row>
    <row r="541" spans="1:18" ht="15" thickBot="1" x14ac:dyDescent="0.4">
      <c r="A541" s="10" t="s">
        <v>61</v>
      </c>
      <c r="B541" s="11">
        <v>0</v>
      </c>
      <c r="C541" s="11">
        <v>0</v>
      </c>
      <c r="D541" s="11">
        <v>36.700000000000003</v>
      </c>
      <c r="E541" s="11">
        <v>0</v>
      </c>
      <c r="F541" s="11">
        <v>0</v>
      </c>
      <c r="G541" s="11">
        <v>539.20000000000005</v>
      </c>
      <c r="H541" s="11">
        <v>36.200000000000003</v>
      </c>
      <c r="I541" s="11">
        <v>3.5</v>
      </c>
      <c r="J541" s="11">
        <v>0</v>
      </c>
      <c r="K541" s="11">
        <v>0.5</v>
      </c>
      <c r="L541" s="11">
        <v>0</v>
      </c>
      <c r="M541" s="11">
        <v>0</v>
      </c>
      <c r="N541" s="11">
        <v>574.4</v>
      </c>
      <c r="O541" s="11">
        <v>1190.4000000000001</v>
      </c>
      <c r="P541" s="11">
        <v>1116</v>
      </c>
      <c r="Q541" s="11">
        <v>-74.400000000000006</v>
      </c>
      <c r="R541" s="11">
        <v>-6.67</v>
      </c>
    </row>
    <row r="542" spans="1:18" ht="15" thickBot="1" x14ac:dyDescent="0.4">
      <c r="A542" s="10" t="s">
        <v>62</v>
      </c>
      <c r="B542" s="11">
        <v>0</v>
      </c>
      <c r="C542" s="11">
        <v>0</v>
      </c>
      <c r="D542" s="11">
        <v>24.3</v>
      </c>
      <c r="E542" s="11">
        <v>0</v>
      </c>
      <c r="F542" s="11">
        <v>0</v>
      </c>
      <c r="G542" s="11">
        <v>539.20000000000005</v>
      </c>
      <c r="H542" s="11">
        <v>0</v>
      </c>
      <c r="I542" s="11">
        <v>0</v>
      </c>
      <c r="J542" s="11">
        <v>0</v>
      </c>
      <c r="K542" s="11">
        <v>0</v>
      </c>
      <c r="L542" s="11">
        <v>0</v>
      </c>
      <c r="M542" s="11">
        <v>0</v>
      </c>
      <c r="N542" s="11">
        <v>574.4</v>
      </c>
      <c r="O542" s="11">
        <v>1137.8</v>
      </c>
      <c r="P542" s="11">
        <v>1117</v>
      </c>
      <c r="Q542" s="11">
        <v>-20.8</v>
      </c>
      <c r="R542" s="11">
        <v>-1.86</v>
      </c>
    </row>
    <row r="543" spans="1:18" ht="15" thickBot="1" x14ac:dyDescent="0.4">
      <c r="A543" s="10" t="s">
        <v>63</v>
      </c>
      <c r="B543" s="11">
        <v>0</v>
      </c>
      <c r="C543" s="11">
        <v>0</v>
      </c>
      <c r="D543" s="11">
        <v>36.700000000000003</v>
      </c>
      <c r="E543" s="11">
        <v>0</v>
      </c>
      <c r="F543" s="11">
        <v>0</v>
      </c>
      <c r="G543" s="11">
        <v>539.20000000000005</v>
      </c>
      <c r="H543" s="11">
        <v>36.200000000000003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574.4</v>
      </c>
      <c r="O543" s="11">
        <v>1186.4000000000001</v>
      </c>
      <c r="P543" s="11">
        <v>1118</v>
      </c>
      <c r="Q543" s="11">
        <v>-68.400000000000006</v>
      </c>
      <c r="R543" s="11">
        <v>-6.12</v>
      </c>
    </row>
    <row r="544" spans="1:18" ht="15" thickBot="1" x14ac:dyDescent="0.4">
      <c r="A544" s="10" t="s">
        <v>64</v>
      </c>
      <c r="B544" s="11">
        <v>4</v>
      </c>
      <c r="C544" s="11">
        <v>9.4</v>
      </c>
      <c r="D544" s="11">
        <v>36.700000000000003</v>
      </c>
      <c r="E544" s="11">
        <v>0</v>
      </c>
      <c r="F544" s="11">
        <v>0</v>
      </c>
      <c r="G544" s="11">
        <v>539.20000000000005</v>
      </c>
      <c r="H544" s="11">
        <v>27.8</v>
      </c>
      <c r="I544" s="11">
        <v>0</v>
      </c>
      <c r="J544" s="11">
        <v>0</v>
      </c>
      <c r="K544" s="11">
        <v>0</v>
      </c>
      <c r="L544" s="11">
        <v>0</v>
      </c>
      <c r="M544" s="11">
        <v>0</v>
      </c>
      <c r="N544" s="11">
        <v>574.4</v>
      </c>
      <c r="O544" s="11">
        <v>1191.4000000000001</v>
      </c>
      <c r="P544" s="11">
        <v>1119</v>
      </c>
      <c r="Q544" s="11">
        <v>-72.400000000000006</v>
      </c>
      <c r="R544" s="11">
        <v>-6.47</v>
      </c>
    </row>
    <row r="545" spans="1:21" ht="15" thickBot="1" x14ac:dyDescent="0.4">
      <c r="A545" s="10" t="s">
        <v>65</v>
      </c>
      <c r="B545" s="11">
        <v>3</v>
      </c>
      <c r="C545" s="11">
        <v>8.4</v>
      </c>
      <c r="D545" s="11">
        <v>36.700000000000003</v>
      </c>
      <c r="E545" s="11">
        <v>0</v>
      </c>
      <c r="F545" s="11">
        <v>0</v>
      </c>
      <c r="G545" s="11">
        <v>539.20000000000005</v>
      </c>
      <c r="H545" s="11">
        <v>27.8</v>
      </c>
      <c r="I545" s="11">
        <v>0</v>
      </c>
      <c r="J545" s="11">
        <v>0</v>
      </c>
      <c r="K545" s="11">
        <v>0</v>
      </c>
      <c r="L545" s="11">
        <v>0</v>
      </c>
      <c r="M545" s="11">
        <v>2.5</v>
      </c>
      <c r="N545" s="11">
        <v>574.4</v>
      </c>
      <c r="O545" s="11">
        <v>1191.9000000000001</v>
      </c>
      <c r="P545" s="11">
        <v>1120</v>
      </c>
      <c r="Q545" s="11">
        <v>-71.900000000000006</v>
      </c>
      <c r="R545" s="11">
        <v>-6.42</v>
      </c>
    </row>
    <row r="546" spans="1:21" ht="15" thickBot="1" x14ac:dyDescent="0.4">
      <c r="A546" s="10" t="s">
        <v>66</v>
      </c>
      <c r="B546" s="11">
        <v>0</v>
      </c>
      <c r="C546" s="11">
        <v>0</v>
      </c>
      <c r="D546" s="11">
        <v>0</v>
      </c>
      <c r="E546" s="11">
        <v>0</v>
      </c>
      <c r="F546" s="11">
        <v>0</v>
      </c>
      <c r="G546" s="11">
        <v>539.20000000000005</v>
      </c>
      <c r="H546" s="11">
        <v>0</v>
      </c>
      <c r="I546" s="11">
        <v>0</v>
      </c>
      <c r="J546" s="11">
        <v>0</v>
      </c>
      <c r="K546" s="11">
        <v>0</v>
      </c>
      <c r="L546" s="11">
        <v>0</v>
      </c>
      <c r="M546" s="11">
        <v>0</v>
      </c>
      <c r="N546" s="11">
        <v>555.5</v>
      </c>
      <c r="O546" s="11">
        <v>1094.7</v>
      </c>
      <c r="P546" s="11">
        <v>1121</v>
      </c>
      <c r="Q546" s="11">
        <v>26.3</v>
      </c>
      <c r="R546" s="11">
        <v>2.35</v>
      </c>
    </row>
    <row r="547" spans="1:21" ht="15" thickBot="1" x14ac:dyDescent="0.4">
      <c r="A547" s="10" t="s">
        <v>67</v>
      </c>
      <c r="B547" s="11">
        <v>0</v>
      </c>
      <c r="C547" s="11">
        <v>0</v>
      </c>
      <c r="D547" s="11">
        <v>0</v>
      </c>
      <c r="E547" s="11">
        <v>0</v>
      </c>
      <c r="F547" s="11">
        <v>0</v>
      </c>
      <c r="G547" s="11">
        <v>539.20000000000005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556</v>
      </c>
      <c r="O547" s="11">
        <v>1095.2</v>
      </c>
      <c r="P547" s="11">
        <v>1122</v>
      </c>
      <c r="Q547" s="11">
        <v>26.8</v>
      </c>
      <c r="R547" s="11">
        <v>2.39</v>
      </c>
    </row>
    <row r="548" spans="1:21" ht="15" thickBot="1" x14ac:dyDescent="0.4">
      <c r="A548" s="10" t="s">
        <v>68</v>
      </c>
      <c r="B548" s="11">
        <v>0</v>
      </c>
      <c r="C548" s="11">
        <v>0</v>
      </c>
      <c r="D548" s="11">
        <v>0</v>
      </c>
      <c r="E548" s="11">
        <v>0</v>
      </c>
      <c r="F548" s="11">
        <v>0</v>
      </c>
      <c r="G548" s="11">
        <v>539.20000000000005</v>
      </c>
      <c r="H548" s="11">
        <v>0</v>
      </c>
      <c r="I548" s="11">
        <v>0</v>
      </c>
      <c r="J548" s="11">
        <v>0</v>
      </c>
      <c r="K548" s="11">
        <v>0</v>
      </c>
      <c r="L548" s="11">
        <v>0</v>
      </c>
      <c r="M548" s="11">
        <v>0</v>
      </c>
      <c r="N548" s="11">
        <v>556.5</v>
      </c>
      <c r="O548" s="11">
        <v>1095.7</v>
      </c>
      <c r="P548" s="11">
        <v>1123</v>
      </c>
      <c r="Q548" s="11">
        <v>27.3</v>
      </c>
      <c r="R548" s="11">
        <v>2.4300000000000002</v>
      </c>
    </row>
    <row r="549" spans="1:21" ht="15" thickBot="1" x14ac:dyDescent="0.4">
      <c r="A549" s="10" t="s">
        <v>69</v>
      </c>
      <c r="B549" s="11">
        <v>3</v>
      </c>
      <c r="C549" s="11">
        <v>9.4</v>
      </c>
      <c r="D549" s="11">
        <v>36.700000000000003</v>
      </c>
      <c r="E549" s="11">
        <v>0</v>
      </c>
      <c r="F549" s="11">
        <v>0</v>
      </c>
      <c r="G549" s="11">
        <v>539.20000000000005</v>
      </c>
      <c r="H549" s="11">
        <v>27.8</v>
      </c>
      <c r="I549" s="11">
        <v>0</v>
      </c>
      <c r="J549" s="11">
        <v>3</v>
      </c>
      <c r="K549" s="11">
        <v>0</v>
      </c>
      <c r="L549" s="11">
        <v>0</v>
      </c>
      <c r="M549" s="11">
        <v>0</v>
      </c>
      <c r="N549" s="11">
        <v>574.4</v>
      </c>
      <c r="O549" s="11">
        <v>1193.4000000000001</v>
      </c>
      <c r="P549" s="11">
        <v>1124</v>
      </c>
      <c r="Q549" s="11">
        <v>-69.400000000000006</v>
      </c>
      <c r="R549" s="11">
        <v>-6.17</v>
      </c>
    </row>
    <row r="550" spans="1:21" ht="15" thickBot="1" x14ac:dyDescent="0.4">
      <c r="A550" s="10" t="s">
        <v>70</v>
      </c>
      <c r="B550" s="11">
        <v>3</v>
      </c>
      <c r="C550" s="11">
        <v>8.4</v>
      </c>
      <c r="D550" s="11">
        <v>36.700000000000003</v>
      </c>
      <c r="E550" s="11">
        <v>0</v>
      </c>
      <c r="F550" s="11">
        <v>0</v>
      </c>
      <c r="G550" s="11">
        <v>539.20000000000005</v>
      </c>
      <c r="H550" s="11">
        <v>27.8</v>
      </c>
      <c r="I550" s="11">
        <v>0</v>
      </c>
      <c r="J550" s="11">
        <v>3</v>
      </c>
      <c r="K550" s="11">
        <v>0</v>
      </c>
      <c r="L550" s="11">
        <v>1.5</v>
      </c>
      <c r="M550" s="11">
        <v>0</v>
      </c>
      <c r="N550" s="11">
        <v>574.4</v>
      </c>
      <c r="O550" s="11">
        <v>1193.8</v>
      </c>
      <c r="P550" s="11">
        <v>1125</v>
      </c>
      <c r="Q550" s="11">
        <v>-68.8</v>
      </c>
      <c r="R550" s="11">
        <v>-6.12</v>
      </c>
    </row>
    <row r="551" spans="1:21" ht="15" thickBot="1" x14ac:dyDescent="0.4">
      <c r="A551" s="10" t="s">
        <v>71</v>
      </c>
      <c r="B551" s="11">
        <v>0</v>
      </c>
      <c r="C551" s="11">
        <v>8.4</v>
      </c>
      <c r="D551" s="11">
        <v>0</v>
      </c>
      <c r="E551" s="11">
        <v>0</v>
      </c>
      <c r="F551" s="11">
        <v>0</v>
      </c>
      <c r="G551" s="11">
        <v>539.20000000000005</v>
      </c>
      <c r="H551" s="11">
        <v>27.8</v>
      </c>
      <c r="I551" s="11">
        <v>0</v>
      </c>
      <c r="J551" s="11">
        <v>0</v>
      </c>
      <c r="K551" s="11">
        <v>0</v>
      </c>
      <c r="L551" s="11">
        <v>0</v>
      </c>
      <c r="M551" s="11">
        <v>0</v>
      </c>
      <c r="N551" s="11">
        <v>574.4</v>
      </c>
      <c r="O551" s="11">
        <v>1149.7</v>
      </c>
      <c r="P551" s="11">
        <v>1126</v>
      </c>
      <c r="Q551" s="11">
        <v>-23.7</v>
      </c>
      <c r="R551" s="11">
        <v>-2.1</v>
      </c>
    </row>
    <row r="552" spans="1:21" ht="15" thickBot="1" x14ac:dyDescent="0.4">
      <c r="A552" s="10" t="s">
        <v>72</v>
      </c>
      <c r="B552" s="11">
        <v>0</v>
      </c>
      <c r="C552" s="11">
        <v>8.4</v>
      </c>
      <c r="D552" s="11">
        <v>0</v>
      </c>
      <c r="E552" s="11">
        <v>0</v>
      </c>
      <c r="F552" s="11">
        <v>0</v>
      </c>
      <c r="G552" s="11">
        <v>541.20000000000005</v>
      </c>
      <c r="H552" s="11">
        <v>1.5</v>
      </c>
      <c r="I552" s="11">
        <v>0</v>
      </c>
      <c r="J552" s="11">
        <v>0</v>
      </c>
      <c r="K552" s="11">
        <v>0</v>
      </c>
      <c r="L552" s="11">
        <v>0</v>
      </c>
      <c r="M552" s="11">
        <v>0</v>
      </c>
      <c r="N552" s="11">
        <v>574.4</v>
      </c>
      <c r="O552" s="11">
        <v>1125.5</v>
      </c>
      <c r="P552" s="11">
        <v>1127</v>
      </c>
      <c r="Q552" s="11">
        <v>1.5</v>
      </c>
      <c r="R552" s="11">
        <v>0.13</v>
      </c>
    </row>
    <row r="553" spans="1:21" ht="15" thickBot="1" x14ac:dyDescent="0.4">
      <c r="A553" s="10" t="s">
        <v>73</v>
      </c>
      <c r="B553" s="11">
        <v>0</v>
      </c>
      <c r="C553" s="11">
        <v>0</v>
      </c>
      <c r="D553" s="11">
        <v>36.700000000000003</v>
      </c>
      <c r="E553" s="11">
        <v>0</v>
      </c>
      <c r="F553" s="11">
        <v>9.4</v>
      </c>
      <c r="G553" s="11">
        <v>539.20000000000005</v>
      </c>
      <c r="H553" s="11">
        <v>36.200000000000003</v>
      </c>
      <c r="I553" s="11">
        <v>0</v>
      </c>
      <c r="J553" s="11">
        <v>0</v>
      </c>
      <c r="K553" s="11">
        <v>0</v>
      </c>
      <c r="L553" s="11">
        <v>0</v>
      </c>
      <c r="M553" s="11">
        <v>0</v>
      </c>
      <c r="N553" s="11">
        <v>574.4</v>
      </c>
      <c r="O553" s="11">
        <v>1195.8</v>
      </c>
      <c r="P553" s="11">
        <v>1128</v>
      </c>
      <c r="Q553" s="11">
        <v>-67.8</v>
      </c>
      <c r="R553" s="11">
        <v>-6.01</v>
      </c>
    </row>
    <row r="554" spans="1:21" ht="15" thickBot="1" x14ac:dyDescent="0.4">
      <c r="A554" s="10" t="s">
        <v>74</v>
      </c>
      <c r="B554" s="11">
        <v>0</v>
      </c>
      <c r="C554" s="11">
        <v>0</v>
      </c>
      <c r="D554" s="11">
        <v>0</v>
      </c>
      <c r="E554" s="11">
        <v>0</v>
      </c>
      <c r="F554" s="11">
        <v>0</v>
      </c>
      <c r="G554" s="11">
        <v>539.20000000000005</v>
      </c>
      <c r="H554" s="11">
        <v>0</v>
      </c>
      <c r="I554" s="11">
        <v>0</v>
      </c>
      <c r="J554" s="11">
        <v>0</v>
      </c>
      <c r="K554" s="11">
        <v>0</v>
      </c>
      <c r="L554" s="11">
        <v>0</v>
      </c>
      <c r="M554" s="11">
        <v>0</v>
      </c>
      <c r="N554" s="11">
        <v>574.4</v>
      </c>
      <c r="O554" s="11">
        <v>1113.5999999999999</v>
      </c>
      <c r="P554" s="11">
        <v>1129</v>
      </c>
      <c r="Q554" s="11">
        <v>15.4</v>
      </c>
      <c r="R554" s="11">
        <v>1.36</v>
      </c>
      <c r="U554" t="s">
        <v>469</v>
      </c>
    </row>
    <row r="555" spans="1:21" ht="15" thickBot="1" x14ac:dyDescent="0.4">
      <c r="A555" s="10" t="s">
        <v>75</v>
      </c>
      <c r="B555" s="11">
        <v>0</v>
      </c>
      <c r="C555" s="11">
        <v>8.4</v>
      </c>
      <c r="D555" s="11">
        <v>24.3</v>
      </c>
      <c r="E555" s="11">
        <v>0</v>
      </c>
      <c r="F555" s="11">
        <v>0</v>
      </c>
      <c r="G555" s="11">
        <v>539.20000000000005</v>
      </c>
      <c r="H555" s="11">
        <v>27.8</v>
      </c>
      <c r="I555" s="11">
        <v>0</v>
      </c>
      <c r="J555" s="11">
        <v>3</v>
      </c>
      <c r="K555" s="11">
        <v>0</v>
      </c>
      <c r="L555" s="11">
        <v>0</v>
      </c>
      <c r="M555" s="11">
        <v>0</v>
      </c>
      <c r="N555" s="11">
        <v>574.4</v>
      </c>
      <c r="O555" s="11">
        <v>1177</v>
      </c>
      <c r="P555" s="11">
        <v>1130</v>
      </c>
      <c r="Q555" s="11">
        <v>-47</v>
      </c>
      <c r="R555" s="11">
        <v>-4.16</v>
      </c>
      <c r="T555" s="1">
        <f>fft_v6!A21</f>
        <v>1.4743055555555555</v>
      </c>
      <c r="U555">
        <f>CORREL($P$536:P554,$O$536:O554)</f>
        <v>8.3037856698475007E-2</v>
      </c>
    </row>
    <row r="556" spans="1:21" ht="15" thickBot="1" x14ac:dyDescent="0.4">
      <c r="A556" s="10" t="s">
        <v>76</v>
      </c>
      <c r="B556" s="11">
        <v>0</v>
      </c>
      <c r="C556" s="11">
        <v>0</v>
      </c>
      <c r="D556" s="11">
        <v>0</v>
      </c>
      <c r="E556" s="11">
        <v>0</v>
      </c>
      <c r="F556" s="11">
        <v>0</v>
      </c>
      <c r="G556" s="11">
        <v>539.20000000000005</v>
      </c>
      <c r="H556" s="11">
        <v>0</v>
      </c>
      <c r="I556" s="11">
        <v>0</v>
      </c>
      <c r="J556" s="11">
        <v>0</v>
      </c>
      <c r="K556" s="11">
        <v>0</v>
      </c>
      <c r="L556" s="11">
        <v>0</v>
      </c>
      <c r="M556" s="11">
        <v>0</v>
      </c>
      <c r="N556" s="11">
        <v>560.5</v>
      </c>
      <c r="O556" s="11">
        <v>1099.7</v>
      </c>
      <c r="P556" s="11">
        <v>1131</v>
      </c>
      <c r="Q556" s="11">
        <v>31.3</v>
      </c>
      <c r="R556" s="11">
        <v>2.77</v>
      </c>
      <c r="T556" s="1">
        <f>fft_v6!A22</f>
        <v>1.4749999999999999</v>
      </c>
      <c r="U556">
        <f>CORREL($P$536:P555,$O$536:O555)</f>
        <v>0.12957691726241888</v>
      </c>
    </row>
    <row r="557" spans="1:21" ht="15" thickBot="1" x14ac:dyDescent="0.4">
      <c r="A557" s="10" t="s">
        <v>77</v>
      </c>
      <c r="B557" s="11">
        <v>0</v>
      </c>
      <c r="C557" s="11">
        <v>8.4</v>
      </c>
      <c r="D557" s="11">
        <v>24.3</v>
      </c>
      <c r="E557" s="11">
        <v>0</v>
      </c>
      <c r="F557" s="11">
        <v>0</v>
      </c>
      <c r="G557" s="11">
        <v>539.20000000000005</v>
      </c>
      <c r="H557" s="11">
        <v>27.8</v>
      </c>
      <c r="I557" s="11">
        <v>0</v>
      </c>
      <c r="J557" s="11">
        <v>3</v>
      </c>
      <c r="K557" s="11">
        <v>0</v>
      </c>
      <c r="L557" s="11">
        <v>0</v>
      </c>
      <c r="M557" s="11">
        <v>0</v>
      </c>
      <c r="N557" s="11">
        <v>574.4</v>
      </c>
      <c r="O557" s="11">
        <v>1177</v>
      </c>
      <c r="P557" s="11">
        <v>1132</v>
      </c>
      <c r="Q557" s="11">
        <v>-45</v>
      </c>
      <c r="R557" s="11">
        <v>-3.98</v>
      </c>
      <c r="T557" s="1">
        <f>fft_v6!A23</f>
        <v>1.4756944444444444</v>
      </c>
      <c r="U557">
        <f>CORREL($P$536:P556,$O$536:O556)</f>
        <v>1.9216915682811517E-2</v>
      </c>
    </row>
    <row r="558" spans="1:21" ht="15" thickBot="1" x14ac:dyDescent="0.4">
      <c r="A558" s="10" t="s">
        <v>78</v>
      </c>
      <c r="B558" s="11">
        <v>0</v>
      </c>
      <c r="C558" s="11">
        <v>0</v>
      </c>
      <c r="D558" s="11">
        <v>36.700000000000003</v>
      </c>
      <c r="E558" s="11">
        <v>0</v>
      </c>
      <c r="F558" s="11">
        <v>0</v>
      </c>
      <c r="G558" s="11">
        <v>539.20000000000005</v>
      </c>
      <c r="H558" s="11">
        <v>27.8</v>
      </c>
      <c r="I558" s="11">
        <v>0</v>
      </c>
      <c r="J558" s="11">
        <v>0</v>
      </c>
      <c r="K558" s="11">
        <v>0</v>
      </c>
      <c r="L558" s="11">
        <v>0</v>
      </c>
      <c r="M558" s="11">
        <v>0</v>
      </c>
      <c r="N558" s="11">
        <v>574.4</v>
      </c>
      <c r="O558" s="11">
        <v>1178</v>
      </c>
      <c r="P558" s="11">
        <v>1133</v>
      </c>
      <c r="Q558" s="11">
        <v>-45</v>
      </c>
      <c r="R558" s="11">
        <v>-3.97</v>
      </c>
      <c r="T558" s="1">
        <f>fft_v6!A24</f>
        <v>1.4763888888888888</v>
      </c>
      <c r="U558">
        <f>CORREL($P$536:P557,$O$536:O557)</f>
        <v>6.8695135643064731E-2</v>
      </c>
    </row>
    <row r="559" spans="1:21" ht="15" thickBot="1" x14ac:dyDescent="0.4">
      <c r="A559" s="10" t="s">
        <v>79</v>
      </c>
      <c r="B559" s="11">
        <v>0</v>
      </c>
      <c r="C559" s="11">
        <v>0</v>
      </c>
      <c r="D559" s="11">
        <v>0</v>
      </c>
      <c r="E559" s="11">
        <v>0</v>
      </c>
      <c r="F559" s="11">
        <v>0</v>
      </c>
      <c r="G559" s="11">
        <v>539.20000000000005</v>
      </c>
      <c r="H559" s="11">
        <v>0</v>
      </c>
      <c r="I559" s="11">
        <v>0</v>
      </c>
      <c r="J559" s="11">
        <v>0</v>
      </c>
      <c r="K559" s="11">
        <v>0</v>
      </c>
      <c r="L559" s="11">
        <v>0</v>
      </c>
      <c r="M559" s="11">
        <v>0</v>
      </c>
      <c r="N559" s="11">
        <v>562</v>
      </c>
      <c r="O559" s="11">
        <v>1101.2</v>
      </c>
      <c r="P559" s="11">
        <v>1134</v>
      </c>
      <c r="Q559" s="11">
        <v>32.799999999999997</v>
      </c>
      <c r="R559" s="11">
        <v>2.89</v>
      </c>
      <c r="T559" s="1">
        <f>fft_v6!A25</f>
        <v>1.4770833333333335</v>
      </c>
      <c r="U559">
        <f>CORREL($P$536:P558,$O$536:O558)</f>
        <v>0.11260705467283996</v>
      </c>
    </row>
    <row r="560" spans="1:21" ht="15" thickBot="1" x14ac:dyDescent="0.4">
      <c r="A560" s="10" t="s">
        <v>80</v>
      </c>
      <c r="B560" s="11">
        <v>0</v>
      </c>
      <c r="C560" s="11">
        <v>8.4</v>
      </c>
      <c r="D560" s="11">
        <v>24.3</v>
      </c>
      <c r="E560" s="11">
        <v>0</v>
      </c>
      <c r="F560" s="11">
        <v>0</v>
      </c>
      <c r="G560" s="11">
        <v>541.20000000000005</v>
      </c>
      <c r="H560" s="11">
        <v>36.200000000000003</v>
      </c>
      <c r="I560" s="11">
        <v>0</v>
      </c>
      <c r="J560" s="11">
        <v>0</v>
      </c>
      <c r="K560" s="11">
        <v>0</v>
      </c>
      <c r="L560" s="11">
        <v>0</v>
      </c>
      <c r="M560" s="11">
        <v>2.5</v>
      </c>
      <c r="N560" s="11">
        <v>574.4</v>
      </c>
      <c r="O560" s="11">
        <v>1186.9000000000001</v>
      </c>
      <c r="P560" s="11">
        <v>1135</v>
      </c>
      <c r="Q560" s="11">
        <v>-51.9</v>
      </c>
      <c r="R560" s="11">
        <v>-4.57</v>
      </c>
      <c r="T560" s="1">
        <f>fft_v6!A26</f>
        <v>1.4777777777777779</v>
      </c>
      <c r="U560">
        <f>CORREL($P$536:P559,$O$536:O559)</f>
        <v>1.816346831082374E-2</v>
      </c>
    </row>
    <row r="561" spans="1:21" ht="15" thickBot="1" x14ac:dyDescent="0.4">
      <c r="A561" s="10" t="s">
        <v>81</v>
      </c>
      <c r="B561" s="11">
        <v>4</v>
      </c>
      <c r="C561" s="11">
        <v>8.4</v>
      </c>
      <c r="D561" s="11">
        <v>36.700000000000003</v>
      </c>
      <c r="E561" s="11">
        <v>0</v>
      </c>
      <c r="F561" s="11">
        <v>9.4</v>
      </c>
      <c r="G561" s="11">
        <v>539.20000000000005</v>
      </c>
      <c r="H561" s="11">
        <v>27.8</v>
      </c>
      <c r="I561" s="11">
        <v>0</v>
      </c>
      <c r="J561" s="11">
        <v>0</v>
      </c>
      <c r="K561" s="11">
        <v>0</v>
      </c>
      <c r="L561" s="11">
        <v>0</v>
      </c>
      <c r="M561" s="11">
        <v>0</v>
      </c>
      <c r="N561" s="11">
        <v>574.4</v>
      </c>
      <c r="O561" s="11">
        <v>1199.8</v>
      </c>
      <c r="P561" s="11">
        <v>1136</v>
      </c>
      <c r="Q561" s="11">
        <v>-63.8</v>
      </c>
      <c r="R561" s="11">
        <v>-5.62</v>
      </c>
      <c r="T561" s="1">
        <f>fft_v6!A27</f>
        <v>1.4784722222222222</v>
      </c>
      <c r="U561">
        <f>CORREL($P$536:P560,$O$536:O560)</f>
        <v>7.7637605320571068E-2</v>
      </c>
    </row>
    <row r="562" spans="1:21" ht="15" thickBot="1" x14ac:dyDescent="0.4">
      <c r="A562" s="10" t="s">
        <v>82</v>
      </c>
      <c r="B562" s="11">
        <v>2.5</v>
      </c>
      <c r="C562" s="11">
        <v>0</v>
      </c>
      <c r="D562" s="11">
        <v>36.700000000000003</v>
      </c>
      <c r="E562" s="11">
        <v>0</v>
      </c>
      <c r="F562" s="11">
        <v>0</v>
      </c>
      <c r="G562" s="11">
        <v>539.20000000000005</v>
      </c>
      <c r="H562" s="11">
        <v>27.8</v>
      </c>
      <c r="I562" s="11">
        <v>0</v>
      </c>
      <c r="J562" s="11">
        <v>0</v>
      </c>
      <c r="K562" s="11">
        <v>0</v>
      </c>
      <c r="L562" s="11">
        <v>0</v>
      </c>
      <c r="M562" s="11">
        <v>0</v>
      </c>
      <c r="N562" s="11">
        <v>574.4</v>
      </c>
      <c r="O562" s="11">
        <v>1180.5</v>
      </c>
      <c r="P562" s="11">
        <v>1137</v>
      </c>
      <c r="Q562" s="11">
        <v>-43.5</v>
      </c>
      <c r="R562" s="11">
        <v>-3.83</v>
      </c>
      <c r="T562" s="1">
        <f>fft_v6!A28</f>
        <v>1.4791666666666667</v>
      </c>
      <c r="U562">
        <f>CORREL($P$536:P561,$O$536:O561)</f>
        <v>0.14711097057130806</v>
      </c>
    </row>
    <row r="563" spans="1:21" ht="15" thickBot="1" x14ac:dyDescent="0.4">
      <c r="A563" s="10" t="s">
        <v>83</v>
      </c>
      <c r="B563" s="11">
        <v>0</v>
      </c>
      <c r="C563" s="11">
        <v>9.4</v>
      </c>
      <c r="D563" s="11">
        <v>36.700000000000003</v>
      </c>
      <c r="E563" s="11">
        <v>0</v>
      </c>
      <c r="F563" s="11">
        <v>0</v>
      </c>
      <c r="G563" s="11">
        <v>539.20000000000005</v>
      </c>
      <c r="H563" s="11">
        <v>41.1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574.4</v>
      </c>
      <c r="O563" s="11">
        <v>1200.8</v>
      </c>
      <c r="P563" s="11">
        <v>1138</v>
      </c>
      <c r="Q563" s="11">
        <v>-62.8</v>
      </c>
      <c r="R563" s="11">
        <v>-5.52</v>
      </c>
      <c r="T563" s="1">
        <f>fft_v6!A29</f>
        <v>1.4798611111111111</v>
      </c>
      <c r="U563">
        <f>CORREL($P$536:P562,$O$536:O562)</f>
        <v>0.17978558183858157</v>
      </c>
    </row>
    <row r="564" spans="1:21" ht="15" thickBot="1" x14ac:dyDescent="0.4">
      <c r="A564" s="10" t="s">
        <v>84</v>
      </c>
      <c r="B564" s="11">
        <v>0</v>
      </c>
      <c r="C564" s="11">
        <v>0</v>
      </c>
      <c r="D564" s="11">
        <v>36.700000000000003</v>
      </c>
      <c r="E564" s="11">
        <v>0</v>
      </c>
      <c r="F564" s="11">
        <v>0</v>
      </c>
      <c r="G564" s="11">
        <v>539.20000000000005</v>
      </c>
      <c r="H564" s="11">
        <v>27.8</v>
      </c>
      <c r="I564" s="11">
        <v>0</v>
      </c>
      <c r="J564" s="11">
        <v>0</v>
      </c>
      <c r="K564" s="11">
        <v>0</v>
      </c>
      <c r="L564" s="11">
        <v>0</v>
      </c>
      <c r="M564" s="11">
        <v>2.5</v>
      </c>
      <c r="N564" s="11">
        <v>574.4</v>
      </c>
      <c r="O564" s="11">
        <v>1180.5</v>
      </c>
      <c r="P564" s="11">
        <v>1139</v>
      </c>
      <c r="Q564" s="11">
        <v>-41.5</v>
      </c>
      <c r="R564" s="11">
        <v>-3.64</v>
      </c>
      <c r="T564" s="1">
        <f>fft_v6!A30</f>
        <v>1.4805555555555554</v>
      </c>
      <c r="U564">
        <f>CORREL($P$536:P563,$O$536:O563)</f>
        <v>0.23460125876796364</v>
      </c>
    </row>
    <row r="565" spans="1:21" ht="15" thickBot="1" x14ac:dyDescent="0.4">
      <c r="A565" s="10" t="s">
        <v>85</v>
      </c>
      <c r="B565" s="11">
        <v>4</v>
      </c>
      <c r="C565" s="11">
        <v>10.4</v>
      </c>
      <c r="D565" s="11">
        <v>36.700000000000003</v>
      </c>
      <c r="E565" s="11">
        <v>0</v>
      </c>
      <c r="F565" s="11">
        <v>0</v>
      </c>
      <c r="G565" s="11">
        <v>541.20000000000005</v>
      </c>
      <c r="H565" s="11">
        <v>27.8</v>
      </c>
      <c r="I565" s="11">
        <v>0</v>
      </c>
      <c r="J565" s="11">
        <v>3</v>
      </c>
      <c r="K565" s="11">
        <v>0.5</v>
      </c>
      <c r="L565" s="11">
        <v>1.5</v>
      </c>
      <c r="M565" s="11">
        <v>2.5</v>
      </c>
      <c r="N565" s="11">
        <v>574.4</v>
      </c>
      <c r="O565" s="11">
        <v>1201.8</v>
      </c>
      <c r="P565" s="11">
        <v>1140</v>
      </c>
      <c r="Q565" s="11">
        <v>-61.8</v>
      </c>
      <c r="R565" s="11">
        <v>-5.42</v>
      </c>
      <c r="T565" s="1">
        <f>fft_v6!A31</f>
        <v>1.48125</v>
      </c>
      <c r="U565">
        <f>CORREL($P$536:P564,$O$536:O564)</f>
        <v>0.25669222222216037</v>
      </c>
    </row>
    <row r="566" spans="1:21" ht="15" thickBot="1" x14ac:dyDescent="0.4">
      <c r="A566" s="10" t="s">
        <v>86</v>
      </c>
      <c r="B566" s="11">
        <v>0</v>
      </c>
      <c r="C566" s="11">
        <v>0</v>
      </c>
      <c r="D566" s="11">
        <v>24.3</v>
      </c>
      <c r="E566" s="11">
        <v>0</v>
      </c>
      <c r="F566" s="11">
        <v>0</v>
      </c>
      <c r="G566" s="11">
        <v>539.20000000000005</v>
      </c>
      <c r="H566" s="11">
        <v>0</v>
      </c>
      <c r="I566" s="11">
        <v>0</v>
      </c>
      <c r="J566" s="11">
        <v>0</v>
      </c>
      <c r="K566" s="11">
        <v>0</v>
      </c>
      <c r="L566" s="11">
        <v>0</v>
      </c>
      <c r="M566" s="11">
        <v>0</v>
      </c>
      <c r="N566" s="11">
        <v>574.4</v>
      </c>
      <c r="O566" s="11">
        <v>1137.8</v>
      </c>
      <c r="P566" s="11">
        <v>1141</v>
      </c>
      <c r="Q566" s="11">
        <v>3.2</v>
      </c>
      <c r="R566" s="11">
        <v>0.28000000000000003</v>
      </c>
      <c r="T566" s="1">
        <f>fft_v6!A32</f>
        <v>1.4819444444444445</v>
      </c>
      <c r="U566">
        <f>CORREL($P$536:P565,$O$536:O565)</f>
        <v>0.30125483096540073</v>
      </c>
    </row>
    <row r="567" spans="1:21" ht="15" thickBot="1" x14ac:dyDescent="0.4">
      <c r="A567" s="10" t="s">
        <v>87</v>
      </c>
      <c r="B567" s="11">
        <v>4</v>
      </c>
      <c r="C567" s="11">
        <v>8.4</v>
      </c>
      <c r="D567" s="11">
        <v>36.700000000000003</v>
      </c>
      <c r="E567" s="11">
        <v>0</v>
      </c>
      <c r="F567" s="11">
        <v>0</v>
      </c>
      <c r="G567" s="11">
        <v>541.20000000000005</v>
      </c>
      <c r="H567" s="11">
        <v>27.8</v>
      </c>
      <c r="I567" s="11">
        <v>0</v>
      </c>
      <c r="J567" s="11">
        <v>0</v>
      </c>
      <c r="K567" s="11">
        <v>0</v>
      </c>
      <c r="L567" s="11">
        <v>1.5</v>
      </c>
      <c r="M567" s="11">
        <v>2.5</v>
      </c>
      <c r="N567" s="11">
        <v>574.4</v>
      </c>
      <c r="O567" s="11">
        <v>1196.3</v>
      </c>
      <c r="P567" s="11">
        <v>1142</v>
      </c>
      <c r="Q567" s="11">
        <v>-54.3</v>
      </c>
      <c r="R567" s="11">
        <v>-4.75</v>
      </c>
      <c r="T567" s="1">
        <f>fft_v6!A33</f>
        <v>1.4826388888888891</v>
      </c>
      <c r="U567">
        <f>CORREL($P$536:P566,$O$536:O566)</f>
        <v>0.25881009364221269</v>
      </c>
    </row>
    <row r="568" spans="1:21" ht="15" thickBot="1" x14ac:dyDescent="0.4">
      <c r="A568" s="10" t="s">
        <v>88</v>
      </c>
      <c r="B568" s="11">
        <v>0</v>
      </c>
      <c r="C568" s="11">
        <v>0</v>
      </c>
      <c r="D568" s="11">
        <v>24.3</v>
      </c>
      <c r="E568" s="11">
        <v>0</v>
      </c>
      <c r="F568" s="11">
        <v>9.4</v>
      </c>
      <c r="G568" s="11">
        <v>539.20000000000005</v>
      </c>
      <c r="H568" s="11">
        <v>27.8</v>
      </c>
      <c r="I568" s="11">
        <v>0</v>
      </c>
      <c r="J568" s="11">
        <v>0</v>
      </c>
      <c r="K568" s="11">
        <v>0</v>
      </c>
      <c r="L568" s="11">
        <v>0</v>
      </c>
      <c r="M568" s="11">
        <v>0</v>
      </c>
      <c r="N568" s="11">
        <v>574.4</v>
      </c>
      <c r="O568" s="11">
        <v>1175</v>
      </c>
      <c r="P568" s="11">
        <v>1143</v>
      </c>
      <c r="Q568" s="11">
        <v>-32</v>
      </c>
      <c r="R568" s="11">
        <v>-2.8</v>
      </c>
      <c r="T568" s="1">
        <f>fft_v6!A34</f>
        <v>1.4833333333333334</v>
      </c>
      <c r="U568">
        <f>CORREL($P$536:P567,$O$536:O567)</f>
        <v>0.29419257077787436</v>
      </c>
    </row>
    <row r="569" spans="1:21" ht="15" thickBot="1" x14ac:dyDescent="0.4">
      <c r="A569" s="10" t="s">
        <v>89</v>
      </c>
      <c r="B569" s="11">
        <v>3</v>
      </c>
      <c r="C569" s="11">
        <v>8.4</v>
      </c>
      <c r="D569" s="11">
        <v>36.700000000000003</v>
      </c>
      <c r="E569" s="11">
        <v>0</v>
      </c>
      <c r="F569" s="11">
        <v>9.4</v>
      </c>
      <c r="G569" s="11">
        <v>541.20000000000005</v>
      </c>
      <c r="H569" s="11">
        <v>27.8</v>
      </c>
      <c r="I569" s="11">
        <v>0</v>
      </c>
      <c r="J569" s="11">
        <v>0</v>
      </c>
      <c r="K569" s="11">
        <v>0</v>
      </c>
      <c r="L569" s="11">
        <v>0</v>
      </c>
      <c r="M569" s="11">
        <v>2.5</v>
      </c>
      <c r="N569" s="11">
        <v>574.4</v>
      </c>
      <c r="O569" s="11">
        <v>1203.3</v>
      </c>
      <c r="P569" s="11">
        <v>1144</v>
      </c>
      <c r="Q569" s="11">
        <v>-59.3</v>
      </c>
      <c r="R569" s="11">
        <v>-5.18</v>
      </c>
      <c r="T569" s="1">
        <f>fft_v6!A35</f>
        <v>1.4840277777777777</v>
      </c>
      <c r="U569">
        <f>CORREL($P$536:P568,$O$536:O568)</f>
        <v>0.30145925394381173</v>
      </c>
    </row>
    <row r="570" spans="1:21" ht="15" thickBot="1" x14ac:dyDescent="0.4">
      <c r="A570" s="10" t="s">
        <v>90</v>
      </c>
      <c r="B570" s="11">
        <v>2.5</v>
      </c>
      <c r="C570" s="11">
        <v>10.4</v>
      </c>
      <c r="D570" s="11">
        <v>36.700000000000003</v>
      </c>
      <c r="E570" s="11">
        <v>0</v>
      </c>
      <c r="F570" s="11">
        <v>9.4</v>
      </c>
      <c r="G570" s="11">
        <v>539.20000000000005</v>
      </c>
      <c r="H570" s="11">
        <v>27.8</v>
      </c>
      <c r="I570" s="11">
        <v>0</v>
      </c>
      <c r="J570" s="11">
        <v>0</v>
      </c>
      <c r="K570" s="11">
        <v>0</v>
      </c>
      <c r="L570" s="11">
        <v>1.5</v>
      </c>
      <c r="M570" s="11">
        <v>2.5</v>
      </c>
      <c r="N570" s="11">
        <v>574.4</v>
      </c>
      <c r="O570" s="11">
        <v>1204.3</v>
      </c>
      <c r="P570" s="11">
        <v>1145</v>
      </c>
      <c r="Q570" s="11">
        <v>-59.3</v>
      </c>
      <c r="R570" s="11">
        <v>-5.18</v>
      </c>
      <c r="T570" s="1">
        <f>fft_v6!A36</f>
        <v>1.4847222222222223</v>
      </c>
      <c r="U570">
        <f>CORREL($P$536:P569,$O$536:O569)</f>
        <v>0.33818526879304855</v>
      </c>
    </row>
    <row r="571" spans="1:21" ht="15" thickBot="1" x14ac:dyDescent="0.4">
      <c r="A571" s="10" t="s">
        <v>91</v>
      </c>
      <c r="B571" s="11">
        <v>0</v>
      </c>
      <c r="C571" s="11">
        <v>0</v>
      </c>
      <c r="D571" s="11">
        <v>36.700000000000003</v>
      </c>
      <c r="E571" s="11">
        <v>0</v>
      </c>
      <c r="F571" s="11">
        <v>0</v>
      </c>
      <c r="G571" s="11">
        <v>539.20000000000005</v>
      </c>
      <c r="H571" s="11">
        <v>36.200000000000003</v>
      </c>
      <c r="I571" s="11">
        <v>0</v>
      </c>
      <c r="J571" s="11">
        <v>0</v>
      </c>
      <c r="K571" s="11">
        <v>0</v>
      </c>
      <c r="L571" s="11">
        <v>1.5</v>
      </c>
      <c r="M571" s="11">
        <v>2.5</v>
      </c>
      <c r="N571" s="11">
        <v>571.9</v>
      </c>
      <c r="O571" s="11">
        <v>1187.9000000000001</v>
      </c>
      <c r="P571" s="11">
        <v>1146</v>
      </c>
      <c r="Q571" s="11">
        <v>-41.9</v>
      </c>
      <c r="R571" s="11">
        <v>-3.66</v>
      </c>
      <c r="T571" s="1">
        <f>fft_v6!A37</f>
        <v>1.4854166666666666</v>
      </c>
      <c r="U571">
        <f>CORREL($P$536:P570,$O$536:O570)</f>
        <v>0.37131772527023266</v>
      </c>
    </row>
    <row r="572" spans="1:21" ht="15" thickBot="1" x14ac:dyDescent="0.4">
      <c r="A572" s="10" t="s">
        <v>92</v>
      </c>
      <c r="B572" s="11">
        <v>3</v>
      </c>
      <c r="C572" s="11">
        <v>8.4</v>
      </c>
      <c r="D572" s="11">
        <v>36.700000000000003</v>
      </c>
      <c r="E572" s="11">
        <v>0</v>
      </c>
      <c r="F572" s="11">
        <v>0</v>
      </c>
      <c r="G572" s="11">
        <v>539.20000000000005</v>
      </c>
      <c r="H572" s="11">
        <v>27.8</v>
      </c>
      <c r="I572" s="11">
        <v>0</v>
      </c>
      <c r="J572" s="11">
        <v>0</v>
      </c>
      <c r="K572" s="11">
        <v>0</v>
      </c>
      <c r="L572" s="11">
        <v>0</v>
      </c>
      <c r="M572" s="11">
        <v>2.5</v>
      </c>
      <c r="N572" s="11">
        <v>574.4</v>
      </c>
      <c r="O572" s="11">
        <v>1191.9000000000001</v>
      </c>
      <c r="P572" s="11">
        <v>1147</v>
      </c>
      <c r="Q572" s="11">
        <v>-44.9</v>
      </c>
      <c r="R572" s="11">
        <v>-3.91</v>
      </c>
      <c r="T572" s="1">
        <f>fft_v6!A38</f>
        <v>1.4861111111111109</v>
      </c>
      <c r="U572">
        <f>CORREL($P$536:P571,$O$536:O571)</f>
        <v>0.38499356923910993</v>
      </c>
    </row>
    <row r="573" spans="1:21" ht="15" thickBot="1" x14ac:dyDescent="0.4">
      <c r="A573" s="10" t="s">
        <v>93</v>
      </c>
      <c r="B573" s="11">
        <v>3</v>
      </c>
      <c r="C573" s="11">
        <v>8.4</v>
      </c>
      <c r="D573" s="11">
        <v>36.700000000000003</v>
      </c>
      <c r="E573" s="11">
        <v>0</v>
      </c>
      <c r="F573" s="11">
        <v>9.4</v>
      </c>
      <c r="G573" s="11">
        <v>541.20000000000005</v>
      </c>
      <c r="H573" s="11">
        <v>27.8</v>
      </c>
      <c r="I573" s="11">
        <v>0</v>
      </c>
      <c r="J573" s="11">
        <v>0</v>
      </c>
      <c r="K573" s="11">
        <v>0.5</v>
      </c>
      <c r="L573" s="11">
        <v>1.5</v>
      </c>
      <c r="M573" s="11">
        <v>2.5</v>
      </c>
      <c r="N573" s="11">
        <v>574.4</v>
      </c>
      <c r="O573" s="11">
        <v>1205.2</v>
      </c>
      <c r="P573" s="11">
        <v>1148</v>
      </c>
      <c r="Q573" s="11">
        <v>-57.2</v>
      </c>
      <c r="R573" s="11">
        <v>-4.9800000000000004</v>
      </c>
      <c r="T573" s="1">
        <f>fft_v6!A39</f>
        <v>1.4868055555555555</v>
      </c>
      <c r="U573">
        <f>CORREL($P$536:P572,$O$536:O572)</f>
        <v>0.40104806376369245</v>
      </c>
    </row>
    <row r="574" spans="1:21" ht="15" thickBot="1" x14ac:dyDescent="0.4">
      <c r="A574" s="10" t="s">
        <v>94</v>
      </c>
      <c r="B574" s="11">
        <v>3</v>
      </c>
      <c r="C574" s="11">
        <v>0</v>
      </c>
      <c r="D574" s="11">
        <v>36.700000000000003</v>
      </c>
      <c r="E574" s="11">
        <v>20.3</v>
      </c>
      <c r="F574" s="11">
        <v>0</v>
      </c>
      <c r="G574" s="11">
        <v>541.20000000000005</v>
      </c>
      <c r="H574" s="11">
        <v>27.8</v>
      </c>
      <c r="I574" s="11">
        <v>0</v>
      </c>
      <c r="J574" s="11">
        <v>0</v>
      </c>
      <c r="K574" s="11">
        <v>0</v>
      </c>
      <c r="L574" s="11">
        <v>0</v>
      </c>
      <c r="M574" s="11">
        <v>2.5</v>
      </c>
      <c r="N574" s="11">
        <v>574.4</v>
      </c>
      <c r="O574" s="11">
        <v>1205.7</v>
      </c>
      <c r="P574" s="11">
        <v>1149</v>
      </c>
      <c r="Q574" s="11">
        <v>-56.7</v>
      </c>
      <c r="R574" s="11">
        <v>-4.93</v>
      </c>
      <c r="T574" s="1">
        <f>fft_v6!A40</f>
        <v>1.4875</v>
      </c>
      <c r="U574">
        <f>CORREL($P$536:P573,$O$536:O573)</f>
        <v>0.42709010706628336</v>
      </c>
    </row>
    <row r="575" spans="1:21" ht="15" thickBot="1" x14ac:dyDescent="0.4">
      <c r="A575" s="10" t="s">
        <v>95</v>
      </c>
      <c r="B575" s="11">
        <v>0</v>
      </c>
      <c r="C575" s="11">
        <v>0</v>
      </c>
      <c r="D575" s="11">
        <v>24.3</v>
      </c>
      <c r="E575" s="11">
        <v>0</v>
      </c>
      <c r="F575" s="11">
        <v>0</v>
      </c>
      <c r="G575" s="11">
        <v>539.20000000000005</v>
      </c>
      <c r="H575" s="11">
        <v>27.8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574.4</v>
      </c>
      <c r="O575" s="11">
        <v>1165.5999999999999</v>
      </c>
      <c r="P575" s="11">
        <v>1150</v>
      </c>
      <c r="Q575" s="11">
        <v>-15.6</v>
      </c>
      <c r="R575" s="11">
        <v>-1.36</v>
      </c>
      <c r="T575" s="1">
        <f>fft_v6!A41</f>
        <v>1.4881944444444446</v>
      </c>
      <c r="U575">
        <f>CORREL($P$536:P574,$O$536:O574)</f>
        <v>0.45059503516890526</v>
      </c>
    </row>
    <row r="576" spans="1:21" ht="15" thickBot="1" x14ac:dyDescent="0.4">
      <c r="A576" s="10" t="s">
        <v>96</v>
      </c>
      <c r="B576" s="11">
        <v>3</v>
      </c>
      <c r="C576" s="11">
        <v>8.4</v>
      </c>
      <c r="D576" s="11">
        <v>36.700000000000003</v>
      </c>
      <c r="E576" s="11">
        <v>0</v>
      </c>
      <c r="F576" s="11">
        <v>9.4</v>
      </c>
      <c r="G576" s="11">
        <v>541.20000000000005</v>
      </c>
      <c r="H576" s="11">
        <v>27.8</v>
      </c>
      <c r="I576" s="11">
        <v>0</v>
      </c>
      <c r="J576" s="11">
        <v>3</v>
      </c>
      <c r="K576" s="11">
        <v>0.5</v>
      </c>
      <c r="L576" s="11">
        <v>0</v>
      </c>
      <c r="M576" s="11">
        <v>2.5</v>
      </c>
      <c r="N576" s="11">
        <v>574.4</v>
      </c>
      <c r="O576" s="11">
        <v>1206.7</v>
      </c>
      <c r="P576" s="11">
        <v>1151</v>
      </c>
      <c r="Q576" s="11">
        <v>-55.7</v>
      </c>
      <c r="R576" s="11">
        <v>-4.84</v>
      </c>
      <c r="T576" s="1">
        <f>fft_v6!A42</f>
        <v>1.4888888888888889</v>
      </c>
      <c r="U576">
        <f>CORREL($P$536:P575,$O$536:O575)</f>
        <v>0.4342485186597822</v>
      </c>
    </row>
    <row r="577" spans="1:21" ht="15" thickBot="1" x14ac:dyDescent="0.4">
      <c r="A577" s="10" t="s">
        <v>97</v>
      </c>
      <c r="B577" s="11">
        <v>3</v>
      </c>
      <c r="C577" s="11">
        <v>8.4</v>
      </c>
      <c r="D577" s="11">
        <v>36.700000000000003</v>
      </c>
      <c r="E577" s="11">
        <v>0</v>
      </c>
      <c r="F577" s="11">
        <v>9.4</v>
      </c>
      <c r="G577" s="11">
        <v>539.20000000000005</v>
      </c>
      <c r="H577" s="11">
        <v>27.8</v>
      </c>
      <c r="I577" s="11">
        <v>3.5</v>
      </c>
      <c r="J577" s="11">
        <v>3</v>
      </c>
      <c r="K577" s="11">
        <v>0</v>
      </c>
      <c r="L577" s="11">
        <v>0</v>
      </c>
      <c r="M577" s="11">
        <v>2.5</v>
      </c>
      <c r="N577" s="11">
        <v>574.4</v>
      </c>
      <c r="O577" s="11">
        <v>1207.7</v>
      </c>
      <c r="P577" s="11">
        <v>1152</v>
      </c>
      <c r="Q577" s="11">
        <v>-55.7</v>
      </c>
      <c r="R577" s="11">
        <v>-4.84</v>
      </c>
      <c r="T577" s="1">
        <f>fft_v6!A43</f>
        <v>1.4895833333333333</v>
      </c>
      <c r="U577">
        <f>CORREL($P$536:P576,$O$536:O576)</f>
        <v>0.4565976018928849</v>
      </c>
    </row>
    <row r="578" spans="1:21" ht="15" thickBot="1" x14ac:dyDescent="0.4">
      <c r="A578" s="10" t="s">
        <v>98</v>
      </c>
      <c r="B578" s="11">
        <v>0</v>
      </c>
      <c r="C578" s="11">
        <v>8.4</v>
      </c>
      <c r="D578" s="11">
        <v>36.700000000000003</v>
      </c>
      <c r="E578" s="11">
        <v>0</v>
      </c>
      <c r="F578" s="11">
        <v>9.4</v>
      </c>
      <c r="G578" s="11">
        <v>541.20000000000005</v>
      </c>
      <c r="H578" s="11">
        <v>27.8</v>
      </c>
      <c r="I578" s="11">
        <v>0</v>
      </c>
      <c r="J578" s="11">
        <v>3</v>
      </c>
      <c r="K578" s="11">
        <v>0</v>
      </c>
      <c r="L578" s="11">
        <v>0</v>
      </c>
      <c r="M578" s="11">
        <v>2.5</v>
      </c>
      <c r="N578" s="11">
        <v>574.4</v>
      </c>
      <c r="O578" s="11">
        <v>1203.3</v>
      </c>
      <c r="P578" s="11">
        <v>1153</v>
      </c>
      <c r="Q578" s="11">
        <v>-50.3</v>
      </c>
      <c r="R578" s="11">
        <v>-4.3600000000000003</v>
      </c>
      <c r="T578" s="1">
        <f>fft_v6!A44</f>
        <v>1.4902777777777778</v>
      </c>
      <c r="U578">
        <f>CORREL($P$536:P577,$O$536:O577)</f>
        <v>0.47730499070072402</v>
      </c>
    </row>
    <row r="579" spans="1:21" ht="15" thickBot="1" x14ac:dyDescent="0.4">
      <c r="A579" s="10" t="s">
        <v>99</v>
      </c>
      <c r="B579" s="11">
        <v>0</v>
      </c>
      <c r="C579" s="11">
        <v>0</v>
      </c>
      <c r="D579" s="11">
        <v>0</v>
      </c>
      <c r="E579" s="11">
        <v>0</v>
      </c>
      <c r="F579" s="11">
        <v>0</v>
      </c>
      <c r="G579" s="11">
        <v>539.20000000000005</v>
      </c>
      <c r="H579" s="11">
        <v>0</v>
      </c>
      <c r="I579" s="11">
        <v>0</v>
      </c>
      <c r="J579" s="11">
        <v>0</v>
      </c>
      <c r="K579" s="11">
        <v>0</v>
      </c>
      <c r="L579" s="11">
        <v>0</v>
      </c>
      <c r="M579" s="11">
        <v>0</v>
      </c>
      <c r="N579" s="11">
        <v>571.9</v>
      </c>
      <c r="O579" s="11">
        <v>1111.0999999999999</v>
      </c>
      <c r="P579" s="11">
        <v>1154</v>
      </c>
      <c r="Q579" s="11">
        <v>42.9</v>
      </c>
      <c r="R579" s="11">
        <v>3.72</v>
      </c>
      <c r="T579" s="1">
        <f>fft_v6!A45</f>
        <v>1.4909722222222221</v>
      </c>
      <c r="U579">
        <f>CORREL($P$536:P578,$O$536:O578)</f>
        <v>0.49264797241023039</v>
      </c>
    </row>
    <row r="580" spans="1:21" ht="15" thickBot="1" x14ac:dyDescent="0.4">
      <c r="A580" s="10" t="s">
        <v>100</v>
      </c>
      <c r="B580" s="11">
        <v>4</v>
      </c>
      <c r="C580" s="11">
        <v>10.4</v>
      </c>
      <c r="D580" s="11">
        <v>36.700000000000003</v>
      </c>
      <c r="E580" s="11">
        <v>0</v>
      </c>
      <c r="F580" s="11">
        <v>0</v>
      </c>
      <c r="G580" s="11">
        <v>539.20000000000005</v>
      </c>
      <c r="H580" s="11">
        <v>27.8</v>
      </c>
      <c r="I580" s="11">
        <v>0</v>
      </c>
      <c r="J580" s="11">
        <v>0</v>
      </c>
      <c r="K580" s="11">
        <v>0</v>
      </c>
      <c r="L580" s="11">
        <v>0</v>
      </c>
      <c r="M580" s="11">
        <v>2.5</v>
      </c>
      <c r="N580" s="11">
        <v>574.4</v>
      </c>
      <c r="O580" s="11">
        <v>1194.8</v>
      </c>
      <c r="P580" s="11">
        <v>1155</v>
      </c>
      <c r="Q580" s="11">
        <v>-39.799999999999997</v>
      </c>
      <c r="R580" s="11">
        <v>-3.45</v>
      </c>
      <c r="T580" s="1">
        <f>fft_v6!A46</f>
        <v>1.4916666666666665</v>
      </c>
      <c r="U580">
        <f>CORREL($P$536:P579,$O$536:O579)</f>
        <v>0.40939452595439529</v>
      </c>
    </row>
    <row r="581" spans="1:21" ht="15" thickBot="1" x14ac:dyDescent="0.4">
      <c r="A581" s="10" t="s">
        <v>101</v>
      </c>
      <c r="B581" s="11">
        <v>4</v>
      </c>
      <c r="C581" s="11">
        <v>0</v>
      </c>
      <c r="D581" s="11">
        <v>36.700000000000003</v>
      </c>
      <c r="E581" s="11">
        <v>0</v>
      </c>
      <c r="F581" s="11">
        <v>9.4</v>
      </c>
      <c r="G581" s="11">
        <v>541.20000000000005</v>
      </c>
      <c r="H581" s="11">
        <v>27.8</v>
      </c>
      <c r="I581" s="11">
        <v>0</v>
      </c>
      <c r="J581" s="11">
        <v>0</v>
      </c>
      <c r="K581" s="11">
        <v>0</v>
      </c>
      <c r="L581" s="11">
        <v>0</v>
      </c>
      <c r="M581" s="11">
        <v>0</v>
      </c>
      <c r="N581" s="11">
        <v>574.4</v>
      </c>
      <c r="O581" s="11">
        <v>1193.4000000000001</v>
      </c>
      <c r="P581" s="11">
        <v>1156</v>
      </c>
      <c r="Q581" s="11">
        <v>-37.4</v>
      </c>
      <c r="R581" s="11">
        <v>-3.24</v>
      </c>
      <c r="T581" s="1">
        <f>fft_v6!A47</f>
        <v>1.4923611111111112</v>
      </c>
      <c r="U581">
        <f>CORREL($P$536:P580,$O$536:O580)</f>
        <v>0.42050632617330269</v>
      </c>
    </row>
    <row r="582" spans="1:21" ht="15" thickBot="1" x14ac:dyDescent="0.4">
      <c r="A582" s="10" t="s">
        <v>102</v>
      </c>
      <c r="B582" s="11">
        <v>3</v>
      </c>
      <c r="C582" s="11">
        <v>9.4</v>
      </c>
      <c r="D582" s="11">
        <v>36.700000000000003</v>
      </c>
      <c r="E582" s="11">
        <v>0</v>
      </c>
      <c r="F582" s="11">
        <v>0</v>
      </c>
      <c r="G582" s="11">
        <v>539.20000000000005</v>
      </c>
      <c r="H582" s="11">
        <v>27.8</v>
      </c>
      <c r="I582" s="11">
        <v>0</v>
      </c>
      <c r="J582" s="11">
        <v>0</v>
      </c>
      <c r="K582" s="11">
        <v>0</v>
      </c>
      <c r="L582" s="11">
        <v>0</v>
      </c>
      <c r="M582" s="11">
        <v>2.5</v>
      </c>
      <c r="N582" s="11">
        <v>574.4</v>
      </c>
      <c r="O582" s="11">
        <v>1192.9000000000001</v>
      </c>
      <c r="P582" s="11">
        <v>1157</v>
      </c>
      <c r="Q582" s="11">
        <v>-35.9</v>
      </c>
      <c r="R582" s="11">
        <v>-3.1</v>
      </c>
      <c r="T582" s="1">
        <f>fft_v6!A48</f>
        <v>1.4930555555555556</v>
      </c>
      <c r="U582">
        <f>CORREL($P$536:P581,$O$536:O581)</f>
        <v>0.42950593688384686</v>
      </c>
    </row>
    <row r="583" spans="1:21" ht="15" thickBot="1" x14ac:dyDescent="0.4">
      <c r="A583" s="10" t="s">
        <v>103</v>
      </c>
      <c r="B583" s="11">
        <v>4</v>
      </c>
      <c r="C583" s="11">
        <v>10.4</v>
      </c>
      <c r="D583" s="11">
        <v>42.6</v>
      </c>
      <c r="E583" s="11">
        <v>0</v>
      </c>
      <c r="F583" s="11">
        <v>0</v>
      </c>
      <c r="G583" s="11">
        <v>539.20000000000005</v>
      </c>
      <c r="H583" s="11">
        <v>36.200000000000003</v>
      </c>
      <c r="I583" s="11">
        <v>0</v>
      </c>
      <c r="J583" s="11">
        <v>3</v>
      </c>
      <c r="K583" s="11">
        <v>0</v>
      </c>
      <c r="L583" s="11">
        <v>1.5</v>
      </c>
      <c r="M583" s="11">
        <v>0</v>
      </c>
      <c r="N583" s="11">
        <v>574.4</v>
      </c>
      <c r="O583" s="11">
        <v>1211.2</v>
      </c>
      <c r="P583" s="11">
        <v>1158</v>
      </c>
      <c r="Q583" s="11">
        <v>-53.2</v>
      </c>
      <c r="R583" s="11">
        <v>-4.59</v>
      </c>
      <c r="T583" s="1">
        <f>fft_v6!A49</f>
        <v>1.4937500000000001</v>
      </c>
      <c r="U583">
        <f>CORREL($P$536:P582,$O$536:O582)</f>
        <v>0.43729123074158438</v>
      </c>
    </row>
    <row r="584" spans="1:21" ht="15" thickBot="1" x14ac:dyDescent="0.4">
      <c r="A584" s="10" t="s">
        <v>104</v>
      </c>
      <c r="B584" s="11">
        <v>4</v>
      </c>
      <c r="C584" s="11">
        <v>10.4</v>
      </c>
      <c r="D584" s="11">
        <v>42.6</v>
      </c>
      <c r="E584" s="11">
        <v>0</v>
      </c>
      <c r="F584" s="11">
        <v>9.4</v>
      </c>
      <c r="G584" s="11">
        <v>539.20000000000005</v>
      </c>
      <c r="H584" s="11">
        <v>27.8</v>
      </c>
      <c r="I584" s="11">
        <v>0</v>
      </c>
      <c r="J584" s="11">
        <v>0</v>
      </c>
      <c r="K584" s="11">
        <v>0</v>
      </c>
      <c r="L584" s="11">
        <v>1.5</v>
      </c>
      <c r="M584" s="11">
        <v>2.5</v>
      </c>
      <c r="N584" s="11">
        <v>574.4</v>
      </c>
      <c r="O584" s="11">
        <v>1211.7</v>
      </c>
      <c r="P584" s="11">
        <v>1159</v>
      </c>
      <c r="Q584" s="11">
        <v>-52.7</v>
      </c>
      <c r="R584" s="11">
        <v>-4.55</v>
      </c>
      <c r="T584" s="1">
        <f>fft_v6!A50</f>
        <v>1.4944444444444445</v>
      </c>
      <c r="U584">
        <f>CORREL($P$536:P583,$O$536:O583)</f>
        <v>0.45729438065483702</v>
      </c>
    </row>
    <row r="585" spans="1:21" ht="15" thickBot="1" x14ac:dyDescent="0.4">
      <c r="A585" s="10" t="s">
        <v>105</v>
      </c>
      <c r="B585" s="11">
        <v>4</v>
      </c>
      <c r="C585" s="11">
        <v>8.4</v>
      </c>
      <c r="D585" s="11">
        <v>36.700000000000003</v>
      </c>
      <c r="E585" s="11">
        <v>0</v>
      </c>
      <c r="F585" s="11">
        <v>0</v>
      </c>
      <c r="G585" s="11">
        <v>539.20000000000005</v>
      </c>
      <c r="H585" s="11">
        <v>0</v>
      </c>
      <c r="I585" s="11">
        <v>0</v>
      </c>
      <c r="J585" s="11">
        <v>0</v>
      </c>
      <c r="K585" s="11">
        <v>0.5</v>
      </c>
      <c r="L585" s="11">
        <v>0</v>
      </c>
      <c r="M585" s="11">
        <v>0</v>
      </c>
      <c r="N585" s="11">
        <v>574.4</v>
      </c>
      <c r="O585" s="11">
        <v>1163.0999999999999</v>
      </c>
      <c r="P585" s="11">
        <v>1160</v>
      </c>
      <c r="Q585" s="11">
        <v>-3.1</v>
      </c>
      <c r="R585" s="11">
        <v>-0.27</v>
      </c>
      <c r="T585" s="1">
        <f>fft_v6!A51</f>
        <v>1.4951388888888888</v>
      </c>
      <c r="U585">
        <f>CORREL($P$536:P584,$O$536:O584)</f>
        <v>0.47575995415141575</v>
      </c>
    </row>
    <row r="586" spans="1:21" ht="15" thickBot="1" x14ac:dyDescent="0.4">
      <c r="A586" s="10" t="s">
        <v>106</v>
      </c>
      <c r="B586" s="11">
        <v>4</v>
      </c>
      <c r="C586" s="11">
        <v>8.4</v>
      </c>
      <c r="D586" s="11">
        <v>36.700000000000003</v>
      </c>
      <c r="E586" s="11">
        <v>0</v>
      </c>
      <c r="F586" s="11">
        <v>9.4</v>
      </c>
      <c r="G586" s="11">
        <v>541.20000000000005</v>
      </c>
      <c r="H586" s="11">
        <v>27.8</v>
      </c>
      <c r="I586" s="11">
        <v>0</v>
      </c>
      <c r="J586" s="11">
        <v>0</v>
      </c>
      <c r="K586" s="11">
        <v>0.5</v>
      </c>
      <c r="L586" s="11">
        <v>0</v>
      </c>
      <c r="M586" s="11">
        <v>2.5</v>
      </c>
      <c r="N586" s="11">
        <v>574.4</v>
      </c>
      <c r="O586" s="11">
        <v>1204.7</v>
      </c>
      <c r="P586" s="11">
        <v>1161</v>
      </c>
      <c r="Q586" s="11">
        <v>-43.7</v>
      </c>
      <c r="R586" s="11">
        <v>-3.76</v>
      </c>
      <c r="T586" s="1">
        <f>fft_v6!A52</f>
        <v>1.4958333333333333</v>
      </c>
      <c r="U586">
        <f>CORREL($P$536:P585,$O$536:O585)</f>
        <v>0.45513576394262301</v>
      </c>
    </row>
    <row r="587" spans="1:21" ht="15" thickBot="1" x14ac:dyDescent="0.4">
      <c r="A587" s="10" t="s">
        <v>107</v>
      </c>
      <c r="B587" s="11">
        <v>3</v>
      </c>
      <c r="C587" s="11">
        <v>8.4</v>
      </c>
      <c r="D587" s="11">
        <v>36.700000000000003</v>
      </c>
      <c r="E587" s="11">
        <v>0</v>
      </c>
      <c r="F587" s="11">
        <v>9.4</v>
      </c>
      <c r="G587" s="11">
        <v>541.20000000000005</v>
      </c>
      <c r="H587" s="11">
        <v>27.8</v>
      </c>
      <c r="I587" s="11">
        <v>0</v>
      </c>
      <c r="J587" s="11">
        <v>0</v>
      </c>
      <c r="K587" s="11">
        <v>0</v>
      </c>
      <c r="L587" s="11">
        <v>1.5</v>
      </c>
      <c r="M587" s="11">
        <v>2.5</v>
      </c>
      <c r="N587" s="11">
        <v>574.4</v>
      </c>
      <c r="O587" s="11">
        <v>1204.7</v>
      </c>
      <c r="P587" s="11">
        <v>1162</v>
      </c>
      <c r="Q587" s="11">
        <v>-42.7</v>
      </c>
      <c r="R587" s="11">
        <v>-3.67</v>
      </c>
      <c r="T587" s="1">
        <f>fft_v6!A53</f>
        <v>1.4965277777777777</v>
      </c>
      <c r="U587">
        <f>CORREL($P$536:P586,$O$536:O586)</f>
        <v>0.46832934428506995</v>
      </c>
    </row>
    <row r="588" spans="1:21" ht="15" thickBot="1" x14ac:dyDescent="0.4">
      <c r="A588" s="10" t="s">
        <v>108</v>
      </c>
      <c r="B588" s="11">
        <v>4</v>
      </c>
      <c r="C588" s="11">
        <v>0</v>
      </c>
      <c r="D588" s="11">
        <v>36.700000000000003</v>
      </c>
      <c r="E588" s="11">
        <v>0</v>
      </c>
      <c r="F588" s="11">
        <v>0</v>
      </c>
      <c r="G588" s="11">
        <v>541.20000000000005</v>
      </c>
      <c r="H588" s="11">
        <v>36.200000000000003</v>
      </c>
      <c r="I588" s="11">
        <v>0</v>
      </c>
      <c r="J588" s="11">
        <v>0</v>
      </c>
      <c r="K588" s="11">
        <v>0</v>
      </c>
      <c r="L588" s="11">
        <v>0</v>
      </c>
      <c r="M588" s="11">
        <v>2.5</v>
      </c>
      <c r="N588" s="11">
        <v>574.4</v>
      </c>
      <c r="O588" s="11">
        <v>1194.8</v>
      </c>
      <c r="P588" s="11">
        <v>1163</v>
      </c>
      <c r="Q588" s="11">
        <v>-31.8</v>
      </c>
      <c r="R588" s="11">
        <v>-2.73</v>
      </c>
      <c r="T588" s="1">
        <f>fft_v6!A54</f>
        <v>1.497222222222222</v>
      </c>
      <c r="U588">
        <f>CORREL($P$536:P587,$O$536:O587)</f>
        <v>0.48040884865674449</v>
      </c>
    </row>
    <row r="589" spans="1:21" ht="15" thickBot="1" x14ac:dyDescent="0.4">
      <c r="A589" s="10" t="s">
        <v>109</v>
      </c>
      <c r="B589" s="11">
        <v>4</v>
      </c>
      <c r="C589" s="11">
        <v>8.4</v>
      </c>
      <c r="D589" s="11">
        <v>36.700000000000003</v>
      </c>
      <c r="E589" s="11">
        <v>0</v>
      </c>
      <c r="F589" s="11">
        <v>0</v>
      </c>
      <c r="G589" s="11">
        <v>541.20000000000005</v>
      </c>
      <c r="H589" s="11">
        <v>36.200000000000003</v>
      </c>
      <c r="I589" s="11">
        <v>0</v>
      </c>
      <c r="J589" s="11">
        <v>3</v>
      </c>
      <c r="K589" s="11">
        <v>0</v>
      </c>
      <c r="L589" s="11">
        <v>0</v>
      </c>
      <c r="M589" s="11">
        <v>2.5</v>
      </c>
      <c r="N589" s="11">
        <v>574.4</v>
      </c>
      <c r="O589" s="11">
        <v>1206.2</v>
      </c>
      <c r="P589" s="11">
        <v>1164</v>
      </c>
      <c r="Q589" s="11">
        <v>-42.2</v>
      </c>
      <c r="R589" s="11">
        <v>-3.63</v>
      </c>
      <c r="T589" s="1">
        <f>fft_v6!A55</f>
        <v>1.4979166666666668</v>
      </c>
      <c r="U589">
        <f>CORREL($P$536:P588,$O$536:O588)</f>
        <v>0.4849084764193658</v>
      </c>
    </row>
    <row r="590" spans="1:21" ht="15" thickBot="1" x14ac:dyDescent="0.4">
      <c r="A590" s="10" t="s">
        <v>110</v>
      </c>
      <c r="B590" s="11">
        <v>4</v>
      </c>
      <c r="C590" s="11">
        <v>10.4</v>
      </c>
      <c r="D590" s="11">
        <v>36.700000000000003</v>
      </c>
      <c r="E590" s="11">
        <v>0</v>
      </c>
      <c r="F590" s="11">
        <v>0</v>
      </c>
      <c r="G590" s="11">
        <v>539.20000000000005</v>
      </c>
      <c r="H590" s="11">
        <v>27.8</v>
      </c>
      <c r="I590" s="11">
        <v>0</v>
      </c>
      <c r="J590" s="11">
        <v>3</v>
      </c>
      <c r="K590" s="11">
        <v>0</v>
      </c>
      <c r="L590" s="11">
        <v>1.5</v>
      </c>
      <c r="M590" s="11">
        <v>0</v>
      </c>
      <c r="N590" s="11">
        <v>574.4</v>
      </c>
      <c r="O590" s="11">
        <v>1196.8</v>
      </c>
      <c r="P590" s="11">
        <v>1165</v>
      </c>
      <c r="Q590" s="11">
        <v>-31.8</v>
      </c>
      <c r="R590" s="11">
        <v>-2.73</v>
      </c>
      <c r="T590" s="1">
        <f>fft_v6!A56</f>
        <v>1.4986111111111111</v>
      </c>
      <c r="U590">
        <f>CORREL($P$536:P589,$O$536:O589)</f>
        <v>0.49640004194345372</v>
      </c>
    </row>
    <row r="591" spans="1:21" ht="15" thickBot="1" x14ac:dyDescent="0.4">
      <c r="A591" s="10" t="s">
        <v>111</v>
      </c>
      <c r="B591" s="11">
        <v>3</v>
      </c>
      <c r="C591" s="11">
        <v>10.4</v>
      </c>
      <c r="D591" s="11">
        <v>0</v>
      </c>
      <c r="E591" s="11">
        <v>0</v>
      </c>
      <c r="F591" s="11">
        <v>0</v>
      </c>
      <c r="G591" s="11">
        <v>539.20000000000005</v>
      </c>
      <c r="H591" s="11">
        <v>27.8</v>
      </c>
      <c r="I591" s="11">
        <v>0</v>
      </c>
      <c r="J591" s="11">
        <v>0</v>
      </c>
      <c r="K591" s="11">
        <v>0</v>
      </c>
      <c r="L591" s="11">
        <v>0</v>
      </c>
      <c r="M591" s="11">
        <v>2.5</v>
      </c>
      <c r="N591" s="11">
        <v>574.4</v>
      </c>
      <c r="O591" s="11">
        <v>1157.2</v>
      </c>
      <c r="P591" s="11">
        <v>1166</v>
      </c>
      <c r="Q591" s="11">
        <v>8.8000000000000007</v>
      </c>
      <c r="R591" s="11">
        <v>0.75</v>
      </c>
      <c r="T591" s="1">
        <f>fft_v6!A57</f>
        <v>1.4993055555555557</v>
      </c>
      <c r="U591">
        <f>CORREL($P$536:P590,$O$536:O590)</f>
        <v>0.5009944434064123</v>
      </c>
    </row>
    <row r="592" spans="1:21" ht="15" thickBot="1" x14ac:dyDescent="0.4">
      <c r="A592" s="10" t="s">
        <v>112</v>
      </c>
      <c r="B592" s="11">
        <v>0</v>
      </c>
      <c r="C592" s="11">
        <v>10.4</v>
      </c>
      <c r="D592" s="11">
        <v>36.700000000000003</v>
      </c>
      <c r="E592" s="11">
        <v>0</v>
      </c>
      <c r="F592" s="11">
        <v>0</v>
      </c>
      <c r="G592" s="11">
        <v>541.20000000000005</v>
      </c>
      <c r="H592" s="11">
        <v>27.8</v>
      </c>
      <c r="I592" s="11">
        <v>0</v>
      </c>
      <c r="J592" s="11">
        <v>3</v>
      </c>
      <c r="K592" s="11">
        <v>0.5</v>
      </c>
      <c r="L592" s="11">
        <v>1.5</v>
      </c>
      <c r="M592" s="11">
        <v>2.5</v>
      </c>
      <c r="N592" s="11">
        <v>574.4</v>
      </c>
      <c r="O592" s="11">
        <v>1197.8</v>
      </c>
      <c r="P592" s="11">
        <v>1167</v>
      </c>
      <c r="Q592" s="11">
        <v>-30.8</v>
      </c>
      <c r="R592" s="11">
        <v>-2.64</v>
      </c>
      <c r="T592" s="1">
        <f>fft_v6!A58</f>
        <v>1.5</v>
      </c>
      <c r="U592">
        <f>CORREL($P$536:P591,$O$536:O591)</f>
        <v>0.47417736623487944</v>
      </c>
    </row>
    <row r="593" spans="1:21" ht="15" thickBot="1" x14ac:dyDescent="0.4">
      <c r="A593" s="10" t="s">
        <v>113</v>
      </c>
      <c r="B593" s="11">
        <v>0</v>
      </c>
      <c r="C593" s="11">
        <v>8.4</v>
      </c>
      <c r="D593" s="11">
        <v>36.700000000000003</v>
      </c>
      <c r="E593" s="11">
        <v>0</v>
      </c>
      <c r="F593" s="11">
        <v>0</v>
      </c>
      <c r="G593" s="11">
        <v>539.20000000000005</v>
      </c>
      <c r="H593" s="11">
        <v>27.8</v>
      </c>
      <c r="I593" s="11">
        <v>0</v>
      </c>
      <c r="J593" s="11">
        <v>0</v>
      </c>
      <c r="K593" s="11">
        <v>0.5</v>
      </c>
      <c r="L593" s="11">
        <v>1.5</v>
      </c>
      <c r="M593" s="11">
        <v>0</v>
      </c>
      <c r="N593" s="11">
        <v>574.4</v>
      </c>
      <c r="O593" s="11">
        <v>1188.4000000000001</v>
      </c>
      <c r="P593" s="11">
        <v>1168</v>
      </c>
      <c r="Q593" s="11">
        <v>-20.399999999999999</v>
      </c>
      <c r="R593" s="11">
        <v>-1.75</v>
      </c>
      <c r="T593" s="1">
        <f>fft_v6!A59</f>
        <v>1.5006944444444443</v>
      </c>
      <c r="U593">
        <f>CORREL($P$536:P592,$O$536:O592)</f>
        <v>0.48002648425575156</v>
      </c>
    </row>
    <row r="594" spans="1:21" ht="15" thickBot="1" x14ac:dyDescent="0.4">
      <c r="A594" s="10" t="s">
        <v>114</v>
      </c>
      <c r="B594" s="11">
        <v>0</v>
      </c>
      <c r="C594" s="11">
        <v>8.4</v>
      </c>
      <c r="D594" s="11">
        <v>36.700000000000003</v>
      </c>
      <c r="E594" s="11">
        <v>0</v>
      </c>
      <c r="F594" s="11">
        <v>0</v>
      </c>
      <c r="G594" s="11">
        <v>541.20000000000005</v>
      </c>
      <c r="H594" s="11">
        <v>27.8</v>
      </c>
      <c r="I594" s="11">
        <v>0</v>
      </c>
      <c r="J594" s="11">
        <v>0</v>
      </c>
      <c r="K594" s="11">
        <v>0</v>
      </c>
      <c r="L594" s="11">
        <v>1.5</v>
      </c>
      <c r="M594" s="11">
        <v>0</v>
      </c>
      <c r="N594" s="11">
        <v>574.4</v>
      </c>
      <c r="O594" s="11">
        <v>1189.9000000000001</v>
      </c>
      <c r="P594" s="11">
        <v>1169</v>
      </c>
      <c r="Q594" s="11">
        <v>-20.9</v>
      </c>
      <c r="R594" s="11">
        <v>-1.79</v>
      </c>
      <c r="T594" s="1">
        <f>fft_v6!A60</f>
        <v>1.5013888888888889</v>
      </c>
      <c r="U594">
        <f>CORREL($P$536:P593,$O$536:O593)</f>
        <v>0.47909296692024783</v>
      </c>
    </row>
    <row r="595" spans="1:21" ht="15" thickBot="1" x14ac:dyDescent="0.4">
      <c r="A595" s="10" t="s">
        <v>115</v>
      </c>
      <c r="B595" s="11">
        <v>3</v>
      </c>
      <c r="C595" s="11">
        <v>10.4</v>
      </c>
      <c r="D595" s="11">
        <v>36.700000000000003</v>
      </c>
      <c r="E595" s="11">
        <v>0</v>
      </c>
      <c r="F595" s="11">
        <v>9.4</v>
      </c>
      <c r="G595" s="11">
        <v>539.20000000000005</v>
      </c>
      <c r="H595" s="11">
        <v>27.8</v>
      </c>
      <c r="I595" s="11">
        <v>0</v>
      </c>
      <c r="J595" s="11">
        <v>0</v>
      </c>
      <c r="K595" s="11">
        <v>0</v>
      </c>
      <c r="L595" s="11">
        <v>1.5</v>
      </c>
      <c r="M595" s="11">
        <v>0</v>
      </c>
      <c r="N595" s="11">
        <v>574.4</v>
      </c>
      <c r="O595" s="11">
        <v>1202.3</v>
      </c>
      <c r="P595" s="11">
        <v>1170</v>
      </c>
      <c r="Q595" s="11">
        <v>-32.299999999999997</v>
      </c>
      <c r="R595" s="11">
        <v>-2.76</v>
      </c>
      <c r="T595" s="1">
        <f>fft_v6!A61</f>
        <v>1.5020833333333332</v>
      </c>
      <c r="U595">
        <f>CORREL($P$536:P594,$O$536:O594)</f>
        <v>0.47912954174265643</v>
      </c>
    </row>
    <row r="596" spans="1:21" ht="15" thickBot="1" x14ac:dyDescent="0.4">
      <c r="A596" s="10" t="s">
        <v>116</v>
      </c>
      <c r="B596" s="11">
        <v>3</v>
      </c>
      <c r="C596" s="11">
        <v>0</v>
      </c>
      <c r="D596" s="11">
        <v>36.700000000000003</v>
      </c>
      <c r="E596" s="11">
        <v>0</v>
      </c>
      <c r="F596" s="11">
        <v>0</v>
      </c>
      <c r="G596" s="11">
        <v>539.20000000000005</v>
      </c>
      <c r="H596" s="11">
        <v>27.8</v>
      </c>
      <c r="I596" s="11">
        <v>0</v>
      </c>
      <c r="J596" s="11">
        <v>0</v>
      </c>
      <c r="K596" s="11">
        <v>0</v>
      </c>
      <c r="L596" s="11">
        <v>0</v>
      </c>
      <c r="M596" s="11">
        <v>0</v>
      </c>
      <c r="N596" s="11">
        <v>574.4</v>
      </c>
      <c r="O596" s="11">
        <v>1181</v>
      </c>
      <c r="P596" s="11">
        <v>1171</v>
      </c>
      <c r="Q596" s="11">
        <v>-10</v>
      </c>
      <c r="R596" s="11">
        <v>-0.85</v>
      </c>
      <c r="T596" s="1">
        <f>fft_v6!A62</f>
        <v>1.502777777777778</v>
      </c>
      <c r="U596">
        <f>CORREL($P$536:P595,$O$536:O595)</f>
        <v>0.48700661126356559</v>
      </c>
    </row>
    <row r="597" spans="1:21" ht="15" thickBot="1" x14ac:dyDescent="0.4">
      <c r="A597" s="10" t="s">
        <v>117</v>
      </c>
      <c r="B597" s="11">
        <v>4</v>
      </c>
      <c r="C597" s="11">
        <v>8.4</v>
      </c>
      <c r="D597" s="11">
        <v>42.6</v>
      </c>
      <c r="E597" s="11">
        <v>0</v>
      </c>
      <c r="F597" s="11">
        <v>0</v>
      </c>
      <c r="G597" s="11">
        <v>541.20000000000005</v>
      </c>
      <c r="H597" s="11">
        <v>27.8</v>
      </c>
      <c r="I597" s="11">
        <v>0</v>
      </c>
      <c r="J597" s="11">
        <v>0</v>
      </c>
      <c r="K597" s="11">
        <v>0</v>
      </c>
      <c r="L597" s="11">
        <v>1.5</v>
      </c>
      <c r="M597" s="11">
        <v>2.5</v>
      </c>
      <c r="N597" s="11">
        <v>574.4</v>
      </c>
      <c r="O597" s="11">
        <v>1202.3</v>
      </c>
      <c r="P597" s="11">
        <v>1172</v>
      </c>
      <c r="Q597" s="11">
        <v>-30.3</v>
      </c>
      <c r="R597" s="11">
        <v>-2.59</v>
      </c>
      <c r="T597" s="1">
        <f>fft_v6!A63</f>
        <v>1.5034722222222223</v>
      </c>
      <c r="U597">
        <f>CORREL($P$536:P596,$O$536:O596)</f>
        <v>0.48022089685531338</v>
      </c>
    </row>
    <row r="598" spans="1:21" ht="15" thickBot="1" x14ac:dyDescent="0.4">
      <c r="A598" s="10" t="s">
        <v>118</v>
      </c>
      <c r="B598" s="11">
        <v>2.5</v>
      </c>
      <c r="C598" s="11">
        <v>8.4</v>
      </c>
      <c r="D598" s="11">
        <v>36.700000000000003</v>
      </c>
      <c r="E598" s="11">
        <v>0</v>
      </c>
      <c r="F598" s="11">
        <v>0</v>
      </c>
      <c r="G598" s="11">
        <v>541.20000000000005</v>
      </c>
      <c r="H598" s="11">
        <v>27.8</v>
      </c>
      <c r="I598" s="11">
        <v>0</v>
      </c>
      <c r="J598" s="11">
        <v>0</v>
      </c>
      <c r="K598" s="11">
        <v>0</v>
      </c>
      <c r="L598" s="11">
        <v>1.5</v>
      </c>
      <c r="M598" s="11">
        <v>2.5</v>
      </c>
      <c r="N598" s="11">
        <v>574.4</v>
      </c>
      <c r="O598" s="11">
        <v>1194.8</v>
      </c>
      <c r="P598" s="11">
        <v>1173</v>
      </c>
      <c r="Q598" s="11">
        <v>-21.8</v>
      </c>
      <c r="R598" s="11">
        <v>-1.86</v>
      </c>
      <c r="T598" s="1">
        <f>fft_v6!A64</f>
        <v>1.5041666666666667</v>
      </c>
      <c r="U598">
        <f>CORREL($P$536:P597,$O$536:O597)</f>
        <v>0.48766008611849632</v>
      </c>
    </row>
    <row r="599" spans="1:21" ht="15" thickBot="1" x14ac:dyDescent="0.4">
      <c r="A599" s="10" t="s">
        <v>119</v>
      </c>
      <c r="B599" s="11">
        <v>0</v>
      </c>
      <c r="C599" s="11">
        <v>8.4</v>
      </c>
      <c r="D599" s="11">
        <v>36.700000000000003</v>
      </c>
      <c r="E599" s="11">
        <v>0</v>
      </c>
      <c r="F599" s="11">
        <v>0</v>
      </c>
      <c r="G599" s="11">
        <v>539.20000000000005</v>
      </c>
      <c r="H599" s="11">
        <v>27.8</v>
      </c>
      <c r="I599" s="11">
        <v>0</v>
      </c>
      <c r="J599" s="11">
        <v>3</v>
      </c>
      <c r="K599" s="11">
        <v>0</v>
      </c>
      <c r="L599" s="11">
        <v>0</v>
      </c>
      <c r="M599" s="11">
        <v>0</v>
      </c>
      <c r="N599" s="11">
        <v>574.4</v>
      </c>
      <c r="O599" s="11">
        <v>1189.4000000000001</v>
      </c>
      <c r="P599" s="11">
        <v>1174</v>
      </c>
      <c r="Q599" s="11">
        <v>-15.4</v>
      </c>
      <c r="R599" s="11">
        <v>-1.31</v>
      </c>
      <c r="T599" s="1">
        <f>fft_v6!A65</f>
        <v>1.5048611111111112</v>
      </c>
      <c r="U599">
        <f>CORREL($P$536:P598,$O$536:O598)</f>
        <v>0.49000721204834313</v>
      </c>
    </row>
    <row r="600" spans="1:21" ht="15" thickBot="1" x14ac:dyDescent="0.4">
      <c r="A600" s="10" t="s">
        <v>120</v>
      </c>
      <c r="B600" s="11">
        <v>3</v>
      </c>
      <c r="C600" s="11">
        <v>10.4</v>
      </c>
      <c r="D600" s="11">
        <v>36.700000000000003</v>
      </c>
      <c r="E600" s="11">
        <v>0</v>
      </c>
      <c r="F600" s="11">
        <v>9.4</v>
      </c>
      <c r="G600" s="11">
        <v>539.20000000000005</v>
      </c>
      <c r="H600" s="11">
        <v>27.8</v>
      </c>
      <c r="I600" s="11">
        <v>0</v>
      </c>
      <c r="J600" s="11">
        <v>0</v>
      </c>
      <c r="K600" s="11">
        <v>0</v>
      </c>
      <c r="L600" s="11">
        <v>1.5</v>
      </c>
      <c r="M600" s="11">
        <v>2.5</v>
      </c>
      <c r="N600" s="11">
        <v>574.4</v>
      </c>
      <c r="O600" s="11">
        <v>1204.7</v>
      </c>
      <c r="P600" s="11">
        <v>1175</v>
      </c>
      <c r="Q600" s="11">
        <v>-29.7</v>
      </c>
      <c r="R600" s="11">
        <v>-2.5299999999999998</v>
      </c>
      <c r="T600" s="1">
        <f>fft_v6!A66</f>
        <v>1.5055555555555555</v>
      </c>
      <c r="U600">
        <f>CORREL($P$536:P599,$O$536:O599)</f>
        <v>0.48866403019107957</v>
      </c>
    </row>
    <row r="601" spans="1:21" ht="15" thickBot="1" x14ac:dyDescent="0.4">
      <c r="A601" s="10" t="s">
        <v>121</v>
      </c>
      <c r="B601" s="11">
        <v>3</v>
      </c>
      <c r="C601" s="11">
        <v>8.4</v>
      </c>
      <c r="D601" s="11">
        <v>42.6</v>
      </c>
      <c r="E601" s="11">
        <v>0</v>
      </c>
      <c r="F601" s="11">
        <v>14.9</v>
      </c>
      <c r="G601" s="11">
        <v>539.20000000000005</v>
      </c>
      <c r="H601" s="11">
        <v>27.8</v>
      </c>
      <c r="I601" s="11">
        <v>0</v>
      </c>
      <c r="J601" s="11">
        <v>0</v>
      </c>
      <c r="K601" s="11">
        <v>0.5</v>
      </c>
      <c r="L601" s="11">
        <v>1.5</v>
      </c>
      <c r="M601" s="11">
        <v>0</v>
      </c>
      <c r="N601" s="11">
        <v>574.4</v>
      </c>
      <c r="O601" s="11">
        <v>1212.2</v>
      </c>
      <c r="P601" s="11">
        <v>1176</v>
      </c>
      <c r="Q601" s="11">
        <v>-36.200000000000003</v>
      </c>
      <c r="R601" s="11">
        <v>-3.08</v>
      </c>
      <c r="T601" s="1">
        <f>fft_v6!A67</f>
        <v>1.5062499999999999</v>
      </c>
      <c r="U601">
        <f>CORREL($P$536:P600,$O$536:O600)</f>
        <v>0.49657374705176877</v>
      </c>
    </row>
    <row r="602" spans="1:21" ht="15" thickBot="1" x14ac:dyDescent="0.4">
      <c r="A602" s="10" t="s">
        <v>122</v>
      </c>
      <c r="B602" s="11">
        <v>4</v>
      </c>
      <c r="C602" s="11">
        <v>0</v>
      </c>
      <c r="D602" s="11">
        <v>36.700000000000003</v>
      </c>
      <c r="E602" s="11">
        <v>0</v>
      </c>
      <c r="F602" s="11">
        <v>9.4</v>
      </c>
      <c r="G602" s="11">
        <v>539.20000000000005</v>
      </c>
      <c r="H602" s="11">
        <v>36.200000000000003</v>
      </c>
      <c r="I602" s="11">
        <v>0</v>
      </c>
      <c r="J602" s="11">
        <v>0</v>
      </c>
      <c r="K602" s="11">
        <v>0</v>
      </c>
      <c r="L602" s="11">
        <v>1.5</v>
      </c>
      <c r="M602" s="11">
        <v>2.5</v>
      </c>
      <c r="N602" s="11">
        <v>574.4</v>
      </c>
      <c r="O602" s="11">
        <v>1203.8</v>
      </c>
      <c r="P602" s="11">
        <v>1177</v>
      </c>
      <c r="Q602" s="11">
        <v>-26.8</v>
      </c>
      <c r="R602" s="11">
        <v>-2.2799999999999998</v>
      </c>
      <c r="T602" s="1">
        <f>fft_v6!A68</f>
        <v>1.5069444444444444</v>
      </c>
      <c r="U602">
        <f>CORREL($P$536:P601,$O$536:O601)</f>
        <v>0.50790894711531509</v>
      </c>
    </row>
    <row r="603" spans="1:21" ht="15" thickBot="1" x14ac:dyDescent="0.4">
      <c r="A603" s="10" t="s">
        <v>123</v>
      </c>
      <c r="B603" s="11">
        <v>0</v>
      </c>
      <c r="C603" s="11">
        <v>8.4</v>
      </c>
      <c r="D603" s="11">
        <v>36.700000000000003</v>
      </c>
      <c r="E603" s="11">
        <v>0</v>
      </c>
      <c r="F603" s="11">
        <v>9.4</v>
      </c>
      <c r="G603" s="11">
        <v>539.20000000000005</v>
      </c>
      <c r="H603" s="11">
        <v>27.8</v>
      </c>
      <c r="I603" s="11">
        <v>0</v>
      </c>
      <c r="J603" s="11">
        <v>0</v>
      </c>
      <c r="K603" s="11">
        <v>0</v>
      </c>
      <c r="L603" s="11">
        <v>0</v>
      </c>
      <c r="M603" s="11">
        <v>2.5</v>
      </c>
      <c r="N603" s="11">
        <v>574.4</v>
      </c>
      <c r="O603" s="11">
        <v>1198.3</v>
      </c>
      <c r="P603" s="11">
        <v>1178</v>
      </c>
      <c r="Q603" s="11">
        <v>-20.3</v>
      </c>
      <c r="R603" s="11">
        <v>-1.72</v>
      </c>
      <c r="T603" s="1">
        <f>fft_v6!A69</f>
        <v>1.5076388888888888</v>
      </c>
      <c r="U603">
        <f>CORREL($P$536:P602,$O$536:O602)</f>
        <v>0.51406485174872407</v>
      </c>
    </row>
    <row r="604" spans="1:21" ht="15" thickBot="1" x14ac:dyDescent="0.4">
      <c r="A604" s="10" t="s">
        <v>124</v>
      </c>
      <c r="B604" s="11">
        <v>0</v>
      </c>
      <c r="C604" s="11">
        <v>8.4</v>
      </c>
      <c r="D604" s="11">
        <v>36.700000000000003</v>
      </c>
      <c r="E604" s="11">
        <v>0</v>
      </c>
      <c r="F604" s="11">
        <v>9.4</v>
      </c>
      <c r="G604" s="11">
        <v>539.20000000000005</v>
      </c>
      <c r="H604" s="11">
        <v>27.8</v>
      </c>
      <c r="I604" s="11">
        <v>3.5</v>
      </c>
      <c r="J604" s="11">
        <v>3</v>
      </c>
      <c r="K604" s="11">
        <v>0</v>
      </c>
      <c r="L604" s="11">
        <v>1.5</v>
      </c>
      <c r="M604" s="11">
        <v>2.5</v>
      </c>
      <c r="N604" s="11">
        <v>574.4</v>
      </c>
      <c r="O604" s="11">
        <v>1206.2</v>
      </c>
      <c r="P604" s="11">
        <v>1179</v>
      </c>
      <c r="Q604" s="11">
        <v>-27.2</v>
      </c>
      <c r="R604" s="11">
        <v>-2.31</v>
      </c>
      <c r="T604" s="1">
        <f>fft_v6!A70</f>
        <v>1.5083333333333335</v>
      </c>
      <c r="U604">
        <f>CORREL($P$536:P603,$O$536:O603)</f>
        <v>0.51670974190890262</v>
      </c>
    </row>
    <row r="605" spans="1:21" ht="15" thickBot="1" x14ac:dyDescent="0.4">
      <c r="A605" s="10" t="s">
        <v>125</v>
      </c>
      <c r="B605" s="11">
        <v>3</v>
      </c>
      <c r="C605" s="11">
        <v>9.4</v>
      </c>
      <c r="D605" s="11">
        <v>36.700000000000003</v>
      </c>
      <c r="E605" s="11">
        <v>0</v>
      </c>
      <c r="F605" s="11">
        <v>0</v>
      </c>
      <c r="G605" s="11">
        <v>539.20000000000005</v>
      </c>
      <c r="H605" s="11">
        <v>36.200000000000003</v>
      </c>
      <c r="I605" s="11">
        <v>0</v>
      </c>
      <c r="J605" s="11">
        <v>0</v>
      </c>
      <c r="K605" s="11">
        <v>0</v>
      </c>
      <c r="L605" s="11">
        <v>1.5</v>
      </c>
      <c r="M605" s="11">
        <v>0</v>
      </c>
      <c r="N605" s="11">
        <v>574.4</v>
      </c>
      <c r="O605" s="11">
        <v>1200.3</v>
      </c>
      <c r="P605" s="11">
        <v>1180</v>
      </c>
      <c r="Q605" s="11">
        <v>-20.3</v>
      </c>
      <c r="R605" s="11">
        <v>-1.72</v>
      </c>
      <c r="T605" s="1">
        <f>fft_v6!A71</f>
        <v>1.5090277777777779</v>
      </c>
      <c r="U605">
        <f>CORREL($P$536:P604,$O$536:O604)</f>
        <v>0.52346185014043756</v>
      </c>
    </row>
    <row r="606" spans="1:21" ht="15" thickBot="1" x14ac:dyDescent="0.4">
      <c r="A606" s="10" t="s">
        <v>126</v>
      </c>
      <c r="B606" s="11">
        <v>4</v>
      </c>
      <c r="C606" s="11">
        <v>9.4</v>
      </c>
      <c r="D606" s="11">
        <v>36.700000000000003</v>
      </c>
      <c r="E606" s="11">
        <v>0</v>
      </c>
      <c r="F606" s="11">
        <v>28.2</v>
      </c>
      <c r="G606" s="11">
        <v>541.20000000000005</v>
      </c>
      <c r="H606" s="11">
        <v>27.8</v>
      </c>
      <c r="I606" s="11">
        <v>0</v>
      </c>
      <c r="J606" s="11">
        <v>0</v>
      </c>
      <c r="K606" s="11">
        <v>0</v>
      </c>
      <c r="L606" s="11">
        <v>0</v>
      </c>
      <c r="M606" s="11">
        <v>0</v>
      </c>
      <c r="N606" s="11">
        <v>574.4</v>
      </c>
      <c r="O606" s="11">
        <v>1221.5999999999999</v>
      </c>
      <c r="P606" s="11">
        <v>1181</v>
      </c>
      <c r="Q606" s="11">
        <v>-40.6</v>
      </c>
      <c r="R606" s="11">
        <v>-3.44</v>
      </c>
      <c r="T606" s="1">
        <f>fft_v6!A72</f>
        <v>1.5097222222222222</v>
      </c>
      <c r="U606">
        <f>CORREL($P$536:P605,$O$536:O605)</f>
        <v>0.52659739725154686</v>
      </c>
    </row>
    <row r="607" spans="1:21" ht="15" thickBot="1" x14ac:dyDescent="0.4">
      <c r="A607" s="10" t="s">
        <v>127</v>
      </c>
      <c r="B607" s="11">
        <v>3</v>
      </c>
      <c r="C607" s="11">
        <v>10.4</v>
      </c>
      <c r="D607" s="11">
        <v>36.700000000000003</v>
      </c>
      <c r="E607" s="11">
        <v>0</v>
      </c>
      <c r="F607" s="11">
        <v>9.4</v>
      </c>
      <c r="G607" s="11">
        <v>541.20000000000005</v>
      </c>
      <c r="H607" s="11">
        <v>36.200000000000003</v>
      </c>
      <c r="I607" s="11">
        <v>3.5</v>
      </c>
      <c r="J607" s="11">
        <v>0</v>
      </c>
      <c r="K607" s="11">
        <v>0</v>
      </c>
      <c r="L607" s="11">
        <v>0</v>
      </c>
      <c r="M607" s="11">
        <v>0</v>
      </c>
      <c r="N607" s="11">
        <v>574.4</v>
      </c>
      <c r="O607" s="11">
        <v>1214.7</v>
      </c>
      <c r="P607" s="11">
        <v>1182</v>
      </c>
      <c r="Q607" s="11">
        <v>-32.700000000000003</v>
      </c>
      <c r="R607" s="11">
        <v>-2.77</v>
      </c>
      <c r="T607" s="1">
        <f>fft_v6!A73</f>
        <v>1.5104166666666667</v>
      </c>
      <c r="U607">
        <f>CORREL($P$536:P606,$O$536:O606)</f>
        <v>0.53978400445099117</v>
      </c>
    </row>
    <row r="608" spans="1:21" ht="15" thickBot="1" x14ac:dyDescent="0.4">
      <c r="A608" s="10" t="s">
        <v>128</v>
      </c>
      <c r="B608" s="11">
        <v>3</v>
      </c>
      <c r="C608" s="11">
        <v>10.4</v>
      </c>
      <c r="D608" s="11">
        <v>36.700000000000003</v>
      </c>
      <c r="E608" s="11">
        <v>0</v>
      </c>
      <c r="F608" s="11">
        <v>9.4</v>
      </c>
      <c r="G608" s="11">
        <v>539.20000000000005</v>
      </c>
      <c r="H608" s="11">
        <v>36.200000000000003</v>
      </c>
      <c r="I608" s="11">
        <v>0</v>
      </c>
      <c r="J608" s="11">
        <v>0</v>
      </c>
      <c r="K608" s="11">
        <v>0</v>
      </c>
      <c r="L608" s="11">
        <v>0</v>
      </c>
      <c r="M608" s="11">
        <v>0</v>
      </c>
      <c r="N608" s="11">
        <v>574.4</v>
      </c>
      <c r="O608" s="11">
        <v>1209.2</v>
      </c>
      <c r="P608" s="11">
        <v>1183</v>
      </c>
      <c r="Q608" s="11">
        <v>-26.2</v>
      </c>
      <c r="R608" s="11">
        <v>-2.21</v>
      </c>
      <c r="T608" s="1">
        <f>fft_v6!A74</f>
        <v>1.5111111111111111</v>
      </c>
      <c r="U608">
        <f>CORREL($P$536:P607,$O$536:O607)</f>
        <v>0.54909745112930841</v>
      </c>
    </row>
    <row r="609" spans="1:21" ht="15" thickBot="1" x14ac:dyDescent="0.4">
      <c r="A609" s="10" t="s">
        <v>129</v>
      </c>
      <c r="B609" s="11">
        <v>3</v>
      </c>
      <c r="C609" s="11">
        <v>10.4</v>
      </c>
      <c r="D609" s="11">
        <v>42.6</v>
      </c>
      <c r="E609" s="11">
        <v>13.9</v>
      </c>
      <c r="F609" s="11">
        <v>0</v>
      </c>
      <c r="G609" s="11">
        <v>541.20000000000005</v>
      </c>
      <c r="H609" s="11">
        <v>36.200000000000003</v>
      </c>
      <c r="I609" s="11">
        <v>0</v>
      </c>
      <c r="J609" s="11">
        <v>0</v>
      </c>
      <c r="K609" s="11">
        <v>0.5</v>
      </c>
      <c r="L609" s="11">
        <v>1.5</v>
      </c>
      <c r="M609" s="11">
        <v>0</v>
      </c>
      <c r="N609" s="11">
        <v>574.4</v>
      </c>
      <c r="O609" s="11">
        <v>1223.5999999999999</v>
      </c>
      <c r="P609" s="11">
        <v>1184</v>
      </c>
      <c r="Q609" s="11">
        <v>-39.6</v>
      </c>
      <c r="R609" s="11">
        <v>-3.34</v>
      </c>
      <c r="T609" s="1">
        <f>fft_v6!A75</f>
        <v>1.5118055555555554</v>
      </c>
      <c r="U609">
        <f>CORREL($P$536:P608,$O$536:O608)</f>
        <v>0.55525884823341476</v>
      </c>
    </row>
    <row r="610" spans="1:21" ht="15" thickBot="1" x14ac:dyDescent="0.4">
      <c r="A610" s="10" t="s">
        <v>130</v>
      </c>
      <c r="B610" s="11">
        <v>4</v>
      </c>
      <c r="C610" s="11">
        <v>0</v>
      </c>
      <c r="D610" s="11">
        <v>36.700000000000003</v>
      </c>
      <c r="E610" s="11">
        <v>0</v>
      </c>
      <c r="F610" s="11">
        <v>34.200000000000003</v>
      </c>
      <c r="G610" s="11">
        <v>539.20000000000005</v>
      </c>
      <c r="H610" s="11">
        <v>36.200000000000003</v>
      </c>
      <c r="I610" s="11">
        <v>0</v>
      </c>
      <c r="J610" s="11">
        <v>0</v>
      </c>
      <c r="K610" s="11">
        <v>0</v>
      </c>
      <c r="L610" s="11">
        <v>0</v>
      </c>
      <c r="M610" s="11">
        <v>0</v>
      </c>
      <c r="N610" s="11">
        <v>574.4</v>
      </c>
      <c r="O610" s="11">
        <v>1224.5999999999999</v>
      </c>
      <c r="P610" s="11">
        <v>1185</v>
      </c>
      <c r="Q610" s="11">
        <v>-39.6</v>
      </c>
      <c r="R610" s="11">
        <v>-3.34</v>
      </c>
      <c r="T610" s="1">
        <f>fft_v6!A76</f>
        <v>1.5125</v>
      </c>
      <c r="U610">
        <f>CORREL($P$536:P609,$O$536:O609)</f>
        <v>0.56719666847238825</v>
      </c>
    </row>
    <row r="611" spans="1:21" ht="15" thickBot="1" x14ac:dyDescent="0.4">
      <c r="A611" s="10" t="s">
        <v>131</v>
      </c>
      <c r="B611" s="11">
        <v>4</v>
      </c>
      <c r="C611" s="11">
        <v>9.4</v>
      </c>
      <c r="D611" s="11">
        <v>36.700000000000003</v>
      </c>
      <c r="E611" s="11">
        <v>0</v>
      </c>
      <c r="F611" s="11">
        <v>0</v>
      </c>
      <c r="G611" s="11">
        <v>539.20000000000005</v>
      </c>
      <c r="H611" s="11">
        <v>27.8</v>
      </c>
      <c r="I611" s="11">
        <v>0</v>
      </c>
      <c r="J611" s="11">
        <v>0</v>
      </c>
      <c r="K611" s="11">
        <v>0</v>
      </c>
      <c r="L611" s="11">
        <v>0</v>
      </c>
      <c r="M611" s="11">
        <v>0</v>
      </c>
      <c r="N611" s="11">
        <v>574.4</v>
      </c>
      <c r="O611" s="11">
        <v>1191.4000000000001</v>
      </c>
      <c r="P611" s="11">
        <v>1186</v>
      </c>
      <c r="Q611" s="11">
        <v>-5.4</v>
      </c>
      <c r="R611" s="11">
        <v>-0.46</v>
      </c>
      <c r="T611" s="1">
        <f>fft_v6!A77</f>
        <v>1.5131944444444445</v>
      </c>
      <c r="U611">
        <f>CORREL($P$536:P610,$O$536:O610)</f>
        <v>0.57870765294665427</v>
      </c>
    </row>
    <row r="612" spans="1:21" ht="15" thickBot="1" x14ac:dyDescent="0.4">
      <c r="A612" s="10" t="s">
        <v>132</v>
      </c>
      <c r="B612" s="11">
        <v>0</v>
      </c>
      <c r="C612" s="11">
        <v>8.4</v>
      </c>
      <c r="D612" s="11">
        <v>36.700000000000003</v>
      </c>
      <c r="E612" s="11">
        <v>0</v>
      </c>
      <c r="F612" s="11">
        <v>0</v>
      </c>
      <c r="G612" s="11">
        <v>539.20000000000005</v>
      </c>
      <c r="H612" s="11">
        <v>36.200000000000003</v>
      </c>
      <c r="I612" s="11">
        <v>0</v>
      </c>
      <c r="J612" s="11">
        <v>3</v>
      </c>
      <c r="K612" s="11">
        <v>0</v>
      </c>
      <c r="L612" s="11">
        <v>1.5</v>
      </c>
      <c r="M612" s="11">
        <v>0</v>
      </c>
      <c r="N612" s="11">
        <v>574.4</v>
      </c>
      <c r="O612" s="11">
        <v>1199.3</v>
      </c>
      <c r="P612" s="11">
        <v>1187</v>
      </c>
      <c r="Q612" s="11">
        <v>-12.3</v>
      </c>
      <c r="R612" s="11">
        <v>-1.04</v>
      </c>
      <c r="T612" s="1">
        <f>fft_v6!A78</f>
        <v>1.5138888888888891</v>
      </c>
      <c r="U612">
        <f>CORREL($P$536:P611,$O$536:O611)</f>
        <v>0.57392650541033663</v>
      </c>
    </row>
    <row r="613" spans="1:21" ht="15" thickBot="1" x14ac:dyDescent="0.4">
      <c r="A613" s="10" t="s">
        <v>133</v>
      </c>
      <c r="B613" s="11">
        <v>3</v>
      </c>
      <c r="C613" s="11">
        <v>9.4</v>
      </c>
      <c r="D613" s="11">
        <v>36.700000000000003</v>
      </c>
      <c r="E613" s="11">
        <v>0</v>
      </c>
      <c r="F613" s="11">
        <v>9.4</v>
      </c>
      <c r="G613" s="11">
        <v>539.20000000000005</v>
      </c>
      <c r="H613" s="11">
        <v>27.8</v>
      </c>
      <c r="I613" s="11">
        <v>0</v>
      </c>
      <c r="J613" s="11">
        <v>0</v>
      </c>
      <c r="K613" s="11">
        <v>0</v>
      </c>
      <c r="L613" s="11">
        <v>0</v>
      </c>
      <c r="M613" s="11">
        <v>0</v>
      </c>
      <c r="N613" s="11">
        <v>574.4</v>
      </c>
      <c r="O613" s="11">
        <v>1199.8</v>
      </c>
      <c r="P613" s="11">
        <v>1188</v>
      </c>
      <c r="Q613" s="11">
        <v>-11.8</v>
      </c>
      <c r="R613" s="11">
        <v>-0.99</v>
      </c>
      <c r="T613" s="1">
        <f>fft_v6!A79</f>
        <v>1.5145833333333334</v>
      </c>
      <c r="U613">
        <f>CORREL($P$536:P612,$O$536:O612)</f>
        <v>0.57354816432392286</v>
      </c>
    </row>
    <row r="614" spans="1:21" ht="15" thickBot="1" x14ac:dyDescent="0.4">
      <c r="A614" s="10" t="s">
        <v>134</v>
      </c>
      <c r="B614" s="11">
        <v>2.5</v>
      </c>
      <c r="C614" s="11">
        <v>10.4</v>
      </c>
      <c r="D614" s="11">
        <v>36.700000000000003</v>
      </c>
      <c r="E614" s="11">
        <v>0</v>
      </c>
      <c r="F614" s="11">
        <v>9.4</v>
      </c>
      <c r="G614" s="11">
        <v>541.20000000000005</v>
      </c>
      <c r="H614" s="11">
        <v>36.200000000000003</v>
      </c>
      <c r="I614" s="11">
        <v>0</v>
      </c>
      <c r="J614" s="11">
        <v>0</v>
      </c>
      <c r="K614" s="11">
        <v>0</v>
      </c>
      <c r="L614" s="11">
        <v>0</v>
      </c>
      <c r="M614" s="11">
        <v>0</v>
      </c>
      <c r="N614" s="11">
        <v>574.4</v>
      </c>
      <c r="O614" s="11">
        <v>1210.7</v>
      </c>
      <c r="P614" s="11">
        <v>1189</v>
      </c>
      <c r="Q614" s="11">
        <v>-21.7</v>
      </c>
      <c r="R614" s="11">
        <v>-1.83</v>
      </c>
      <c r="T614" s="1">
        <f>fft_v6!A80</f>
        <v>1.5152777777777777</v>
      </c>
      <c r="U614">
        <f>CORREL($P$536:P613,$O$536:O613)</f>
        <v>0.5733604949772394</v>
      </c>
    </row>
    <row r="615" spans="1:21" ht="15" thickBot="1" x14ac:dyDescent="0.4">
      <c r="A615" s="10" t="s">
        <v>135</v>
      </c>
      <c r="B615" s="11">
        <v>3</v>
      </c>
      <c r="C615" s="11">
        <v>8.4</v>
      </c>
      <c r="D615" s="11">
        <v>36.700000000000003</v>
      </c>
      <c r="E615" s="11">
        <v>0</v>
      </c>
      <c r="F615" s="11">
        <v>28.2</v>
      </c>
      <c r="G615" s="11">
        <v>541.20000000000005</v>
      </c>
      <c r="H615" s="11">
        <v>27.8</v>
      </c>
      <c r="I615" s="11">
        <v>0</v>
      </c>
      <c r="J615" s="11">
        <v>3</v>
      </c>
      <c r="K615" s="11">
        <v>0</v>
      </c>
      <c r="L615" s="11">
        <v>0</v>
      </c>
      <c r="M615" s="11">
        <v>0</v>
      </c>
      <c r="N615" s="11">
        <v>574.4</v>
      </c>
      <c r="O615" s="11">
        <v>1222.5999999999999</v>
      </c>
      <c r="P615" s="11">
        <v>1190</v>
      </c>
      <c r="Q615" s="11">
        <v>-32.6</v>
      </c>
      <c r="R615" s="11">
        <v>-2.74</v>
      </c>
      <c r="T615" s="1">
        <f>fft_v6!A81</f>
        <v>1.5159722222222223</v>
      </c>
      <c r="U615">
        <f>CORREL($P$536:P614,$O$536:O614)</f>
        <v>0.57829543404142092</v>
      </c>
    </row>
    <row r="616" spans="1:21" ht="15" thickBot="1" x14ac:dyDescent="0.4">
      <c r="A616" s="10" t="s">
        <v>136</v>
      </c>
      <c r="B616" s="11">
        <v>3</v>
      </c>
      <c r="C616" s="11">
        <v>8.4</v>
      </c>
      <c r="D616" s="11">
        <v>36.700000000000003</v>
      </c>
      <c r="E616" s="11">
        <v>0</v>
      </c>
      <c r="F616" s="11">
        <v>0</v>
      </c>
      <c r="G616" s="11">
        <v>541.20000000000005</v>
      </c>
      <c r="H616" s="11">
        <v>57.5</v>
      </c>
      <c r="I616" s="11">
        <v>0</v>
      </c>
      <c r="J616" s="11">
        <v>3</v>
      </c>
      <c r="K616" s="11">
        <v>0</v>
      </c>
      <c r="L616" s="11">
        <v>0</v>
      </c>
      <c r="M616" s="11">
        <v>2.5</v>
      </c>
      <c r="N616" s="11">
        <v>574.4</v>
      </c>
      <c r="O616" s="11">
        <v>1226.5999999999999</v>
      </c>
      <c r="P616" s="11">
        <v>1191</v>
      </c>
      <c r="Q616" s="11">
        <v>-35.6</v>
      </c>
      <c r="R616" s="11">
        <v>-2.99</v>
      </c>
      <c r="T616" s="1">
        <f>fft_v6!A82</f>
        <v>1.5166666666666666</v>
      </c>
      <c r="U616">
        <f>CORREL($P$536:P615,$O$536:O615)</f>
        <v>0.58771251652878753</v>
      </c>
    </row>
    <row r="617" spans="1:21" ht="15" thickBot="1" x14ac:dyDescent="0.4">
      <c r="A617" s="10" t="s">
        <v>137</v>
      </c>
      <c r="B617" s="11">
        <v>2.5</v>
      </c>
      <c r="C617" s="11">
        <v>9.4</v>
      </c>
      <c r="D617" s="11">
        <v>36.700000000000003</v>
      </c>
      <c r="E617" s="11">
        <v>0</v>
      </c>
      <c r="F617" s="11">
        <v>0</v>
      </c>
      <c r="G617" s="11">
        <v>541.20000000000005</v>
      </c>
      <c r="H617" s="11">
        <v>27.8</v>
      </c>
      <c r="I617" s="11">
        <v>0</v>
      </c>
      <c r="J617" s="11">
        <v>0</v>
      </c>
      <c r="K617" s="11">
        <v>0</v>
      </c>
      <c r="L617" s="11">
        <v>0</v>
      </c>
      <c r="M617" s="11">
        <v>0</v>
      </c>
      <c r="N617" s="11">
        <v>574.4</v>
      </c>
      <c r="O617" s="11">
        <v>1191.9000000000001</v>
      </c>
      <c r="P617" s="11">
        <v>1192</v>
      </c>
      <c r="Q617" s="11">
        <v>0.1</v>
      </c>
      <c r="R617" s="11">
        <v>0.01</v>
      </c>
      <c r="T617" s="1">
        <f>fft_v6!A83</f>
        <v>1.5173611111111109</v>
      </c>
      <c r="U617">
        <f>CORREL($P$536:P616,$O$536:O616)</f>
        <v>0.59794297516054751</v>
      </c>
    </row>
    <row r="618" spans="1:21" ht="15" thickBot="1" x14ac:dyDescent="0.4">
      <c r="A618" s="10" t="s">
        <v>138</v>
      </c>
      <c r="B618" s="11">
        <v>2.5</v>
      </c>
      <c r="C618" s="11">
        <v>9.4</v>
      </c>
      <c r="D618" s="11">
        <v>36.700000000000003</v>
      </c>
      <c r="E618" s="11">
        <v>0</v>
      </c>
      <c r="F618" s="11">
        <v>0</v>
      </c>
      <c r="G618" s="11">
        <v>539.20000000000005</v>
      </c>
      <c r="H618" s="11">
        <v>27.8</v>
      </c>
      <c r="I618" s="11">
        <v>0</v>
      </c>
      <c r="J618" s="11">
        <v>0</v>
      </c>
      <c r="K618" s="11">
        <v>0</v>
      </c>
      <c r="L618" s="11">
        <v>0</v>
      </c>
      <c r="M618" s="11">
        <v>0</v>
      </c>
      <c r="N618" s="11">
        <v>574.4</v>
      </c>
      <c r="O618" s="11">
        <v>1189.9000000000001</v>
      </c>
      <c r="P618" s="11">
        <v>1193</v>
      </c>
      <c r="Q618" s="11">
        <v>3.1</v>
      </c>
      <c r="R618" s="11">
        <v>0.26</v>
      </c>
      <c r="T618" s="1">
        <f>fft_v6!A84</f>
        <v>1.5180555555555555</v>
      </c>
      <c r="U618">
        <f>CORREL($P$536:P617,$O$536:O617)</f>
        <v>0.59237338385384464</v>
      </c>
    </row>
    <row r="619" spans="1:21" ht="15" thickBot="1" x14ac:dyDescent="0.4">
      <c r="A619" s="10" t="s">
        <v>139</v>
      </c>
      <c r="B619" s="11">
        <v>4</v>
      </c>
      <c r="C619" s="11">
        <v>8.4</v>
      </c>
      <c r="D619" s="11">
        <v>36.700000000000003</v>
      </c>
      <c r="E619" s="11">
        <v>0</v>
      </c>
      <c r="F619" s="11">
        <v>0</v>
      </c>
      <c r="G619" s="11">
        <v>541.20000000000005</v>
      </c>
      <c r="H619" s="11">
        <v>27.8</v>
      </c>
      <c r="I619" s="11">
        <v>0</v>
      </c>
      <c r="J619" s="11">
        <v>0</v>
      </c>
      <c r="K619" s="11">
        <v>0</v>
      </c>
      <c r="L619" s="11">
        <v>0</v>
      </c>
      <c r="M619" s="11">
        <v>0</v>
      </c>
      <c r="N619" s="11">
        <v>574.4</v>
      </c>
      <c r="O619" s="11">
        <v>1192.4000000000001</v>
      </c>
      <c r="P619" s="11">
        <v>1194</v>
      </c>
      <c r="Q619" s="11">
        <v>1.6</v>
      </c>
      <c r="R619" s="11">
        <v>0.13</v>
      </c>
      <c r="T619" s="1">
        <f>fft_v6!A85</f>
        <v>1.51875</v>
      </c>
      <c r="U619">
        <f>CORREL($P$536:P618,$O$536:O618)</f>
        <v>0.58585236712123623</v>
      </c>
    </row>
    <row r="620" spans="1:21" ht="15" thickBot="1" x14ac:dyDescent="0.4">
      <c r="A620" s="10" t="s">
        <v>140</v>
      </c>
      <c r="B620" s="11">
        <v>0</v>
      </c>
      <c r="C620" s="11">
        <v>9.4</v>
      </c>
      <c r="D620" s="11">
        <v>36.700000000000003</v>
      </c>
      <c r="E620" s="11">
        <v>0</v>
      </c>
      <c r="F620" s="11">
        <v>0</v>
      </c>
      <c r="G620" s="11">
        <v>541.20000000000005</v>
      </c>
      <c r="H620" s="11">
        <v>36.200000000000003</v>
      </c>
      <c r="I620" s="11">
        <v>0</v>
      </c>
      <c r="J620" s="11">
        <v>0</v>
      </c>
      <c r="K620" s="11">
        <v>0</v>
      </c>
      <c r="L620" s="11">
        <v>1.5</v>
      </c>
      <c r="M620" s="11">
        <v>2.5</v>
      </c>
      <c r="N620" s="11">
        <v>574.4</v>
      </c>
      <c r="O620" s="11">
        <v>1201.8</v>
      </c>
      <c r="P620" s="11">
        <v>1195</v>
      </c>
      <c r="Q620" s="11">
        <v>-6.8</v>
      </c>
      <c r="R620" s="11">
        <v>-0.56999999999999995</v>
      </c>
      <c r="T620" s="1">
        <f>fft_v6!A86</f>
        <v>1.5194444444444446</v>
      </c>
      <c r="U620">
        <f>CORREL($P$536:P619,$O$536:O619)</f>
        <v>0.5808521313099112</v>
      </c>
    </row>
    <row r="621" spans="1:21" ht="15" thickBot="1" x14ac:dyDescent="0.4">
      <c r="A621" s="10" t="s">
        <v>141</v>
      </c>
      <c r="B621" s="11">
        <v>43.1</v>
      </c>
      <c r="C621" s="11">
        <v>8.4</v>
      </c>
      <c r="D621" s="11">
        <v>36.700000000000003</v>
      </c>
      <c r="E621" s="11">
        <v>0</v>
      </c>
      <c r="F621" s="11">
        <v>0</v>
      </c>
      <c r="G621" s="11">
        <v>539.20000000000005</v>
      </c>
      <c r="H621" s="11">
        <v>27.8</v>
      </c>
      <c r="I621" s="11">
        <v>0</v>
      </c>
      <c r="J621" s="11">
        <v>0</v>
      </c>
      <c r="K621" s="11">
        <v>0</v>
      </c>
      <c r="L621" s="11">
        <v>0</v>
      </c>
      <c r="M621" s="11">
        <v>0</v>
      </c>
      <c r="N621" s="11">
        <v>574.4</v>
      </c>
      <c r="O621" s="11">
        <v>1229.5</v>
      </c>
      <c r="P621" s="11">
        <v>1196</v>
      </c>
      <c r="Q621" s="11">
        <v>-33.5</v>
      </c>
      <c r="R621" s="11">
        <v>-2.8</v>
      </c>
      <c r="T621" s="1">
        <f>fft_v6!A87</f>
        <v>1.5201388888888889</v>
      </c>
      <c r="U621">
        <f>CORREL($P$536:P620,$O$536:O620)</f>
        <v>0.58069947267549082</v>
      </c>
    </row>
    <row r="622" spans="1:21" ht="15" thickBot="1" x14ac:dyDescent="0.4">
      <c r="A622" s="10" t="s">
        <v>142</v>
      </c>
      <c r="B622" s="11">
        <v>3</v>
      </c>
      <c r="C622" s="11">
        <v>8.4</v>
      </c>
      <c r="D622" s="11">
        <v>36.700000000000003</v>
      </c>
      <c r="E622" s="11">
        <v>0</v>
      </c>
      <c r="F622" s="11">
        <v>34.200000000000003</v>
      </c>
      <c r="G622" s="11">
        <v>541.20000000000005</v>
      </c>
      <c r="H622" s="11">
        <v>27.8</v>
      </c>
      <c r="I622" s="11">
        <v>0</v>
      </c>
      <c r="J622" s="11">
        <v>0</v>
      </c>
      <c r="K622" s="11">
        <v>0</v>
      </c>
      <c r="L622" s="11">
        <v>0</v>
      </c>
      <c r="M622" s="11">
        <v>0</v>
      </c>
      <c r="N622" s="11">
        <v>574.4</v>
      </c>
      <c r="O622" s="11">
        <v>1225.5999999999999</v>
      </c>
      <c r="P622" s="11">
        <v>1197</v>
      </c>
      <c r="Q622" s="11">
        <v>-28.6</v>
      </c>
      <c r="R622" s="11">
        <v>-2.39</v>
      </c>
      <c r="T622" s="1">
        <f>fft_v6!A88</f>
        <v>1.5208333333333333</v>
      </c>
      <c r="U622">
        <f>CORREL($P$536:P621,$O$536:O621)</f>
        <v>0.59135659688227593</v>
      </c>
    </row>
    <row r="623" spans="1:21" ht="15" thickBot="1" x14ac:dyDescent="0.4">
      <c r="A623" s="10" t="s">
        <v>143</v>
      </c>
      <c r="B623" s="11">
        <v>4</v>
      </c>
      <c r="C623" s="11">
        <v>8.4</v>
      </c>
      <c r="D623" s="11">
        <v>42.6</v>
      </c>
      <c r="E623" s="11">
        <v>0</v>
      </c>
      <c r="F623" s="11">
        <v>30.7</v>
      </c>
      <c r="G623" s="11">
        <v>539.20000000000005</v>
      </c>
      <c r="H623" s="11">
        <v>27.8</v>
      </c>
      <c r="I623" s="11">
        <v>0</v>
      </c>
      <c r="J623" s="11">
        <v>0</v>
      </c>
      <c r="K623" s="11">
        <v>0</v>
      </c>
      <c r="L623" s="11">
        <v>1.5</v>
      </c>
      <c r="M623" s="11">
        <v>2.5</v>
      </c>
      <c r="N623" s="11">
        <v>574.4</v>
      </c>
      <c r="O623" s="11">
        <v>1231</v>
      </c>
      <c r="P623" s="11">
        <v>1198</v>
      </c>
      <c r="Q623" s="11">
        <v>-33</v>
      </c>
      <c r="R623" s="11">
        <v>-2.75</v>
      </c>
      <c r="T623" s="1">
        <f>fft_v6!A89</f>
        <v>1.5215277777777778</v>
      </c>
      <c r="U623">
        <f>CORREL($P$536:P622,$O$536:O622)</f>
        <v>0.60013416482925996</v>
      </c>
    </row>
    <row r="624" spans="1:21" ht="15" thickBot="1" x14ac:dyDescent="0.4">
      <c r="A624" s="10" t="s">
        <v>144</v>
      </c>
      <c r="B624" s="11">
        <v>4</v>
      </c>
      <c r="C624" s="11">
        <v>8.4</v>
      </c>
      <c r="D624" s="11">
        <v>36.700000000000003</v>
      </c>
      <c r="E624" s="11">
        <v>0</v>
      </c>
      <c r="F624" s="11">
        <v>9.4</v>
      </c>
      <c r="G624" s="11">
        <v>541.20000000000005</v>
      </c>
      <c r="H624" s="11">
        <v>36.200000000000003</v>
      </c>
      <c r="I624" s="11">
        <v>0</v>
      </c>
      <c r="J624" s="11">
        <v>3</v>
      </c>
      <c r="K624" s="11">
        <v>0</v>
      </c>
      <c r="L624" s="11">
        <v>0</v>
      </c>
      <c r="M624" s="11">
        <v>2.5</v>
      </c>
      <c r="N624" s="11">
        <v>574.4</v>
      </c>
      <c r="O624" s="11">
        <v>1215.7</v>
      </c>
      <c r="P624" s="11">
        <v>1199</v>
      </c>
      <c r="Q624" s="11">
        <v>-16.7</v>
      </c>
      <c r="R624" s="11">
        <v>-1.39</v>
      </c>
      <c r="T624" s="1">
        <f>fft_v6!A90</f>
        <v>1.5222222222222221</v>
      </c>
      <c r="U624">
        <f>CORREL($P$536:P623,$O$536:O623)</f>
        <v>0.61007160587837495</v>
      </c>
    </row>
    <row r="625" spans="1:21" ht="15" thickBot="1" x14ac:dyDescent="0.4">
      <c r="A625" s="10" t="s">
        <v>145</v>
      </c>
      <c r="B625" s="11">
        <v>0</v>
      </c>
      <c r="C625" s="11">
        <v>8.4</v>
      </c>
      <c r="D625" s="11">
        <v>36.700000000000003</v>
      </c>
      <c r="E625" s="11">
        <v>0</v>
      </c>
      <c r="F625" s="11">
        <v>0</v>
      </c>
      <c r="G625" s="11">
        <v>539.20000000000005</v>
      </c>
      <c r="H625" s="11">
        <v>27.8</v>
      </c>
      <c r="I625" s="11">
        <v>0</v>
      </c>
      <c r="J625" s="11">
        <v>3</v>
      </c>
      <c r="K625" s="11">
        <v>0</v>
      </c>
      <c r="L625" s="11">
        <v>0</v>
      </c>
      <c r="M625" s="11">
        <v>0</v>
      </c>
      <c r="N625" s="11">
        <v>574.4</v>
      </c>
      <c r="O625" s="11">
        <v>1189.4000000000001</v>
      </c>
      <c r="P625" s="11">
        <v>1200</v>
      </c>
      <c r="Q625" s="11">
        <v>10.6</v>
      </c>
      <c r="R625" s="11">
        <v>0.88</v>
      </c>
      <c r="T625" s="1">
        <f>fft_v6!A91</f>
        <v>1.5229166666666665</v>
      </c>
      <c r="U625">
        <f>CORREL($P$536:P624,$O$536:O624)</f>
        <v>0.61432148303256429</v>
      </c>
    </row>
    <row r="626" spans="1:21" ht="15" thickBot="1" x14ac:dyDescent="0.4">
      <c r="A626" s="10" t="s">
        <v>146</v>
      </c>
      <c r="B626" s="11">
        <v>4</v>
      </c>
      <c r="C626" s="11">
        <v>8.4</v>
      </c>
      <c r="D626" s="11">
        <v>36.700000000000003</v>
      </c>
      <c r="E626" s="11">
        <v>0</v>
      </c>
      <c r="F626" s="11">
        <v>9.4</v>
      </c>
      <c r="G626" s="11">
        <v>541.20000000000005</v>
      </c>
      <c r="H626" s="11">
        <v>27.8</v>
      </c>
      <c r="I626" s="11">
        <v>0</v>
      </c>
      <c r="J626" s="11">
        <v>0</v>
      </c>
      <c r="K626" s="11">
        <v>0.5</v>
      </c>
      <c r="L626" s="11">
        <v>0</v>
      </c>
      <c r="M626" s="11">
        <v>0</v>
      </c>
      <c r="N626" s="11">
        <v>574.4</v>
      </c>
      <c r="O626" s="11">
        <v>1202.3</v>
      </c>
      <c r="P626" s="11">
        <v>1201</v>
      </c>
      <c r="Q626" s="11">
        <v>-1.3</v>
      </c>
      <c r="R626" s="11">
        <v>-0.11</v>
      </c>
      <c r="T626" s="1">
        <f>fft_v6!A92</f>
        <v>1.5236111111111112</v>
      </c>
      <c r="U626">
        <f>CORREL($P$536:P625,$O$536:O625)</f>
        <v>0.60649368816463101</v>
      </c>
    </row>
    <row r="627" spans="1:21" ht="15" thickBot="1" x14ac:dyDescent="0.4">
      <c r="A627" s="10" t="s">
        <v>147</v>
      </c>
      <c r="B627" s="11">
        <v>3</v>
      </c>
      <c r="C627" s="11">
        <v>8.4</v>
      </c>
      <c r="D627" s="11">
        <v>36.700000000000003</v>
      </c>
      <c r="E627" s="11">
        <v>0</v>
      </c>
      <c r="F627" s="11">
        <v>0</v>
      </c>
      <c r="G627" s="11">
        <v>541.20000000000005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574.4</v>
      </c>
      <c r="O627" s="11">
        <v>1163.5999999999999</v>
      </c>
      <c r="P627" s="11">
        <v>1202</v>
      </c>
      <c r="Q627" s="11">
        <v>38.4</v>
      </c>
      <c r="R627" s="11">
        <v>3.19</v>
      </c>
      <c r="T627" s="1">
        <f>fft_v6!A93</f>
        <v>1.5243055555555556</v>
      </c>
      <c r="U627">
        <f>CORREL($P$536:P626,$O$536:O626)</f>
        <v>0.60513649784098256</v>
      </c>
    </row>
    <row r="628" spans="1:21" ht="15" thickBot="1" x14ac:dyDescent="0.4">
      <c r="A628" s="10" t="s">
        <v>148</v>
      </c>
      <c r="B628" s="11">
        <v>3</v>
      </c>
      <c r="C628" s="11">
        <v>9.4</v>
      </c>
      <c r="D628" s="11">
        <v>36.700000000000003</v>
      </c>
      <c r="E628" s="11">
        <v>0</v>
      </c>
      <c r="F628" s="11">
        <v>9.4</v>
      </c>
      <c r="G628" s="11">
        <v>541.20000000000005</v>
      </c>
      <c r="H628" s="11">
        <v>27.8</v>
      </c>
      <c r="I628" s="11">
        <v>0</v>
      </c>
      <c r="J628" s="11">
        <v>0</v>
      </c>
      <c r="K628" s="11">
        <v>0</v>
      </c>
      <c r="L628" s="11">
        <v>0</v>
      </c>
      <c r="M628" s="11">
        <v>0</v>
      </c>
      <c r="N628" s="11">
        <v>574.4</v>
      </c>
      <c r="O628" s="11">
        <v>1201.8</v>
      </c>
      <c r="P628" s="11">
        <v>1203</v>
      </c>
      <c r="Q628" s="11">
        <v>1.2</v>
      </c>
      <c r="R628" s="11">
        <v>0.1</v>
      </c>
      <c r="T628" s="1">
        <f>fft_v6!A94</f>
        <v>1.5250000000000001</v>
      </c>
      <c r="U628">
        <f>CORREL($P$536:P627,$O$536:O627)</f>
        <v>0.58234866470798829</v>
      </c>
    </row>
    <row r="629" spans="1:21" ht="15" thickBot="1" x14ac:dyDescent="0.4">
      <c r="A629" s="10" t="s">
        <v>149</v>
      </c>
      <c r="B629" s="11">
        <v>4</v>
      </c>
      <c r="C629" s="11">
        <v>8.4</v>
      </c>
      <c r="D629" s="11">
        <v>36.700000000000003</v>
      </c>
      <c r="E629" s="11">
        <v>0</v>
      </c>
      <c r="F629" s="11">
        <v>0</v>
      </c>
      <c r="G629" s="11">
        <v>539.20000000000005</v>
      </c>
      <c r="H629" s="11">
        <v>27.8</v>
      </c>
      <c r="I629" s="11">
        <v>0</v>
      </c>
      <c r="J629" s="11">
        <v>3</v>
      </c>
      <c r="K629" s="11">
        <v>0</v>
      </c>
      <c r="L629" s="11">
        <v>0</v>
      </c>
      <c r="M629" s="11">
        <v>2.5</v>
      </c>
      <c r="N629" s="11">
        <v>574.4</v>
      </c>
      <c r="O629" s="11">
        <v>1195.8</v>
      </c>
      <c r="P629" s="11">
        <v>1204</v>
      </c>
      <c r="Q629" s="11">
        <v>8.1999999999999993</v>
      </c>
      <c r="R629" s="11">
        <v>0.68</v>
      </c>
      <c r="T629" s="1">
        <f>fft_v6!A95</f>
        <v>1.5256944444444445</v>
      </c>
      <c r="U629">
        <f>CORREL($P$536:P628,$O$536:O628)</f>
        <v>0.58129519553445586</v>
      </c>
    </row>
    <row r="630" spans="1:21" ht="15" thickBot="1" x14ac:dyDescent="0.4">
      <c r="A630" s="10" t="s">
        <v>150</v>
      </c>
      <c r="B630" s="11">
        <v>4</v>
      </c>
      <c r="C630" s="11">
        <v>8.4</v>
      </c>
      <c r="D630" s="11">
        <v>36.700000000000003</v>
      </c>
      <c r="E630" s="11">
        <v>0</v>
      </c>
      <c r="F630" s="11">
        <v>9.4</v>
      </c>
      <c r="G630" s="11">
        <v>541.20000000000005</v>
      </c>
      <c r="H630" s="11">
        <v>36.200000000000003</v>
      </c>
      <c r="I630" s="11">
        <v>0</v>
      </c>
      <c r="J630" s="11">
        <v>3</v>
      </c>
      <c r="K630" s="11">
        <v>0</v>
      </c>
      <c r="L630" s="11">
        <v>0</v>
      </c>
      <c r="M630" s="11">
        <v>2.5</v>
      </c>
      <c r="N630" s="11">
        <v>574.4</v>
      </c>
      <c r="O630" s="11">
        <v>1215.7</v>
      </c>
      <c r="P630" s="11">
        <v>1205</v>
      </c>
      <c r="Q630" s="11">
        <v>-10.7</v>
      </c>
      <c r="R630" s="11">
        <v>-0.89</v>
      </c>
      <c r="T630" s="1">
        <f>fft_v6!A96</f>
        <v>1.5263888888888888</v>
      </c>
      <c r="U630">
        <f>CORREL($P$536:P629,$O$536:O629)</f>
        <v>0.57744447290819156</v>
      </c>
    </row>
    <row r="631" spans="1:21" ht="15" thickBot="1" x14ac:dyDescent="0.4">
      <c r="A631" s="10" t="s">
        <v>151</v>
      </c>
      <c r="B631" s="11">
        <v>3</v>
      </c>
      <c r="C631" s="11">
        <v>10.4</v>
      </c>
      <c r="D631" s="11">
        <v>42.6</v>
      </c>
      <c r="E631" s="11">
        <v>0</v>
      </c>
      <c r="F631" s="11">
        <v>9.4</v>
      </c>
      <c r="G631" s="11">
        <v>539.20000000000005</v>
      </c>
      <c r="H631" s="11">
        <v>36.200000000000003</v>
      </c>
      <c r="I631" s="11">
        <v>0</v>
      </c>
      <c r="J631" s="11">
        <v>0</v>
      </c>
      <c r="K631" s="11">
        <v>0</v>
      </c>
      <c r="L631" s="11">
        <v>0</v>
      </c>
      <c r="M631" s="11">
        <v>0</v>
      </c>
      <c r="N631" s="11">
        <v>574.4</v>
      </c>
      <c r="O631" s="11">
        <v>1215.2</v>
      </c>
      <c r="P631" s="11">
        <v>1206</v>
      </c>
      <c r="Q631" s="11">
        <v>-9.1999999999999993</v>
      </c>
      <c r="R631" s="11">
        <v>-0.76</v>
      </c>
      <c r="T631" s="1">
        <f>fft_v6!A97</f>
        <v>1.5270833333333333</v>
      </c>
      <c r="U631">
        <f>CORREL($P$536:P630,$O$536:O630)</f>
        <v>0.58210140174136338</v>
      </c>
    </row>
    <row r="632" spans="1:21" ht="15" thickBot="1" x14ac:dyDescent="0.4">
      <c r="A632" s="10" t="s">
        <v>152</v>
      </c>
      <c r="B632" s="11">
        <v>4</v>
      </c>
      <c r="C632" s="11">
        <v>9.4</v>
      </c>
      <c r="D632" s="11">
        <v>36.700000000000003</v>
      </c>
      <c r="E632" s="11">
        <v>0</v>
      </c>
      <c r="F632" s="11">
        <v>9.4</v>
      </c>
      <c r="G632" s="11">
        <v>539.20000000000005</v>
      </c>
      <c r="H632" s="11">
        <v>36.200000000000003</v>
      </c>
      <c r="I632" s="11">
        <v>0</v>
      </c>
      <c r="J632" s="11">
        <v>3</v>
      </c>
      <c r="K632" s="11">
        <v>0.5</v>
      </c>
      <c r="L632" s="11">
        <v>0</v>
      </c>
      <c r="M632" s="11">
        <v>2.5</v>
      </c>
      <c r="N632" s="11">
        <v>574.4</v>
      </c>
      <c r="O632" s="11">
        <v>1215.2</v>
      </c>
      <c r="P632" s="11">
        <v>1207</v>
      </c>
      <c r="Q632" s="11">
        <v>-8.1999999999999993</v>
      </c>
      <c r="R632" s="11">
        <v>-0.68</v>
      </c>
      <c r="T632" s="1">
        <f>fft_v6!A98</f>
        <v>1.5277777777777777</v>
      </c>
      <c r="U632">
        <f>CORREL($P$536:P631,$O$536:O631)</f>
        <v>0.58632971349365104</v>
      </c>
    </row>
    <row r="633" spans="1:21" ht="15" thickBot="1" x14ac:dyDescent="0.4">
      <c r="A633" s="10" t="s">
        <v>153</v>
      </c>
      <c r="B633" s="11">
        <v>3</v>
      </c>
      <c r="C633" s="11">
        <v>8.4</v>
      </c>
      <c r="D633" s="11">
        <v>36.700000000000003</v>
      </c>
      <c r="E633" s="11">
        <v>0</v>
      </c>
      <c r="F633" s="11">
        <v>42.1</v>
      </c>
      <c r="G633" s="11">
        <v>539.20000000000005</v>
      </c>
      <c r="H633" s="11">
        <v>27.8</v>
      </c>
      <c r="I633" s="11">
        <v>0</v>
      </c>
      <c r="J633" s="11">
        <v>0</v>
      </c>
      <c r="K633" s="11">
        <v>0</v>
      </c>
      <c r="L633" s="11">
        <v>1.5</v>
      </c>
      <c r="M633" s="11">
        <v>2.5</v>
      </c>
      <c r="N633" s="11">
        <v>574.4</v>
      </c>
      <c r="O633" s="11">
        <v>1235.5</v>
      </c>
      <c r="P633" s="11">
        <v>1208</v>
      </c>
      <c r="Q633" s="11">
        <v>-27.5</v>
      </c>
      <c r="R633" s="11">
        <v>-2.2799999999999998</v>
      </c>
      <c r="T633" s="1">
        <f>fft_v6!A99</f>
        <v>1.528472222222222</v>
      </c>
      <c r="U633">
        <f>CORREL($P$536:P632,$O$536:O632)</f>
        <v>0.59033498878532786</v>
      </c>
    </row>
    <row r="634" spans="1:21" ht="15" thickBot="1" x14ac:dyDescent="0.4">
      <c r="A634" s="10" t="s">
        <v>154</v>
      </c>
      <c r="B634" s="11">
        <v>3</v>
      </c>
      <c r="C634" s="11">
        <v>9.4</v>
      </c>
      <c r="D634" s="11">
        <v>36.700000000000003</v>
      </c>
      <c r="E634" s="11">
        <v>0</v>
      </c>
      <c r="F634" s="11">
        <v>9.4</v>
      </c>
      <c r="G634" s="11">
        <v>539.20000000000005</v>
      </c>
      <c r="H634" s="11">
        <v>27.8</v>
      </c>
      <c r="I634" s="11">
        <v>0</v>
      </c>
      <c r="J634" s="11">
        <v>0</v>
      </c>
      <c r="K634" s="11">
        <v>0.5</v>
      </c>
      <c r="L634" s="11">
        <v>0</v>
      </c>
      <c r="M634" s="11">
        <v>2.5</v>
      </c>
      <c r="N634" s="11">
        <v>574.4</v>
      </c>
      <c r="O634" s="11">
        <v>1202.8</v>
      </c>
      <c r="P634" s="11">
        <v>1209</v>
      </c>
      <c r="Q634" s="11">
        <v>6.2</v>
      </c>
      <c r="R634" s="11">
        <v>0.51</v>
      </c>
      <c r="T634" s="1">
        <f>fft_v6!A100</f>
        <v>1.5291666666666668</v>
      </c>
      <c r="U634">
        <f>CORREL($P$536:P633,$O$536:O633)</f>
        <v>0.60042228339887638</v>
      </c>
    </row>
    <row r="635" spans="1:21" ht="15" thickBot="1" x14ac:dyDescent="0.4">
      <c r="A635" s="10" t="s">
        <v>155</v>
      </c>
      <c r="B635" s="11">
        <v>4</v>
      </c>
      <c r="C635" s="11">
        <v>10.4</v>
      </c>
      <c r="D635" s="11">
        <v>42.6</v>
      </c>
      <c r="E635" s="11">
        <v>0</v>
      </c>
      <c r="F635" s="11">
        <v>9.4</v>
      </c>
      <c r="G635" s="11">
        <v>541.20000000000005</v>
      </c>
      <c r="H635" s="11">
        <v>27.8</v>
      </c>
      <c r="I635" s="11">
        <v>0</v>
      </c>
      <c r="J635" s="11">
        <v>0</v>
      </c>
      <c r="K635" s="11">
        <v>0</v>
      </c>
      <c r="L635" s="11">
        <v>0</v>
      </c>
      <c r="M635" s="11">
        <v>2.5</v>
      </c>
      <c r="N635" s="11">
        <v>574.4</v>
      </c>
      <c r="O635" s="11">
        <v>1212.2</v>
      </c>
      <c r="P635" s="11">
        <v>1210</v>
      </c>
      <c r="Q635" s="11">
        <v>-2.2000000000000002</v>
      </c>
      <c r="R635" s="11">
        <v>-0.18</v>
      </c>
      <c r="T635" s="1">
        <f>fft_v6!A101</f>
        <v>1.5298611111111111</v>
      </c>
      <c r="U635">
        <f>CORREL($P$536:P634,$O$536:O634)</f>
        <v>0.5988818903241323</v>
      </c>
    </row>
    <row r="636" spans="1:21" ht="15" thickBot="1" x14ac:dyDescent="0.4">
      <c r="A636" s="10" t="s">
        <v>156</v>
      </c>
      <c r="B636" s="11">
        <v>2.5</v>
      </c>
      <c r="C636" s="11">
        <v>9.4</v>
      </c>
      <c r="D636" s="11">
        <v>36.700000000000003</v>
      </c>
      <c r="E636" s="11">
        <v>0</v>
      </c>
      <c r="F636" s="11">
        <v>0</v>
      </c>
      <c r="G636" s="11">
        <v>541.20000000000005</v>
      </c>
      <c r="H636" s="11">
        <v>27.8</v>
      </c>
      <c r="I636" s="11">
        <v>0</v>
      </c>
      <c r="J636" s="11">
        <v>0</v>
      </c>
      <c r="K636" s="11">
        <v>0</v>
      </c>
      <c r="L636" s="11">
        <v>1.5</v>
      </c>
      <c r="M636" s="11">
        <v>2.5</v>
      </c>
      <c r="N636" s="11">
        <v>574.4</v>
      </c>
      <c r="O636" s="11">
        <v>1195.8</v>
      </c>
      <c r="P636" s="11">
        <v>1211</v>
      </c>
      <c r="Q636" s="11">
        <v>15.2</v>
      </c>
      <c r="R636" s="11">
        <v>1.26</v>
      </c>
      <c r="T636" s="1">
        <f>fft_v6!A102</f>
        <v>1.5305555555555557</v>
      </c>
      <c r="U636">
        <f>CORREL($P$536:P635,$O$536:O635)</f>
        <v>0.60109059043339697</v>
      </c>
    </row>
    <row r="637" spans="1:21" ht="15" thickBot="1" x14ac:dyDescent="0.4">
      <c r="A637" s="10" t="s">
        <v>157</v>
      </c>
      <c r="B637" s="11">
        <v>2.5</v>
      </c>
      <c r="C637" s="11">
        <v>8.4</v>
      </c>
      <c r="D637" s="11">
        <v>36.700000000000003</v>
      </c>
      <c r="E637" s="11">
        <v>0</v>
      </c>
      <c r="F637" s="11">
        <v>48.1</v>
      </c>
      <c r="G637" s="11">
        <v>539.20000000000005</v>
      </c>
      <c r="H637" s="11">
        <v>27.8</v>
      </c>
      <c r="I637" s="11">
        <v>0</v>
      </c>
      <c r="J637" s="11">
        <v>0</v>
      </c>
      <c r="K637" s="11">
        <v>0.5</v>
      </c>
      <c r="L637" s="11">
        <v>0</v>
      </c>
      <c r="M637" s="11">
        <v>0</v>
      </c>
      <c r="N637" s="11">
        <v>574.4</v>
      </c>
      <c r="O637" s="11">
        <v>1237.5</v>
      </c>
      <c r="P637" s="11">
        <v>1212</v>
      </c>
      <c r="Q637" s="11">
        <v>-25.5</v>
      </c>
      <c r="R637" s="11">
        <v>-2.1</v>
      </c>
      <c r="T637" s="1">
        <f>fft_v6!A103</f>
        <v>1.53125</v>
      </c>
      <c r="U637">
        <f>CORREL($P$536:P636,$O$536:O636)</f>
        <v>0.59635961672412374</v>
      </c>
    </row>
    <row r="638" spans="1:21" ht="15" thickBot="1" x14ac:dyDescent="0.4">
      <c r="A638" s="10" t="s">
        <v>158</v>
      </c>
      <c r="B638" s="11">
        <v>0</v>
      </c>
      <c r="C638" s="11">
        <v>10.4</v>
      </c>
      <c r="D638" s="11">
        <v>36.700000000000003</v>
      </c>
      <c r="E638" s="11">
        <v>0</v>
      </c>
      <c r="F638" s="11">
        <v>9.4</v>
      </c>
      <c r="G638" s="11">
        <v>539.20000000000005</v>
      </c>
      <c r="H638" s="11">
        <v>27.8</v>
      </c>
      <c r="I638" s="11">
        <v>3.5</v>
      </c>
      <c r="J638" s="11">
        <v>3</v>
      </c>
      <c r="K638" s="11">
        <v>0</v>
      </c>
      <c r="L638" s="11">
        <v>0</v>
      </c>
      <c r="M638" s="11">
        <v>0</v>
      </c>
      <c r="N638" s="11">
        <v>574.4</v>
      </c>
      <c r="O638" s="11">
        <v>1204.3</v>
      </c>
      <c r="P638" s="11">
        <v>1213</v>
      </c>
      <c r="Q638" s="11">
        <v>8.6999999999999993</v>
      </c>
      <c r="R638" s="11">
        <v>0.72</v>
      </c>
      <c r="T638" s="1">
        <f>fft_v6!A104</f>
        <v>1.5319444444444443</v>
      </c>
      <c r="U638">
        <f>CORREL($P$536:P637,$O$536:O637)</f>
        <v>0.60621355154450363</v>
      </c>
    </row>
    <row r="639" spans="1:21" ht="15" thickBot="1" x14ac:dyDescent="0.4">
      <c r="A639" s="10" t="s">
        <v>159</v>
      </c>
      <c r="B639" s="11">
        <v>0</v>
      </c>
      <c r="C639" s="11">
        <v>9.4</v>
      </c>
      <c r="D639" s="11">
        <v>36.700000000000003</v>
      </c>
      <c r="E639" s="11">
        <v>0</v>
      </c>
      <c r="F639" s="11">
        <v>9.4</v>
      </c>
      <c r="G639" s="11">
        <v>539.20000000000005</v>
      </c>
      <c r="H639" s="11">
        <v>27.8</v>
      </c>
      <c r="I639" s="11">
        <v>3.5</v>
      </c>
      <c r="J639" s="11">
        <v>0</v>
      </c>
      <c r="K639" s="11">
        <v>0</v>
      </c>
      <c r="L639" s="11">
        <v>0</v>
      </c>
      <c r="M639" s="11">
        <v>2.5</v>
      </c>
      <c r="N639" s="11">
        <v>574.4</v>
      </c>
      <c r="O639" s="11">
        <v>1202.8</v>
      </c>
      <c r="P639" s="11">
        <v>1214</v>
      </c>
      <c r="Q639" s="11">
        <v>11.2</v>
      </c>
      <c r="R639" s="11">
        <v>0.92</v>
      </c>
      <c r="T639" s="1">
        <f>fft_v6!A105</f>
        <v>1.5326388888888889</v>
      </c>
      <c r="U639">
        <f>CORREL($P$536:P638,$O$536:O638)</f>
        <v>0.60488287604751834</v>
      </c>
    </row>
    <row r="640" spans="1:21" ht="15" thickBot="1" x14ac:dyDescent="0.4">
      <c r="A640" s="10" t="s">
        <v>160</v>
      </c>
      <c r="B640" s="11">
        <v>4</v>
      </c>
      <c r="C640" s="11">
        <v>10.4</v>
      </c>
      <c r="D640" s="11">
        <v>42.6</v>
      </c>
      <c r="E640" s="11">
        <v>0</v>
      </c>
      <c r="F640" s="11">
        <v>0</v>
      </c>
      <c r="G640" s="11">
        <v>541.20000000000005</v>
      </c>
      <c r="H640" s="11">
        <v>36.200000000000003</v>
      </c>
      <c r="I640" s="11">
        <v>0</v>
      </c>
      <c r="J640" s="11">
        <v>3</v>
      </c>
      <c r="K640" s="11">
        <v>0</v>
      </c>
      <c r="L640" s="11">
        <v>0</v>
      </c>
      <c r="M640" s="11">
        <v>0</v>
      </c>
      <c r="N640" s="11">
        <v>574.4</v>
      </c>
      <c r="O640" s="11">
        <v>1211.7</v>
      </c>
      <c r="P640" s="11">
        <v>1215</v>
      </c>
      <c r="Q640" s="11">
        <v>3.3</v>
      </c>
      <c r="R640" s="11">
        <v>0.27</v>
      </c>
      <c r="T640" s="1">
        <f>fft_v6!A106</f>
        <v>1.5333333333333332</v>
      </c>
      <c r="U640">
        <f>CORREL($P$536:P639,$O$536:O639)</f>
        <v>0.60293098577119697</v>
      </c>
    </row>
    <row r="641" spans="1:21" ht="15" thickBot="1" x14ac:dyDescent="0.4">
      <c r="A641" s="10" t="s">
        <v>161</v>
      </c>
      <c r="B641" s="11">
        <v>4</v>
      </c>
      <c r="C641" s="11">
        <v>9.4</v>
      </c>
      <c r="D641" s="11">
        <v>36.700000000000003</v>
      </c>
      <c r="E641" s="11">
        <v>0</v>
      </c>
      <c r="F641" s="11">
        <v>28.2</v>
      </c>
      <c r="G641" s="11">
        <v>541.20000000000005</v>
      </c>
      <c r="H641" s="11">
        <v>27.8</v>
      </c>
      <c r="I641" s="11">
        <v>0</v>
      </c>
      <c r="J641" s="11">
        <v>3</v>
      </c>
      <c r="K641" s="11">
        <v>0</v>
      </c>
      <c r="L641" s="11">
        <v>0</v>
      </c>
      <c r="M641" s="11">
        <v>0</v>
      </c>
      <c r="N641" s="11">
        <v>574.4</v>
      </c>
      <c r="O641" s="11">
        <v>1224.5999999999999</v>
      </c>
      <c r="P641" s="11">
        <v>1216</v>
      </c>
      <c r="Q641" s="11">
        <v>-8.6</v>
      </c>
      <c r="R641" s="11">
        <v>-0.71</v>
      </c>
      <c r="T641" s="1">
        <f>fft_v6!A107</f>
        <v>1.534027777777778</v>
      </c>
      <c r="U641">
        <f>CORREL($P$536:P640,$O$536:O640)</f>
        <v>0.60445440638270886</v>
      </c>
    </row>
    <row r="642" spans="1:21" ht="15" thickBot="1" x14ac:dyDescent="0.4">
      <c r="A642" s="10" t="s">
        <v>162</v>
      </c>
      <c r="B642" s="11">
        <v>0</v>
      </c>
      <c r="C642" s="11">
        <v>9.4</v>
      </c>
      <c r="D642" s="11">
        <v>36.700000000000003</v>
      </c>
      <c r="E642" s="11">
        <v>0</v>
      </c>
      <c r="F642" s="11">
        <v>0</v>
      </c>
      <c r="G642" s="11">
        <v>539.20000000000005</v>
      </c>
      <c r="H642" s="11">
        <v>27.8</v>
      </c>
      <c r="I642" s="11">
        <v>0</v>
      </c>
      <c r="J642" s="11">
        <v>0</v>
      </c>
      <c r="K642" s="11">
        <v>0</v>
      </c>
      <c r="L642" s="11">
        <v>0</v>
      </c>
      <c r="M642" s="11">
        <v>0</v>
      </c>
      <c r="N642" s="11">
        <v>574.4</v>
      </c>
      <c r="O642" s="11">
        <v>1187.4000000000001</v>
      </c>
      <c r="P642" s="11">
        <v>1217</v>
      </c>
      <c r="Q642" s="11">
        <v>29.6</v>
      </c>
      <c r="R642" s="11">
        <v>2.4300000000000002</v>
      </c>
      <c r="T642" s="1">
        <f>fft_v6!A108</f>
        <v>1.5347222222222223</v>
      </c>
      <c r="U642">
        <f>CORREL($P$536:P641,$O$536:O641)</f>
        <v>0.61014694033965289</v>
      </c>
    </row>
    <row r="643" spans="1:21" ht="15" thickBot="1" x14ac:dyDescent="0.4">
      <c r="A643" s="10" t="s">
        <v>163</v>
      </c>
      <c r="B643" s="11">
        <v>3</v>
      </c>
      <c r="C643" s="11">
        <v>9.4</v>
      </c>
      <c r="D643" s="11">
        <v>24.3</v>
      </c>
      <c r="E643" s="11">
        <v>0</v>
      </c>
      <c r="F643" s="11">
        <v>0</v>
      </c>
      <c r="G643" s="11">
        <v>541.20000000000005</v>
      </c>
      <c r="H643" s="11">
        <v>36.200000000000003</v>
      </c>
      <c r="I643" s="11">
        <v>0</v>
      </c>
      <c r="J643" s="11">
        <v>0</v>
      </c>
      <c r="K643" s="11">
        <v>0</v>
      </c>
      <c r="L643" s="11">
        <v>0</v>
      </c>
      <c r="M643" s="11">
        <v>2.5</v>
      </c>
      <c r="N643" s="11">
        <v>574.4</v>
      </c>
      <c r="O643" s="11">
        <v>1190.9000000000001</v>
      </c>
      <c r="P643" s="11">
        <v>1218</v>
      </c>
      <c r="Q643" s="11">
        <v>27.1</v>
      </c>
      <c r="R643" s="11">
        <v>2.2200000000000002</v>
      </c>
      <c r="T643" s="1">
        <f>fft_v6!A109</f>
        <v>1.5354166666666667</v>
      </c>
      <c r="U643">
        <f>CORREL($P$536:P642,$O$536:O642)</f>
        <v>0.60105412905533773</v>
      </c>
    </row>
    <row r="644" spans="1:21" ht="15" thickBot="1" x14ac:dyDescent="0.4">
      <c r="A644" s="10" t="s">
        <v>164</v>
      </c>
      <c r="B644" s="11">
        <v>3</v>
      </c>
      <c r="C644" s="11">
        <v>8.4</v>
      </c>
      <c r="D644" s="11">
        <v>36.700000000000003</v>
      </c>
      <c r="E644" s="11">
        <v>0</v>
      </c>
      <c r="F644" s="11">
        <v>0</v>
      </c>
      <c r="G644" s="11">
        <v>541.20000000000005</v>
      </c>
      <c r="H644" s="11">
        <v>36.200000000000003</v>
      </c>
      <c r="I644" s="11">
        <v>0</v>
      </c>
      <c r="J644" s="11">
        <v>0</v>
      </c>
      <c r="K644" s="11">
        <v>0</v>
      </c>
      <c r="L644" s="11">
        <v>0</v>
      </c>
      <c r="M644" s="11">
        <v>2.5</v>
      </c>
      <c r="N644" s="11">
        <v>574.4</v>
      </c>
      <c r="O644" s="11">
        <v>1202.3</v>
      </c>
      <c r="P644" s="11">
        <v>1219</v>
      </c>
      <c r="Q644" s="11">
        <v>16.7</v>
      </c>
      <c r="R644" s="11">
        <v>1.37</v>
      </c>
      <c r="T644" s="1">
        <f>fft_v6!A110</f>
        <v>1.5361111111111112</v>
      </c>
      <c r="U644">
        <f>CORREL($P$536:P643,$O$536:O643)</f>
        <v>0.5938303244923262</v>
      </c>
    </row>
    <row r="645" spans="1:21" ht="15" thickBot="1" x14ac:dyDescent="0.4">
      <c r="A645" s="10" t="s">
        <v>165</v>
      </c>
      <c r="B645" s="11">
        <v>3</v>
      </c>
      <c r="C645" s="11">
        <v>0</v>
      </c>
      <c r="D645" s="11">
        <v>36.700000000000003</v>
      </c>
      <c r="E645" s="11">
        <v>0</v>
      </c>
      <c r="F645" s="11">
        <v>0</v>
      </c>
      <c r="G645" s="11">
        <v>541.20000000000005</v>
      </c>
      <c r="H645" s="11">
        <v>27.8</v>
      </c>
      <c r="I645" s="11">
        <v>0</v>
      </c>
      <c r="J645" s="11">
        <v>0</v>
      </c>
      <c r="K645" s="11">
        <v>0</v>
      </c>
      <c r="L645" s="11">
        <v>0</v>
      </c>
      <c r="M645" s="11">
        <v>0</v>
      </c>
      <c r="N645" s="11">
        <v>574.4</v>
      </c>
      <c r="O645" s="11">
        <v>1182.9000000000001</v>
      </c>
      <c r="P645" s="11">
        <v>1220</v>
      </c>
      <c r="Q645" s="11">
        <v>37.1</v>
      </c>
      <c r="R645" s="11">
        <v>3.04</v>
      </c>
      <c r="T645" s="1">
        <f>fft_v6!A111</f>
        <v>1.5368055555555555</v>
      </c>
      <c r="U645">
        <f>CORREL($P$536:P644,$O$536:O644)</f>
        <v>0.59172469672076777</v>
      </c>
    </row>
    <row r="646" spans="1:21" ht="15" thickBot="1" x14ac:dyDescent="0.4">
      <c r="A646" s="10" t="s">
        <v>166</v>
      </c>
      <c r="B646" s="11">
        <v>0</v>
      </c>
      <c r="C646" s="11">
        <v>8.4</v>
      </c>
      <c r="D646" s="11">
        <v>36.700000000000003</v>
      </c>
      <c r="E646" s="11">
        <v>0</v>
      </c>
      <c r="F646" s="11">
        <v>0</v>
      </c>
      <c r="G646" s="11">
        <v>541.20000000000005</v>
      </c>
      <c r="H646" s="11">
        <v>27.8</v>
      </c>
      <c r="I646" s="11">
        <v>0</v>
      </c>
      <c r="J646" s="11">
        <v>0</v>
      </c>
      <c r="K646" s="11">
        <v>0</v>
      </c>
      <c r="L646" s="11">
        <v>1.5</v>
      </c>
      <c r="M646" s="11">
        <v>2.5</v>
      </c>
      <c r="N646" s="11">
        <v>574.4</v>
      </c>
      <c r="O646" s="11">
        <v>1192.4000000000001</v>
      </c>
      <c r="P646" s="11">
        <v>1221</v>
      </c>
      <c r="Q646" s="11">
        <v>28.6</v>
      </c>
      <c r="R646" s="11">
        <v>2.34</v>
      </c>
      <c r="T646" s="1">
        <f>fft_v6!A112</f>
        <v>1.5374999999999999</v>
      </c>
      <c r="U646">
        <f>CORREL($P$536:P645,$O$536:O645)</f>
        <v>0.58085930598020419</v>
      </c>
    </row>
    <row r="647" spans="1:21" ht="15" thickBot="1" x14ac:dyDescent="0.4">
      <c r="A647" s="10" t="s">
        <v>167</v>
      </c>
      <c r="B647" s="11">
        <v>3</v>
      </c>
      <c r="C647" s="11">
        <v>0</v>
      </c>
      <c r="D647" s="11">
        <v>36.700000000000003</v>
      </c>
      <c r="E647" s="11">
        <v>0</v>
      </c>
      <c r="F647" s="11">
        <v>0</v>
      </c>
      <c r="G647" s="11">
        <v>539.20000000000005</v>
      </c>
      <c r="H647" s="11">
        <v>27.8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574.4</v>
      </c>
      <c r="O647" s="11">
        <v>1181</v>
      </c>
      <c r="P647" s="11">
        <v>1222</v>
      </c>
      <c r="Q647" s="11">
        <v>41</v>
      </c>
      <c r="R647" s="11">
        <v>3.36</v>
      </c>
      <c r="T647" s="1">
        <f>fft_v6!A113</f>
        <v>1.5381944444444444</v>
      </c>
      <c r="U647">
        <f>CORREL($P$536:P646,$O$536:O646)</f>
        <v>0.57475611393214054</v>
      </c>
    </row>
    <row r="648" spans="1:21" ht="15" thickBot="1" x14ac:dyDescent="0.4">
      <c r="A648" s="10" t="s">
        <v>168</v>
      </c>
      <c r="B648" s="11">
        <v>4</v>
      </c>
      <c r="C648" s="11">
        <v>8.4</v>
      </c>
      <c r="D648" s="11">
        <v>36.700000000000003</v>
      </c>
      <c r="E648" s="11">
        <v>0</v>
      </c>
      <c r="F648" s="11">
        <v>0</v>
      </c>
      <c r="G648" s="11">
        <v>541.20000000000005</v>
      </c>
      <c r="H648" s="11">
        <v>27.8</v>
      </c>
      <c r="I648" s="11">
        <v>3.5</v>
      </c>
      <c r="J648" s="11">
        <v>3</v>
      </c>
      <c r="K648" s="11">
        <v>0</v>
      </c>
      <c r="L648" s="11">
        <v>0</v>
      </c>
      <c r="M648" s="11">
        <v>0</v>
      </c>
      <c r="N648" s="11">
        <v>574.4</v>
      </c>
      <c r="O648" s="11">
        <v>1198.8</v>
      </c>
      <c r="P648" s="11">
        <v>1223</v>
      </c>
      <c r="Q648" s="11">
        <v>24.2</v>
      </c>
      <c r="R648" s="11">
        <v>1.98</v>
      </c>
      <c r="T648" s="1">
        <f>fft_v6!A114</f>
        <v>1.5388888888888888</v>
      </c>
      <c r="U648">
        <f>CORREL($P$536:P647,$O$536:O647)</f>
        <v>0.56335025403675676</v>
      </c>
    </row>
    <row r="649" spans="1:21" ht="15" thickBot="1" x14ac:dyDescent="0.4">
      <c r="A649" s="10" t="s">
        <v>169</v>
      </c>
      <c r="B649" s="11">
        <v>0</v>
      </c>
      <c r="C649" s="11">
        <v>9.4</v>
      </c>
      <c r="D649" s="11">
        <v>36.700000000000003</v>
      </c>
      <c r="E649" s="11">
        <v>0</v>
      </c>
      <c r="F649" s="11">
        <v>0</v>
      </c>
      <c r="G649" s="11">
        <v>541.20000000000005</v>
      </c>
      <c r="H649" s="11">
        <v>27.8</v>
      </c>
      <c r="I649" s="11">
        <v>0</v>
      </c>
      <c r="J649" s="11">
        <v>0</v>
      </c>
      <c r="K649" s="11">
        <v>0</v>
      </c>
      <c r="L649" s="11">
        <v>0</v>
      </c>
      <c r="M649" s="11">
        <v>0</v>
      </c>
      <c r="N649" s="11">
        <v>574.4</v>
      </c>
      <c r="O649" s="11">
        <v>1189.4000000000001</v>
      </c>
      <c r="P649" s="11">
        <v>1224</v>
      </c>
      <c r="Q649" s="11">
        <v>34.6</v>
      </c>
      <c r="R649" s="11">
        <v>2.83</v>
      </c>
      <c r="T649" s="1">
        <f>fft_v6!A115</f>
        <v>1.5395833333333335</v>
      </c>
      <c r="U649">
        <f>CORREL($P$536:P648,$O$536:O648)</f>
        <v>0.56038865202471388</v>
      </c>
    </row>
    <row r="650" spans="1:21" ht="15" thickBot="1" x14ac:dyDescent="0.4">
      <c r="A650" s="10" t="s">
        <v>170</v>
      </c>
      <c r="B650" s="11">
        <v>0</v>
      </c>
      <c r="C650" s="11">
        <v>9.4</v>
      </c>
      <c r="D650" s="11">
        <v>36.700000000000003</v>
      </c>
      <c r="E650" s="11">
        <v>0</v>
      </c>
      <c r="F650" s="11">
        <v>9.4</v>
      </c>
      <c r="G650" s="11">
        <v>541.20000000000005</v>
      </c>
      <c r="H650" s="11">
        <v>36.200000000000003</v>
      </c>
      <c r="I650" s="11">
        <v>0</v>
      </c>
      <c r="J650" s="11">
        <v>0</v>
      </c>
      <c r="K650" s="11">
        <v>0</v>
      </c>
      <c r="L650" s="11">
        <v>0</v>
      </c>
      <c r="M650" s="11">
        <v>2.5</v>
      </c>
      <c r="N650" s="11">
        <v>574.4</v>
      </c>
      <c r="O650" s="11">
        <v>1209.7</v>
      </c>
      <c r="P650" s="11">
        <v>1225</v>
      </c>
      <c r="Q650" s="11">
        <v>15.3</v>
      </c>
      <c r="R650" s="11">
        <v>1.25</v>
      </c>
      <c r="T650" s="1">
        <f>fft_v6!A116</f>
        <v>1.5402777777777779</v>
      </c>
      <c r="U650">
        <f>CORREL($P$536:P649,$O$536:O649)</f>
        <v>0.55335346493297266</v>
      </c>
    </row>
    <row r="651" spans="1:21" ht="15" thickBot="1" x14ac:dyDescent="0.4">
      <c r="A651" s="10" t="s">
        <v>171</v>
      </c>
      <c r="B651" s="11">
        <v>4</v>
      </c>
      <c r="C651" s="11">
        <v>10.4</v>
      </c>
      <c r="D651" s="11">
        <v>36.700000000000003</v>
      </c>
      <c r="E651" s="11">
        <v>0</v>
      </c>
      <c r="F651" s="11">
        <v>0</v>
      </c>
      <c r="G651" s="11">
        <v>541.20000000000005</v>
      </c>
      <c r="H651" s="11">
        <v>36.200000000000003</v>
      </c>
      <c r="I651" s="11">
        <v>0</v>
      </c>
      <c r="J651" s="11">
        <v>0</v>
      </c>
      <c r="K651" s="11">
        <v>0</v>
      </c>
      <c r="L651" s="11">
        <v>1.5</v>
      </c>
      <c r="M651" s="11">
        <v>0</v>
      </c>
      <c r="N651" s="11">
        <v>574.4</v>
      </c>
      <c r="O651" s="11">
        <v>1204.3</v>
      </c>
      <c r="P651" s="11">
        <v>1226</v>
      </c>
      <c r="Q651" s="11">
        <v>21.7</v>
      </c>
      <c r="R651" s="11">
        <v>1.77</v>
      </c>
      <c r="T651" s="1">
        <f>fft_v6!A117</f>
        <v>1.5409722222222222</v>
      </c>
      <c r="U651">
        <f>CORREL($P$536:P650,$O$536:O650)</f>
        <v>0.55482435412622855</v>
      </c>
    </row>
    <row r="652" spans="1:21" ht="15" thickBot="1" x14ac:dyDescent="0.4">
      <c r="A652" s="10" t="s">
        <v>172</v>
      </c>
      <c r="B652" s="11">
        <v>0</v>
      </c>
      <c r="C652" s="11">
        <v>8.4</v>
      </c>
      <c r="D652" s="11">
        <v>36.700000000000003</v>
      </c>
      <c r="E652" s="11">
        <v>0</v>
      </c>
      <c r="F652" s="11">
        <v>0</v>
      </c>
      <c r="G652" s="11">
        <v>539.20000000000005</v>
      </c>
      <c r="H652" s="11">
        <v>27.8</v>
      </c>
      <c r="I652" s="11">
        <v>0</v>
      </c>
      <c r="J652" s="11">
        <v>0</v>
      </c>
      <c r="K652" s="11">
        <v>0</v>
      </c>
      <c r="L652" s="11">
        <v>0</v>
      </c>
      <c r="M652" s="11">
        <v>0</v>
      </c>
      <c r="N652" s="11">
        <v>574.4</v>
      </c>
      <c r="O652" s="11">
        <v>1186.4000000000001</v>
      </c>
      <c r="P652" s="11">
        <v>1227</v>
      </c>
      <c r="Q652" s="11">
        <v>40.6</v>
      </c>
      <c r="R652" s="11">
        <v>3.31</v>
      </c>
      <c r="T652" s="1">
        <f>fft_v6!A118</f>
        <v>1.5416666666666667</v>
      </c>
      <c r="U652">
        <f>CORREL($P$536:P651,$O$536:O651)</f>
        <v>0.55418708406787465</v>
      </c>
    </row>
    <row r="653" spans="1:21" ht="15" thickBot="1" x14ac:dyDescent="0.4">
      <c r="A653" s="10" t="s">
        <v>173</v>
      </c>
      <c r="B653" s="11">
        <v>2.5</v>
      </c>
      <c r="C653" s="11">
        <v>8.4</v>
      </c>
      <c r="D653" s="11">
        <v>36.700000000000003</v>
      </c>
      <c r="E653" s="11">
        <v>0</v>
      </c>
      <c r="F653" s="11">
        <v>9.4</v>
      </c>
      <c r="G653" s="11">
        <v>539.20000000000005</v>
      </c>
      <c r="H653" s="11">
        <v>0</v>
      </c>
      <c r="I653" s="11">
        <v>0</v>
      </c>
      <c r="J653" s="11">
        <v>0</v>
      </c>
      <c r="K653" s="11">
        <v>0</v>
      </c>
      <c r="L653" s="11">
        <v>0</v>
      </c>
      <c r="M653" s="11">
        <v>0</v>
      </c>
      <c r="N653" s="11">
        <v>574.4</v>
      </c>
      <c r="O653" s="11">
        <v>1170.5999999999999</v>
      </c>
      <c r="P653" s="11">
        <v>1228</v>
      </c>
      <c r="Q653" s="11">
        <v>57.4</v>
      </c>
      <c r="R653" s="11">
        <v>4.67</v>
      </c>
      <c r="T653" s="1">
        <f>fft_v6!A119</f>
        <v>1.5423611111111111</v>
      </c>
      <c r="U653">
        <f>CORREL($P$536:P652,$O$536:O652)</f>
        <v>0.54588636294724702</v>
      </c>
    </row>
    <row r="654" spans="1:21" ht="15" thickBot="1" x14ac:dyDescent="0.4">
      <c r="A654" s="10" t="s">
        <v>174</v>
      </c>
      <c r="B654" s="11">
        <v>4</v>
      </c>
      <c r="C654" s="11">
        <v>0</v>
      </c>
      <c r="D654" s="11">
        <v>24.3</v>
      </c>
      <c r="E654" s="11">
        <v>0</v>
      </c>
      <c r="F654" s="11">
        <v>0</v>
      </c>
      <c r="G654" s="11">
        <v>539.20000000000005</v>
      </c>
      <c r="H654" s="11">
        <v>27.8</v>
      </c>
      <c r="I654" s="11">
        <v>0</v>
      </c>
      <c r="J654" s="11">
        <v>0</v>
      </c>
      <c r="K654" s="11">
        <v>0</v>
      </c>
      <c r="L654" s="11">
        <v>0</v>
      </c>
      <c r="M654" s="11">
        <v>0</v>
      </c>
      <c r="N654" s="11">
        <v>574.4</v>
      </c>
      <c r="O654" s="11">
        <v>1169.5999999999999</v>
      </c>
      <c r="P654" s="11">
        <v>1229</v>
      </c>
      <c r="Q654" s="11">
        <v>59.4</v>
      </c>
      <c r="R654" s="11">
        <v>4.83</v>
      </c>
      <c r="T654" s="1">
        <f>fft_v6!A120</f>
        <v>1.5430555555555554</v>
      </c>
      <c r="U654">
        <f>CORREL($P$536:P653,$O$536:O653)</f>
        <v>0.52987770924472455</v>
      </c>
    </row>
    <row r="655" spans="1:21" ht="15" thickBot="1" x14ac:dyDescent="0.4">
      <c r="A655" s="10" t="s">
        <v>175</v>
      </c>
      <c r="B655" s="11">
        <v>4</v>
      </c>
      <c r="C655" s="11">
        <v>8.4</v>
      </c>
      <c r="D655" s="11">
        <v>36.700000000000003</v>
      </c>
      <c r="E655" s="11">
        <v>0</v>
      </c>
      <c r="F655" s="11">
        <v>8.4</v>
      </c>
      <c r="G655" s="11">
        <v>541.20000000000005</v>
      </c>
      <c r="H655" s="11">
        <v>36.200000000000003</v>
      </c>
      <c r="I655" s="11">
        <v>0</v>
      </c>
      <c r="J655" s="11">
        <v>0</v>
      </c>
      <c r="K655" s="11">
        <v>0</v>
      </c>
      <c r="L655" s="11">
        <v>35.200000000000003</v>
      </c>
      <c r="M655" s="11">
        <v>2.5</v>
      </c>
      <c r="N655" s="11">
        <v>574.4</v>
      </c>
      <c r="O655" s="11">
        <v>1246.9000000000001</v>
      </c>
      <c r="P655" s="11">
        <v>1230</v>
      </c>
      <c r="Q655" s="11">
        <v>-16.899999999999999</v>
      </c>
      <c r="R655" s="11">
        <v>-1.37</v>
      </c>
      <c r="T655" s="1">
        <f>fft_v6!A121</f>
        <v>1.54375</v>
      </c>
      <c r="U655">
        <f>CORREL($P$536:P654,$O$536:O654)</f>
        <v>0.51375134389557164</v>
      </c>
    </row>
    <row r="656" spans="1:21" ht="15" thickBot="1" x14ac:dyDescent="0.4">
      <c r="A656" s="10" t="s">
        <v>176</v>
      </c>
      <c r="B656" s="11">
        <v>3</v>
      </c>
      <c r="C656" s="11">
        <v>8.4</v>
      </c>
      <c r="D656" s="11">
        <v>36.700000000000003</v>
      </c>
      <c r="E656" s="11">
        <v>0</v>
      </c>
      <c r="F656" s="11">
        <v>9.4</v>
      </c>
      <c r="G656" s="11">
        <v>539.20000000000005</v>
      </c>
      <c r="H656" s="11">
        <v>1.5</v>
      </c>
      <c r="I656" s="11">
        <v>0</v>
      </c>
      <c r="J656" s="11">
        <v>0</v>
      </c>
      <c r="K656" s="11">
        <v>0</v>
      </c>
      <c r="L656" s="11">
        <v>0</v>
      </c>
      <c r="M656" s="11">
        <v>2.5</v>
      </c>
      <c r="N656" s="11">
        <v>574.4</v>
      </c>
      <c r="O656" s="11">
        <v>1175</v>
      </c>
      <c r="P656" s="11">
        <v>1231</v>
      </c>
      <c r="Q656" s="11">
        <v>56</v>
      </c>
      <c r="R656" s="11">
        <v>4.55</v>
      </c>
      <c r="T656" s="1">
        <f>fft_v6!A122</f>
        <v>1.5444444444444445</v>
      </c>
      <c r="U656">
        <f>CORREL($P$536:P655,$O$536:O655)</f>
        <v>0.5262756150300506</v>
      </c>
    </row>
    <row r="657" spans="1:21" ht="15" thickBot="1" x14ac:dyDescent="0.4">
      <c r="A657" s="10" t="s">
        <v>177</v>
      </c>
      <c r="B657" s="11">
        <v>3</v>
      </c>
      <c r="C657" s="11">
        <v>8.4</v>
      </c>
      <c r="D657" s="11">
        <v>36.700000000000003</v>
      </c>
      <c r="E657" s="11">
        <v>0</v>
      </c>
      <c r="F657" s="11">
        <v>9.4</v>
      </c>
      <c r="G657" s="11">
        <v>541.20000000000005</v>
      </c>
      <c r="H657" s="11">
        <v>27.8</v>
      </c>
      <c r="I657" s="11">
        <v>0</v>
      </c>
      <c r="J657" s="11">
        <v>0</v>
      </c>
      <c r="K657" s="11">
        <v>0</v>
      </c>
      <c r="L657" s="11">
        <v>0</v>
      </c>
      <c r="M657" s="11">
        <v>2.5</v>
      </c>
      <c r="N657" s="11">
        <v>574.4</v>
      </c>
      <c r="O657" s="11">
        <v>1203.3</v>
      </c>
      <c r="P657" s="11">
        <v>1232</v>
      </c>
      <c r="Q657" s="11">
        <v>28.7</v>
      </c>
      <c r="R657" s="11">
        <v>2.33</v>
      </c>
      <c r="T657" s="1">
        <f>fft_v6!A123</f>
        <v>1.5451388888888891</v>
      </c>
      <c r="U657">
        <f>CORREL($P$536:P656,$O$536:O656)</f>
        <v>0.51310998754547765</v>
      </c>
    </row>
    <row r="658" spans="1:21" ht="15" thickBot="1" x14ac:dyDescent="0.4">
      <c r="A658" s="10" t="s">
        <v>178</v>
      </c>
      <c r="B658" s="11">
        <v>4</v>
      </c>
      <c r="C658" s="11">
        <v>8.4</v>
      </c>
      <c r="D658" s="11">
        <v>36.700000000000003</v>
      </c>
      <c r="E658" s="11">
        <v>0</v>
      </c>
      <c r="F658" s="11">
        <v>48.1</v>
      </c>
      <c r="G658" s="11">
        <v>541.20000000000005</v>
      </c>
      <c r="H658" s="11">
        <v>27.8</v>
      </c>
      <c r="I658" s="11">
        <v>0</v>
      </c>
      <c r="J658" s="11">
        <v>0</v>
      </c>
      <c r="K658" s="11">
        <v>0.5</v>
      </c>
      <c r="L658" s="11">
        <v>1.5</v>
      </c>
      <c r="M658" s="11">
        <v>2.5</v>
      </c>
      <c r="N658" s="11">
        <v>574.4</v>
      </c>
      <c r="O658" s="11">
        <v>1244.9000000000001</v>
      </c>
      <c r="P658" s="11">
        <v>1233</v>
      </c>
      <c r="Q658" s="11">
        <v>-11.9</v>
      </c>
      <c r="R658" s="11">
        <v>-0.97</v>
      </c>
      <c r="T658" s="1">
        <f>fft_v6!A124</f>
        <v>1.5458333333333334</v>
      </c>
      <c r="U658">
        <f>CORREL($P$536:P657,$O$536:O657)</f>
        <v>0.51265662001437196</v>
      </c>
    </row>
    <row r="659" spans="1:21" ht="15" thickBot="1" x14ac:dyDescent="0.4">
      <c r="A659" s="10" t="s">
        <v>179</v>
      </c>
      <c r="B659" s="11">
        <v>3</v>
      </c>
      <c r="C659" s="11">
        <v>10.4</v>
      </c>
      <c r="D659" s="11">
        <v>42.6</v>
      </c>
      <c r="E659" s="11">
        <v>0</v>
      </c>
      <c r="F659" s="11">
        <v>9.4</v>
      </c>
      <c r="G659" s="11">
        <v>539.20000000000005</v>
      </c>
      <c r="H659" s="11">
        <v>36.200000000000003</v>
      </c>
      <c r="I659" s="11">
        <v>0</v>
      </c>
      <c r="J659" s="11">
        <v>3</v>
      </c>
      <c r="K659" s="11">
        <v>0</v>
      </c>
      <c r="L659" s="11">
        <v>0</v>
      </c>
      <c r="M659" s="11">
        <v>2.5</v>
      </c>
      <c r="N659" s="11">
        <v>574.4</v>
      </c>
      <c r="O659" s="11">
        <v>1220.5999999999999</v>
      </c>
      <c r="P659" s="11">
        <v>1234</v>
      </c>
      <c r="Q659" s="11">
        <v>13.4</v>
      </c>
      <c r="R659" s="11">
        <v>1.0900000000000001</v>
      </c>
      <c r="T659" s="1">
        <f>fft_v6!A125</f>
        <v>1.5465277777777777</v>
      </c>
      <c r="U659">
        <f>CORREL($P$536:P658,$O$536:O658)</f>
        <v>0.52437626538100512</v>
      </c>
    </row>
    <row r="660" spans="1:21" ht="15" thickBot="1" x14ac:dyDescent="0.4">
      <c r="A660" s="10" t="s">
        <v>180</v>
      </c>
      <c r="B660" s="11">
        <v>3</v>
      </c>
      <c r="C660" s="11">
        <v>9.4</v>
      </c>
      <c r="D660" s="11">
        <v>36.700000000000003</v>
      </c>
      <c r="E660" s="11">
        <v>0</v>
      </c>
      <c r="F660" s="11">
        <v>0</v>
      </c>
      <c r="G660" s="11">
        <v>539.20000000000005</v>
      </c>
      <c r="H660" s="11">
        <v>27.8</v>
      </c>
      <c r="I660" s="11">
        <v>0</v>
      </c>
      <c r="J660" s="11">
        <v>3</v>
      </c>
      <c r="K660" s="11">
        <v>0</v>
      </c>
      <c r="L660" s="11">
        <v>0</v>
      </c>
      <c r="M660" s="11">
        <v>0</v>
      </c>
      <c r="N660" s="11">
        <v>574.4</v>
      </c>
      <c r="O660" s="11">
        <v>1193.4000000000001</v>
      </c>
      <c r="P660" s="11">
        <v>1235</v>
      </c>
      <c r="Q660" s="11">
        <v>41.6</v>
      </c>
      <c r="R660" s="11">
        <v>3.37</v>
      </c>
      <c r="T660" s="1">
        <f>fft_v6!A126</f>
        <v>1.5472222222222223</v>
      </c>
      <c r="U660">
        <f>CORREL($P$536:P659,$O$536:O659)</f>
        <v>0.52940838044169858</v>
      </c>
    </row>
    <row r="661" spans="1:21" ht="15" thickBot="1" x14ac:dyDescent="0.4">
      <c r="A661" s="10" t="s">
        <v>181</v>
      </c>
      <c r="B661" s="11">
        <v>4</v>
      </c>
      <c r="C661" s="11">
        <v>10.4</v>
      </c>
      <c r="D661" s="11">
        <v>36.700000000000003</v>
      </c>
      <c r="E661" s="11">
        <v>0</v>
      </c>
      <c r="F661" s="11">
        <v>14.9</v>
      </c>
      <c r="G661" s="11">
        <v>539.20000000000005</v>
      </c>
      <c r="H661" s="11">
        <v>27.8</v>
      </c>
      <c r="I661" s="11">
        <v>3.5</v>
      </c>
      <c r="J661" s="11">
        <v>3</v>
      </c>
      <c r="K661" s="11">
        <v>0</v>
      </c>
      <c r="L661" s="11">
        <v>0</v>
      </c>
      <c r="M661" s="11">
        <v>0</v>
      </c>
      <c r="N661" s="11">
        <v>574.4</v>
      </c>
      <c r="O661" s="11">
        <v>1213.7</v>
      </c>
      <c r="P661" s="11">
        <v>1236</v>
      </c>
      <c r="Q661" s="11">
        <v>22.3</v>
      </c>
      <c r="R661" s="11">
        <v>1.8</v>
      </c>
      <c r="T661" s="1">
        <f>fft_v6!A127</f>
        <v>1.5479166666666666</v>
      </c>
      <c r="U661">
        <f>CORREL($P$536:P660,$O$536:O660)</f>
        <v>0.52454848929423292</v>
      </c>
    </row>
    <row r="662" spans="1:21" ht="15" thickBot="1" x14ac:dyDescent="0.4">
      <c r="A662" s="10" t="s">
        <v>182</v>
      </c>
      <c r="B662" s="11">
        <v>3</v>
      </c>
      <c r="C662" s="11">
        <v>8.4</v>
      </c>
      <c r="D662" s="11">
        <v>36.700000000000003</v>
      </c>
      <c r="E662" s="11">
        <v>0</v>
      </c>
      <c r="F662" s="11">
        <v>0</v>
      </c>
      <c r="G662" s="11">
        <v>539.20000000000005</v>
      </c>
      <c r="H662" s="11">
        <v>27.8</v>
      </c>
      <c r="I662" s="11">
        <v>0</v>
      </c>
      <c r="J662" s="11">
        <v>0</v>
      </c>
      <c r="K662" s="11">
        <v>0</v>
      </c>
      <c r="L662" s="11">
        <v>0</v>
      </c>
      <c r="M662" s="11">
        <v>0</v>
      </c>
      <c r="N662" s="11">
        <v>574.4</v>
      </c>
      <c r="O662" s="11">
        <v>1189.4000000000001</v>
      </c>
      <c r="P662" s="11">
        <v>1237</v>
      </c>
      <c r="Q662" s="11">
        <v>47.6</v>
      </c>
      <c r="R662" s="11">
        <v>3.85</v>
      </c>
      <c r="T662" s="1">
        <f>fft_v6!A128</f>
        <v>1.5486111111111109</v>
      </c>
      <c r="U662">
        <f>CORREL($P$536:P661,$O$536:O661)</f>
        <v>0.52728762646854888</v>
      </c>
    </row>
    <row r="663" spans="1:21" ht="15" thickBot="1" x14ac:dyDescent="0.4">
      <c r="A663" s="10" t="s">
        <v>183</v>
      </c>
      <c r="B663" s="11">
        <v>0</v>
      </c>
      <c r="C663" s="11">
        <v>8.4</v>
      </c>
      <c r="D663" s="11">
        <v>36.700000000000003</v>
      </c>
      <c r="E663" s="11">
        <v>0</v>
      </c>
      <c r="F663" s="11">
        <v>0</v>
      </c>
      <c r="G663" s="11">
        <v>541.20000000000005</v>
      </c>
      <c r="H663" s="11">
        <v>27.8</v>
      </c>
      <c r="I663" s="11">
        <v>3.5</v>
      </c>
      <c r="J663" s="11">
        <v>0</v>
      </c>
      <c r="K663" s="11">
        <v>0</v>
      </c>
      <c r="L663" s="11">
        <v>0</v>
      </c>
      <c r="M663" s="11">
        <v>0</v>
      </c>
      <c r="N663" s="11">
        <v>574.4</v>
      </c>
      <c r="O663" s="11">
        <v>1191.9000000000001</v>
      </c>
      <c r="P663" s="11">
        <v>1238</v>
      </c>
      <c r="Q663" s="11">
        <v>46.1</v>
      </c>
      <c r="R663" s="11">
        <v>3.72</v>
      </c>
      <c r="T663" s="1">
        <f>fft_v6!A129</f>
        <v>1.5493055555555555</v>
      </c>
      <c r="U663">
        <f>CORREL($P$536:P662,$O$536:O662)</f>
        <v>0.52078068060428329</v>
      </c>
    </row>
    <row r="664" spans="1:21" ht="15" thickBot="1" x14ac:dyDescent="0.4">
      <c r="A664" s="10" t="s">
        <v>184</v>
      </c>
      <c r="B664" s="11">
        <v>0</v>
      </c>
      <c r="C664" s="11">
        <v>9.4</v>
      </c>
      <c r="D664" s="11">
        <v>42.6</v>
      </c>
      <c r="E664" s="11">
        <v>0</v>
      </c>
      <c r="F664" s="11">
        <v>9.4</v>
      </c>
      <c r="G664" s="11">
        <v>541.20000000000005</v>
      </c>
      <c r="H664" s="11">
        <v>27.8</v>
      </c>
      <c r="I664" s="11">
        <v>0</v>
      </c>
      <c r="J664" s="11">
        <v>3</v>
      </c>
      <c r="K664" s="11">
        <v>0</v>
      </c>
      <c r="L664" s="11">
        <v>0</v>
      </c>
      <c r="M664" s="11">
        <v>2.5</v>
      </c>
      <c r="N664" s="11">
        <v>574.4</v>
      </c>
      <c r="O664" s="11">
        <v>1210.2</v>
      </c>
      <c r="P664" s="11">
        <v>1239</v>
      </c>
      <c r="Q664" s="11">
        <v>28.8</v>
      </c>
      <c r="R664" s="11">
        <v>2.3199999999999998</v>
      </c>
      <c r="T664" s="1">
        <f>fft_v6!A130</f>
        <v>1.55</v>
      </c>
      <c r="U664">
        <f>CORREL($P$536:P663,$O$536:O663)</f>
        <v>0.51544774804415483</v>
      </c>
    </row>
    <row r="665" spans="1:21" ht="15" thickBot="1" x14ac:dyDescent="0.4">
      <c r="A665" s="10" t="s">
        <v>185</v>
      </c>
      <c r="B665" s="11">
        <v>4</v>
      </c>
      <c r="C665" s="11">
        <v>8.4</v>
      </c>
      <c r="D665" s="11">
        <v>36.700000000000003</v>
      </c>
      <c r="E665" s="11">
        <v>0</v>
      </c>
      <c r="F665" s="11">
        <v>0</v>
      </c>
      <c r="G665" s="11">
        <v>541.20000000000005</v>
      </c>
      <c r="H665" s="11">
        <v>36.200000000000003</v>
      </c>
      <c r="I665" s="11">
        <v>0</v>
      </c>
      <c r="J665" s="11">
        <v>0</v>
      </c>
      <c r="K665" s="11">
        <v>0</v>
      </c>
      <c r="L665" s="11">
        <v>0</v>
      </c>
      <c r="M665" s="11">
        <v>2.5</v>
      </c>
      <c r="N665" s="11">
        <v>574.4</v>
      </c>
      <c r="O665" s="11">
        <v>1203.3</v>
      </c>
      <c r="P665" s="11">
        <v>1240</v>
      </c>
      <c r="Q665" s="11">
        <v>36.700000000000003</v>
      </c>
      <c r="R665" s="11">
        <v>2.96</v>
      </c>
      <c r="T665" s="1">
        <f>fft_v6!A131</f>
        <v>1.5506944444444446</v>
      </c>
      <c r="U665">
        <f>CORREL($P$536:P664,$O$536:O664)</f>
        <v>0.51709508502577073</v>
      </c>
    </row>
    <row r="666" spans="1:21" ht="15" thickBot="1" x14ac:dyDescent="0.4">
      <c r="A666" s="10" t="s">
        <v>186</v>
      </c>
      <c r="B666" s="11">
        <v>4</v>
      </c>
      <c r="C666" s="11">
        <v>8.4</v>
      </c>
      <c r="D666" s="11">
        <v>42.6</v>
      </c>
      <c r="E666" s="11">
        <v>0</v>
      </c>
      <c r="F666" s="11">
        <v>0</v>
      </c>
      <c r="G666" s="11">
        <v>539.20000000000005</v>
      </c>
      <c r="H666" s="11">
        <v>36.200000000000003</v>
      </c>
      <c r="I666" s="11">
        <v>0</v>
      </c>
      <c r="J666" s="11">
        <v>0</v>
      </c>
      <c r="K666" s="11">
        <v>0</v>
      </c>
      <c r="L666" s="11">
        <v>0</v>
      </c>
      <c r="M666" s="11">
        <v>2.5</v>
      </c>
      <c r="N666" s="11">
        <v>574.4</v>
      </c>
      <c r="O666" s="11">
        <v>1207.2</v>
      </c>
      <c r="P666" s="11">
        <v>1241</v>
      </c>
      <c r="Q666" s="11">
        <v>33.799999999999997</v>
      </c>
      <c r="R666" s="11">
        <v>2.72</v>
      </c>
      <c r="T666" s="1">
        <f>fft_v6!A132</f>
        <v>1.5513888888888889</v>
      </c>
      <c r="U666">
        <f>CORREL($P$536:P665,$O$536:O665)</f>
        <v>0.51624492868090166</v>
      </c>
    </row>
    <row r="667" spans="1:21" ht="15" thickBot="1" x14ac:dyDescent="0.4">
      <c r="A667" s="10" t="s">
        <v>187</v>
      </c>
      <c r="B667" s="11">
        <v>4</v>
      </c>
      <c r="C667" s="11">
        <v>8.4</v>
      </c>
      <c r="D667" s="11">
        <v>36.700000000000003</v>
      </c>
      <c r="E667" s="11">
        <v>0</v>
      </c>
      <c r="F667" s="11">
        <v>28.2</v>
      </c>
      <c r="G667" s="11">
        <v>539.20000000000005</v>
      </c>
      <c r="H667" s="11">
        <v>36.200000000000003</v>
      </c>
      <c r="I667" s="11">
        <v>0</v>
      </c>
      <c r="J667" s="11">
        <v>0</v>
      </c>
      <c r="K667" s="11">
        <v>0</v>
      </c>
      <c r="L667" s="11">
        <v>1.5</v>
      </c>
      <c r="M667" s="11">
        <v>2.5</v>
      </c>
      <c r="N667" s="11">
        <v>574.4</v>
      </c>
      <c r="O667" s="11">
        <v>1231</v>
      </c>
      <c r="P667" s="11">
        <v>1242</v>
      </c>
      <c r="Q667" s="11">
        <v>11</v>
      </c>
      <c r="R667" s="11">
        <v>0.89</v>
      </c>
      <c r="T667" s="1">
        <f>fft_v6!A133</f>
        <v>1.5520833333333333</v>
      </c>
      <c r="U667">
        <f>CORREL($P$536:P666,$O$536:O666)</f>
        <v>0.516780446853074</v>
      </c>
    </row>
    <row r="668" spans="1:21" ht="15" thickBot="1" x14ac:dyDescent="0.4">
      <c r="A668" s="10" t="s">
        <v>188</v>
      </c>
      <c r="B668" s="11">
        <v>0</v>
      </c>
      <c r="C668" s="11">
        <v>10.4</v>
      </c>
      <c r="D668" s="11">
        <v>36.700000000000003</v>
      </c>
      <c r="E668" s="11">
        <v>0</v>
      </c>
      <c r="F668" s="11">
        <v>0</v>
      </c>
      <c r="G668" s="11">
        <v>541.20000000000005</v>
      </c>
      <c r="H668" s="11">
        <v>36.200000000000003</v>
      </c>
      <c r="I668" s="11">
        <v>0</v>
      </c>
      <c r="J668" s="11">
        <v>0</v>
      </c>
      <c r="K668" s="11">
        <v>0</v>
      </c>
      <c r="L668" s="11">
        <v>1.5</v>
      </c>
      <c r="M668" s="11">
        <v>0</v>
      </c>
      <c r="N668" s="11">
        <v>574.4</v>
      </c>
      <c r="O668" s="11">
        <v>1200.3</v>
      </c>
      <c r="P668" s="11">
        <v>1243</v>
      </c>
      <c r="Q668" s="11">
        <v>42.7</v>
      </c>
      <c r="R668" s="11">
        <v>3.44</v>
      </c>
      <c r="T668" s="1">
        <f>fft_v6!A134</f>
        <v>1.5527777777777778</v>
      </c>
      <c r="U668">
        <f>CORREL($P$536:P667,$O$536:O667)</f>
        <v>0.52440698469221214</v>
      </c>
    </row>
    <row r="669" spans="1:21" ht="15" thickBot="1" x14ac:dyDescent="0.4">
      <c r="A669" s="10" t="s">
        <v>189</v>
      </c>
      <c r="B669" s="11">
        <v>3</v>
      </c>
      <c r="C669" s="11">
        <v>9.4</v>
      </c>
      <c r="D669" s="11">
        <v>36.700000000000003</v>
      </c>
      <c r="E669" s="11">
        <v>0</v>
      </c>
      <c r="F669" s="11">
        <v>9.4</v>
      </c>
      <c r="G669" s="11">
        <v>539.20000000000005</v>
      </c>
      <c r="H669" s="11">
        <v>27.8</v>
      </c>
      <c r="I669" s="11">
        <v>0</v>
      </c>
      <c r="J669" s="11">
        <v>3</v>
      </c>
      <c r="K669" s="11">
        <v>0</v>
      </c>
      <c r="L669" s="11">
        <v>1.5</v>
      </c>
      <c r="M669" s="11">
        <v>0</v>
      </c>
      <c r="N669" s="11">
        <v>574.4</v>
      </c>
      <c r="O669" s="11">
        <v>1204.3</v>
      </c>
      <c r="P669" s="11">
        <v>1244</v>
      </c>
      <c r="Q669" s="11">
        <v>39.700000000000003</v>
      </c>
      <c r="R669" s="11">
        <v>3.19</v>
      </c>
      <c r="T669" s="1">
        <f>fft_v6!A135</f>
        <v>1.5534722222222221</v>
      </c>
      <c r="U669">
        <f>CORREL($P$536:P668,$O$536:O668)</f>
        <v>0.52221660332071584</v>
      </c>
    </row>
    <row r="670" spans="1:21" ht="15" thickBot="1" x14ac:dyDescent="0.4">
      <c r="A670" s="10" t="s">
        <v>190</v>
      </c>
      <c r="B670" s="11">
        <v>0</v>
      </c>
      <c r="C670" s="11">
        <v>10.4</v>
      </c>
      <c r="D670" s="11">
        <v>42.6</v>
      </c>
      <c r="E670" s="11">
        <v>0</v>
      </c>
      <c r="F670" s="11">
        <v>0</v>
      </c>
      <c r="G670" s="11">
        <v>539.20000000000005</v>
      </c>
      <c r="H670" s="11">
        <v>27.8</v>
      </c>
      <c r="I670" s="11">
        <v>0</v>
      </c>
      <c r="J670" s="11">
        <v>3</v>
      </c>
      <c r="K670" s="11">
        <v>0</v>
      </c>
      <c r="L670" s="11">
        <v>1.5</v>
      </c>
      <c r="M670" s="11">
        <v>55</v>
      </c>
      <c r="N670" s="11">
        <v>574.4</v>
      </c>
      <c r="O670" s="11">
        <v>1253.8</v>
      </c>
      <c r="P670" s="11">
        <v>1245</v>
      </c>
      <c r="Q670" s="11">
        <v>-8.8000000000000007</v>
      </c>
      <c r="R670" s="11">
        <v>-0.71</v>
      </c>
      <c r="T670" s="1">
        <f>fft_v6!A136</f>
        <v>1.5541666666666665</v>
      </c>
      <c r="U670">
        <f>CORREL($P$536:P669,$O$536:O669)</f>
        <v>0.52150388843305251</v>
      </c>
    </row>
    <row r="671" spans="1:21" ht="15" thickBot="1" x14ac:dyDescent="0.4">
      <c r="A671" s="10" t="s">
        <v>191</v>
      </c>
      <c r="B671" s="11">
        <v>3</v>
      </c>
      <c r="C671" s="11">
        <v>8.4</v>
      </c>
      <c r="D671" s="11">
        <v>42.6</v>
      </c>
      <c r="E671" s="11">
        <v>0</v>
      </c>
      <c r="F671" s="11">
        <v>34.200000000000003</v>
      </c>
      <c r="G671" s="11">
        <v>541.20000000000005</v>
      </c>
      <c r="H671" s="11">
        <v>36.200000000000003</v>
      </c>
      <c r="I671" s="11">
        <v>0</v>
      </c>
      <c r="J671" s="11">
        <v>0</v>
      </c>
      <c r="K671" s="11">
        <v>0</v>
      </c>
      <c r="L671" s="11">
        <v>0</v>
      </c>
      <c r="M671" s="11">
        <v>0</v>
      </c>
      <c r="N671" s="11">
        <v>574.4</v>
      </c>
      <c r="O671" s="11">
        <v>1239.9000000000001</v>
      </c>
      <c r="P671" s="11">
        <v>1246</v>
      </c>
      <c r="Q671" s="11">
        <v>6.1</v>
      </c>
      <c r="R671" s="11">
        <v>0.49</v>
      </c>
      <c r="T671" s="1">
        <f>fft_v6!A137</f>
        <v>1.5548611111111112</v>
      </c>
      <c r="U671">
        <f>CORREL($P$536:P670,$O$536:O670)</f>
        <v>0.53340777289420305</v>
      </c>
    </row>
    <row r="672" spans="1:21" ht="15" thickBot="1" x14ac:dyDescent="0.4">
      <c r="A672" s="10" t="s">
        <v>192</v>
      </c>
      <c r="B672" s="11">
        <v>0</v>
      </c>
      <c r="C672" s="11">
        <v>8.4</v>
      </c>
      <c r="D672" s="11">
        <v>36.700000000000003</v>
      </c>
      <c r="E672" s="11">
        <v>0</v>
      </c>
      <c r="F672" s="11">
        <v>0</v>
      </c>
      <c r="G672" s="11">
        <v>539.20000000000005</v>
      </c>
      <c r="H672" s="11">
        <v>27.8</v>
      </c>
      <c r="I672" s="11">
        <v>0</v>
      </c>
      <c r="J672" s="11">
        <v>0</v>
      </c>
      <c r="K672" s="11">
        <v>0.5</v>
      </c>
      <c r="L672" s="11">
        <v>0</v>
      </c>
      <c r="M672" s="11">
        <v>0</v>
      </c>
      <c r="N672" s="11">
        <v>574.4</v>
      </c>
      <c r="O672" s="11">
        <v>1186.9000000000001</v>
      </c>
      <c r="P672" s="11">
        <v>1247</v>
      </c>
      <c r="Q672" s="11">
        <v>60.1</v>
      </c>
      <c r="R672" s="11">
        <v>4.82</v>
      </c>
      <c r="T672" s="1">
        <f>fft_v6!A138</f>
        <v>1.5555555555555556</v>
      </c>
      <c r="U672">
        <f>CORREL($P$536:P671,$O$536:O671)</f>
        <v>0.54224424342800526</v>
      </c>
    </row>
    <row r="673" spans="1:21" ht="15" thickBot="1" x14ac:dyDescent="0.4">
      <c r="A673" s="10" t="s">
        <v>193</v>
      </c>
      <c r="B673" s="11">
        <v>4</v>
      </c>
      <c r="C673" s="11">
        <v>10.4</v>
      </c>
      <c r="D673" s="11">
        <v>36.700000000000003</v>
      </c>
      <c r="E673" s="11">
        <v>0</v>
      </c>
      <c r="F673" s="11">
        <v>28.2</v>
      </c>
      <c r="G673" s="11">
        <v>539.20000000000005</v>
      </c>
      <c r="H673" s="11">
        <v>55.5</v>
      </c>
      <c r="I673" s="11">
        <v>0</v>
      </c>
      <c r="J673" s="11">
        <v>3</v>
      </c>
      <c r="K673" s="11">
        <v>0</v>
      </c>
      <c r="L673" s="11">
        <v>1.5</v>
      </c>
      <c r="M673" s="11">
        <v>2.5</v>
      </c>
      <c r="N673" s="11">
        <v>574.4</v>
      </c>
      <c r="O673" s="11">
        <v>1255.3</v>
      </c>
      <c r="P673" s="11">
        <v>1248</v>
      </c>
      <c r="Q673" s="11">
        <v>-7.3</v>
      </c>
      <c r="R673" s="11">
        <v>-0.57999999999999996</v>
      </c>
      <c r="T673" s="1">
        <f>fft_v6!A139</f>
        <v>1.5562500000000001</v>
      </c>
      <c r="U673">
        <f>CORREL($P$536:P672,$O$536:O672)</f>
        <v>0.53435196803455054</v>
      </c>
    </row>
    <row r="674" spans="1:21" ht="15" thickBot="1" x14ac:dyDescent="0.4">
      <c r="A674" s="10" t="s">
        <v>194</v>
      </c>
      <c r="B674" s="11">
        <v>4</v>
      </c>
      <c r="C674" s="11">
        <v>8.4</v>
      </c>
      <c r="D674" s="11">
        <v>36.700000000000003</v>
      </c>
      <c r="E674" s="11">
        <v>0</v>
      </c>
      <c r="F674" s="11">
        <v>9.4</v>
      </c>
      <c r="G674" s="11">
        <v>539.20000000000005</v>
      </c>
      <c r="H674" s="11">
        <v>36.200000000000003</v>
      </c>
      <c r="I674" s="11">
        <v>0</v>
      </c>
      <c r="J674" s="11">
        <v>3</v>
      </c>
      <c r="K674" s="11">
        <v>0</v>
      </c>
      <c r="L674" s="11">
        <v>1.5</v>
      </c>
      <c r="M674" s="11">
        <v>2.5</v>
      </c>
      <c r="N674" s="11">
        <v>574.4</v>
      </c>
      <c r="O674" s="11">
        <v>1215.2</v>
      </c>
      <c r="P674" s="11">
        <v>1249</v>
      </c>
      <c r="Q674" s="11">
        <v>33.799999999999997</v>
      </c>
      <c r="R674" s="11">
        <v>2.71</v>
      </c>
      <c r="T674" s="1">
        <f>fft_v6!A140</f>
        <v>1.5569444444444445</v>
      </c>
      <c r="U674">
        <f>CORREL($P$536:P673,$O$536:O673)</f>
        <v>0.54567661532553569</v>
      </c>
    </row>
    <row r="675" spans="1:21" ht="15" thickBot="1" x14ac:dyDescent="0.4">
      <c r="A675" s="10" t="s">
        <v>195</v>
      </c>
      <c r="B675" s="11">
        <v>4</v>
      </c>
      <c r="C675" s="11">
        <v>8.4</v>
      </c>
      <c r="D675" s="11">
        <v>42.6</v>
      </c>
      <c r="E675" s="11">
        <v>0</v>
      </c>
      <c r="F675" s="11">
        <v>9.4</v>
      </c>
      <c r="G675" s="11">
        <v>541.20000000000005</v>
      </c>
      <c r="H675" s="11">
        <v>36.200000000000003</v>
      </c>
      <c r="I675" s="11">
        <v>0</v>
      </c>
      <c r="J675" s="11">
        <v>0</v>
      </c>
      <c r="K675" s="11">
        <v>0</v>
      </c>
      <c r="L675" s="11">
        <v>0</v>
      </c>
      <c r="M675" s="11">
        <v>2.5</v>
      </c>
      <c r="N675" s="11">
        <v>574.4</v>
      </c>
      <c r="O675" s="11">
        <v>1218.5999999999999</v>
      </c>
      <c r="P675" s="11">
        <v>1250</v>
      </c>
      <c r="Q675" s="11">
        <v>31.4</v>
      </c>
      <c r="R675" s="11">
        <v>2.5099999999999998</v>
      </c>
      <c r="T675" s="1">
        <f>fft_v6!A141</f>
        <v>1.5576388888888888</v>
      </c>
      <c r="U675">
        <f>CORREL($P$536:P674,$O$536:O674)</f>
        <v>0.54765226347917539</v>
      </c>
    </row>
    <row r="676" spans="1:21" ht="15" thickBot="1" x14ac:dyDescent="0.4">
      <c r="A676" s="10" t="s">
        <v>196</v>
      </c>
      <c r="B676" s="11">
        <v>0</v>
      </c>
      <c r="C676" s="11">
        <v>8.4</v>
      </c>
      <c r="D676" s="11">
        <v>36.700000000000003</v>
      </c>
      <c r="E676" s="11">
        <v>0</v>
      </c>
      <c r="F676" s="11">
        <v>0</v>
      </c>
      <c r="G676" s="11">
        <v>539.20000000000005</v>
      </c>
      <c r="H676" s="11">
        <v>36.200000000000003</v>
      </c>
      <c r="I676" s="11">
        <v>0</v>
      </c>
      <c r="J676" s="11">
        <v>0</v>
      </c>
      <c r="K676" s="11">
        <v>0.5</v>
      </c>
      <c r="L676" s="11">
        <v>0</v>
      </c>
      <c r="M676" s="11">
        <v>2.5</v>
      </c>
      <c r="N676" s="11">
        <v>574.4</v>
      </c>
      <c r="O676" s="11">
        <v>1197.8</v>
      </c>
      <c r="P676" s="11">
        <v>1251</v>
      </c>
      <c r="Q676" s="11">
        <v>53.2</v>
      </c>
      <c r="R676" s="11">
        <v>4.25</v>
      </c>
      <c r="T676" s="1">
        <f>fft_v6!A142</f>
        <v>1.5583333333333333</v>
      </c>
      <c r="U676">
        <f>CORREL($P$536:P675,$O$536:O675)</f>
        <v>0.55053710932569166</v>
      </c>
    </row>
    <row r="677" spans="1:21" ht="15" thickBot="1" x14ac:dyDescent="0.4">
      <c r="A677" s="10" t="s">
        <v>197</v>
      </c>
      <c r="B677" s="11">
        <v>0</v>
      </c>
      <c r="C677" s="11">
        <v>0</v>
      </c>
      <c r="D677" s="11">
        <v>36.700000000000003</v>
      </c>
      <c r="E677" s="11">
        <v>0</v>
      </c>
      <c r="F677" s="11">
        <v>0</v>
      </c>
      <c r="G677" s="11">
        <v>541.20000000000005</v>
      </c>
      <c r="H677" s="11">
        <v>36.200000000000003</v>
      </c>
      <c r="I677" s="11">
        <v>0</v>
      </c>
      <c r="J677" s="11">
        <v>0</v>
      </c>
      <c r="K677" s="11">
        <v>0</v>
      </c>
      <c r="L677" s="11">
        <v>0</v>
      </c>
      <c r="M677" s="11">
        <v>0</v>
      </c>
      <c r="N677" s="11">
        <v>574.4</v>
      </c>
      <c r="O677" s="11">
        <v>1188.4000000000001</v>
      </c>
      <c r="P677" s="11">
        <v>1252</v>
      </c>
      <c r="Q677" s="11">
        <v>63.6</v>
      </c>
      <c r="R677" s="11">
        <v>5.08</v>
      </c>
      <c r="T677" s="1">
        <f>fft_v6!A143</f>
        <v>1.5590277777777777</v>
      </c>
      <c r="U677">
        <f>CORREL($P$536:P676,$O$536:O676)</f>
        <v>0.54663468538408533</v>
      </c>
    </row>
    <row r="678" spans="1:21" ht="15" thickBot="1" x14ac:dyDescent="0.4">
      <c r="A678" s="10" t="s">
        <v>198</v>
      </c>
      <c r="B678" s="11">
        <v>4</v>
      </c>
      <c r="C678" s="11">
        <v>10.4</v>
      </c>
      <c r="D678" s="11">
        <v>36.700000000000003</v>
      </c>
      <c r="E678" s="11">
        <v>0</v>
      </c>
      <c r="F678" s="11">
        <v>0</v>
      </c>
      <c r="G678" s="11">
        <v>539.20000000000005</v>
      </c>
      <c r="H678" s="11">
        <v>27.8</v>
      </c>
      <c r="I678" s="11">
        <v>0</v>
      </c>
      <c r="J678" s="11">
        <v>3</v>
      </c>
      <c r="K678" s="11">
        <v>0</v>
      </c>
      <c r="L678" s="11">
        <v>0</v>
      </c>
      <c r="M678" s="11">
        <v>0</v>
      </c>
      <c r="N678" s="11">
        <v>574.4</v>
      </c>
      <c r="O678" s="11">
        <v>1195.3</v>
      </c>
      <c r="P678" s="11">
        <v>1253</v>
      </c>
      <c r="Q678" s="11">
        <v>57.7</v>
      </c>
      <c r="R678" s="11">
        <v>4.5999999999999996</v>
      </c>
      <c r="T678" s="1">
        <f>fft_v6!A144</f>
        <v>1.559722222222222</v>
      </c>
      <c r="U678">
        <f>CORREL($P$536:P677,$O$536:O677)</f>
        <v>0.53924546597600631</v>
      </c>
    </row>
    <row r="679" spans="1:21" ht="15" thickBot="1" x14ac:dyDescent="0.4">
      <c r="A679" s="10" t="s">
        <v>199</v>
      </c>
      <c r="B679" s="11">
        <v>4</v>
      </c>
      <c r="C679" s="11">
        <v>9.4</v>
      </c>
      <c r="D679" s="11">
        <v>36.700000000000003</v>
      </c>
      <c r="E679" s="11">
        <v>0</v>
      </c>
      <c r="F679" s="11">
        <v>9.4</v>
      </c>
      <c r="G679" s="11">
        <v>539.20000000000005</v>
      </c>
      <c r="H679" s="11">
        <v>27.8</v>
      </c>
      <c r="I679" s="11">
        <v>0</v>
      </c>
      <c r="J679" s="11">
        <v>0</v>
      </c>
      <c r="K679" s="11">
        <v>0</v>
      </c>
      <c r="L679" s="11">
        <v>35.200000000000003</v>
      </c>
      <c r="M679" s="11">
        <v>0</v>
      </c>
      <c r="N679" s="11">
        <v>574.4</v>
      </c>
      <c r="O679" s="11">
        <v>1236</v>
      </c>
      <c r="P679" s="11">
        <v>1254</v>
      </c>
      <c r="Q679" s="11">
        <v>18</v>
      </c>
      <c r="R679" s="11">
        <v>1.44</v>
      </c>
      <c r="T679" s="1">
        <f>fft_v6!A145</f>
        <v>1.5604166666666668</v>
      </c>
      <c r="U679">
        <f>CORREL($P$536:P678,$O$536:O678)</f>
        <v>0.5346184676341631</v>
      </c>
    </row>
    <row r="680" spans="1:21" ht="15" thickBot="1" x14ac:dyDescent="0.4">
      <c r="A680" s="10" t="s">
        <v>200</v>
      </c>
      <c r="B680" s="11">
        <v>0</v>
      </c>
      <c r="C680" s="11">
        <v>9.4</v>
      </c>
      <c r="D680" s="11">
        <v>36.700000000000003</v>
      </c>
      <c r="E680" s="11">
        <v>0</v>
      </c>
      <c r="F680" s="11">
        <v>9.4</v>
      </c>
      <c r="G680" s="11">
        <v>541.20000000000005</v>
      </c>
      <c r="H680" s="11">
        <v>27.8</v>
      </c>
      <c r="I680" s="11">
        <v>0</v>
      </c>
      <c r="J680" s="11">
        <v>3</v>
      </c>
      <c r="K680" s="11">
        <v>0</v>
      </c>
      <c r="L680" s="11">
        <v>54</v>
      </c>
      <c r="M680" s="11">
        <v>2.5</v>
      </c>
      <c r="N680" s="11">
        <v>574.4</v>
      </c>
      <c r="O680" s="11">
        <v>1258.3</v>
      </c>
      <c r="P680" s="11">
        <v>1255</v>
      </c>
      <c r="Q680" s="11">
        <v>-3.3</v>
      </c>
      <c r="R680" s="11">
        <v>-0.26</v>
      </c>
      <c r="T680" s="1">
        <f>fft_v6!A146</f>
        <v>1.5611111111111111</v>
      </c>
      <c r="U680">
        <f>CORREL($P$536:P679,$O$536:O679)</f>
        <v>0.54192415154637652</v>
      </c>
    </row>
    <row r="681" spans="1:21" ht="15" thickBot="1" x14ac:dyDescent="0.4">
      <c r="A681" s="10" t="s">
        <v>201</v>
      </c>
      <c r="B681" s="11">
        <v>0</v>
      </c>
      <c r="C681" s="11">
        <v>8.4</v>
      </c>
      <c r="D681" s="11">
        <v>36.700000000000003</v>
      </c>
      <c r="E681" s="11">
        <v>0</v>
      </c>
      <c r="F681" s="11">
        <v>0</v>
      </c>
      <c r="G681" s="11">
        <v>541.20000000000005</v>
      </c>
      <c r="H681" s="11">
        <v>27.8</v>
      </c>
      <c r="I681" s="11">
        <v>0</v>
      </c>
      <c r="J681" s="11">
        <v>0</v>
      </c>
      <c r="K681" s="11">
        <v>0</v>
      </c>
      <c r="L681" s="11">
        <v>0</v>
      </c>
      <c r="M681" s="11">
        <v>0</v>
      </c>
      <c r="N681" s="11">
        <v>574.4</v>
      </c>
      <c r="O681" s="11">
        <v>1188.4000000000001</v>
      </c>
      <c r="P681" s="11">
        <v>1256</v>
      </c>
      <c r="Q681" s="11">
        <v>67.599999999999994</v>
      </c>
      <c r="R681" s="11">
        <v>5.38</v>
      </c>
      <c r="T681" s="1">
        <f>fft_v6!A147</f>
        <v>1.5618055555555557</v>
      </c>
      <c r="U681">
        <f>CORREL($P$536:P680,$O$536:O680)</f>
        <v>0.55277878425459825</v>
      </c>
    </row>
    <row r="682" spans="1:21" ht="15" thickBot="1" x14ac:dyDescent="0.4">
      <c r="A682" s="10" t="s">
        <v>202</v>
      </c>
      <c r="B682" s="11">
        <v>3</v>
      </c>
      <c r="C682" s="11">
        <v>8.4</v>
      </c>
      <c r="D682" s="11">
        <v>36.700000000000003</v>
      </c>
      <c r="E682" s="11">
        <v>0</v>
      </c>
      <c r="F682" s="11">
        <v>9.4</v>
      </c>
      <c r="G682" s="11">
        <v>539.20000000000005</v>
      </c>
      <c r="H682" s="11">
        <v>36.200000000000003</v>
      </c>
      <c r="I682" s="11">
        <v>0</v>
      </c>
      <c r="J682" s="11">
        <v>0</v>
      </c>
      <c r="K682" s="11">
        <v>0</v>
      </c>
      <c r="L682" s="11">
        <v>0</v>
      </c>
      <c r="M682" s="11">
        <v>0</v>
      </c>
      <c r="N682" s="11">
        <v>574.4</v>
      </c>
      <c r="O682" s="11">
        <v>1207.2</v>
      </c>
      <c r="P682" s="11">
        <v>1257</v>
      </c>
      <c r="Q682" s="11">
        <v>49.8</v>
      </c>
      <c r="R682" s="11">
        <v>3.96</v>
      </c>
      <c r="T682" s="1">
        <f>fft_v6!A148</f>
        <v>1.5625</v>
      </c>
      <c r="U682">
        <f>CORREL($P$536:P681,$O$536:O681)</f>
        <v>0.54525494827851428</v>
      </c>
    </row>
    <row r="683" spans="1:21" ht="15" thickBot="1" x14ac:dyDescent="0.4">
      <c r="A683" s="10" t="s">
        <v>203</v>
      </c>
      <c r="B683" s="11">
        <v>4</v>
      </c>
      <c r="C683" s="11">
        <v>8.4</v>
      </c>
      <c r="D683" s="11">
        <v>36.700000000000003</v>
      </c>
      <c r="E683" s="11">
        <v>0</v>
      </c>
      <c r="F683" s="11">
        <v>9.4</v>
      </c>
      <c r="G683" s="11">
        <v>541.20000000000005</v>
      </c>
      <c r="H683" s="11">
        <v>36.200000000000003</v>
      </c>
      <c r="I683" s="11">
        <v>0</v>
      </c>
      <c r="J683" s="11">
        <v>3</v>
      </c>
      <c r="K683" s="11">
        <v>0</v>
      </c>
      <c r="L683" s="11">
        <v>1.5</v>
      </c>
      <c r="M683" s="11">
        <v>0</v>
      </c>
      <c r="N683" s="11">
        <v>574.4</v>
      </c>
      <c r="O683" s="11">
        <v>1214.7</v>
      </c>
      <c r="P683" s="11">
        <v>1258</v>
      </c>
      <c r="Q683" s="11">
        <v>43.3</v>
      </c>
      <c r="R683" s="11">
        <v>3.44</v>
      </c>
      <c r="T683" s="1">
        <f>fft_v6!A149</f>
        <v>1.5631944444444443</v>
      </c>
      <c r="U683">
        <f>CORREL($P$536:P682,$O$536:O682)</f>
        <v>0.54443062155084243</v>
      </c>
    </row>
    <row r="684" spans="1:21" ht="15" thickBot="1" x14ac:dyDescent="0.4">
      <c r="A684" s="10" t="s">
        <v>204</v>
      </c>
      <c r="B684" s="11">
        <v>3</v>
      </c>
      <c r="C684" s="11">
        <v>0</v>
      </c>
      <c r="D684" s="11">
        <v>24.3</v>
      </c>
      <c r="E684" s="11">
        <v>0</v>
      </c>
      <c r="F684" s="11">
        <v>0</v>
      </c>
      <c r="G684" s="11">
        <v>541.20000000000005</v>
      </c>
      <c r="H684" s="11">
        <v>27.8</v>
      </c>
      <c r="I684" s="11">
        <v>0</v>
      </c>
      <c r="J684" s="11">
        <v>0</v>
      </c>
      <c r="K684" s="11">
        <v>0</v>
      </c>
      <c r="L684" s="11">
        <v>0</v>
      </c>
      <c r="M684" s="11">
        <v>0</v>
      </c>
      <c r="N684" s="11">
        <v>574.4</v>
      </c>
      <c r="O684" s="11">
        <v>1170.5999999999999</v>
      </c>
      <c r="P684" s="11">
        <v>1259</v>
      </c>
      <c r="Q684" s="11">
        <v>88.4</v>
      </c>
      <c r="R684" s="11">
        <v>7.02</v>
      </c>
      <c r="T684" s="1">
        <f>fft_v6!A150</f>
        <v>1.5638888888888889</v>
      </c>
      <c r="U684">
        <f>CORREL($P$536:P683,$O$536:O683)</f>
        <v>0.545858768433506</v>
      </c>
    </row>
    <row r="685" spans="1:21" ht="15" thickBot="1" x14ac:dyDescent="0.4">
      <c r="A685" s="10" t="s">
        <v>205</v>
      </c>
      <c r="B685" s="11">
        <v>3</v>
      </c>
      <c r="C685" s="11">
        <v>8.4</v>
      </c>
      <c r="D685" s="11">
        <v>36.700000000000003</v>
      </c>
      <c r="E685" s="11">
        <v>0</v>
      </c>
      <c r="F685" s="11">
        <v>28.2</v>
      </c>
      <c r="G685" s="11">
        <v>541.20000000000005</v>
      </c>
      <c r="H685" s="11">
        <v>15.9</v>
      </c>
      <c r="I685" s="11">
        <v>0</v>
      </c>
      <c r="J685" s="11">
        <v>3</v>
      </c>
      <c r="K685" s="11">
        <v>0.5</v>
      </c>
      <c r="L685" s="11">
        <v>35.200000000000003</v>
      </c>
      <c r="M685" s="11">
        <v>2.5</v>
      </c>
      <c r="N685" s="11">
        <v>574.4</v>
      </c>
      <c r="O685" s="11">
        <v>1248.9000000000001</v>
      </c>
      <c r="P685" s="11">
        <v>1260</v>
      </c>
      <c r="Q685" s="11">
        <v>11.1</v>
      </c>
      <c r="R685" s="11">
        <v>0.88</v>
      </c>
      <c r="T685" s="1">
        <f>fft_v6!A151</f>
        <v>1.5645833333333332</v>
      </c>
      <c r="U685">
        <f>CORREL($P$536:P684,$O$536:O684)</f>
        <v>0.5311486859239084</v>
      </c>
    </row>
    <row r="686" spans="1:21" ht="15" thickBot="1" x14ac:dyDescent="0.4">
      <c r="A686" s="10" t="s">
        <v>206</v>
      </c>
      <c r="B686" s="11">
        <v>3</v>
      </c>
      <c r="C686" s="11">
        <v>0</v>
      </c>
      <c r="D686" s="11">
        <v>36.700000000000003</v>
      </c>
      <c r="E686" s="11">
        <v>0</v>
      </c>
      <c r="F686" s="11">
        <v>28.2</v>
      </c>
      <c r="G686" s="11">
        <v>539.20000000000005</v>
      </c>
      <c r="H686" s="11">
        <v>27.8</v>
      </c>
      <c r="I686" s="11">
        <v>0</v>
      </c>
      <c r="J686" s="11">
        <v>0</v>
      </c>
      <c r="K686" s="11">
        <v>0</v>
      </c>
      <c r="L686" s="11">
        <v>0</v>
      </c>
      <c r="M686" s="11">
        <v>2.5</v>
      </c>
      <c r="N686" s="11">
        <v>574.4</v>
      </c>
      <c r="O686" s="11">
        <v>1211.7</v>
      </c>
      <c r="P686" s="11">
        <v>1261</v>
      </c>
      <c r="Q686" s="11">
        <v>49.3</v>
      </c>
      <c r="R686" s="11">
        <v>3.91</v>
      </c>
      <c r="T686" s="1">
        <f>fft_v6!A152</f>
        <v>1.565277777777778</v>
      </c>
      <c r="U686">
        <f>CORREL($P$536:P685,$O$536:O685)</f>
        <v>0.54043297886308439</v>
      </c>
    </row>
    <row r="687" spans="1:21" ht="15" thickBot="1" x14ac:dyDescent="0.4">
      <c r="A687" s="10" t="s">
        <v>207</v>
      </c>
      <c r="B687" s="11">
        <v>4</v>
      </c>
      <c r="C687" s="11">
        <v>8.4</v>
      </c>
      <c r="D687" s="11">
        <v>36.700000000000003</v>
      </c>
      <c r="E687" s="11">
        <v>0</v>
      </c>
      <c r="F687" s="11">
        <v>9.4</v>
      </c>
      <c r="G687" s="11">
        <v>539.20000000000005</v>
      </c>
      <c r="H687" s="11">
        <v>83.3</v>
      </c>
      <c r="I687" s="11">
        <v>3.5</v>
      </c>
      <c r="J687" s="11">
        <v>0</v>
      </c>
      <c r="K687" s="11">
        <v>0</v>
      </c>
      <c r="L687" s="11">
        <v>1.5</v>
      </c>
      <c r="M687" s="11">
        <v>2.5</v>
      </c>
      <c r="N687" s="11">
        <v>574.4</v>
      </c>
      <c r="O687" s="11">
        <v>1262.7</v>
      </c>
      <c r="P687" s="11">
        <v>1262</v>
      </c>
      <c r="Q687" s="11">
        <v>-0.7</v>
      </c>
      <c r="R687" s="11">
        <v>-0.06</v>
      </c>
      <c r="T687" s="1">
        <f>fft_v6!A153</f>
        <v>1.5659722222222223</v>
      </c>
      <c r="U687">
        <f>CORREL($P$536:P686,$O$536:O686)</f>
        <v>0.54089490420823294</v>
      </c>
    </row>
    <row r="688" spans="1:21" ht="15" thickBot="1" x14ac:dyDescent="0.4">
      <c r="A688" s="10" t="s">
        <v>208</v>
      </c>
      <c r="B688" s="11">
        <v>0</v>
      </c>
      <c r="C688" s="11">
        <v>10.4</v>
      </c>
      <c r="D688" s="11">
        <v>36.700000000000003</v>
      </c>
      <c r="E688" s="11">
        <v>0</v>
      </c>
      <c r="F688" s="11">
        <v>9.4</v>
      </c>
      <c r="G688" s="11">
        <v>539.20000000000005</v>
      </c>
      <c r="H688" s="11">
        <v>27.8</v>
      </c>
      <c r="I688" s="11">
        <v>0</v>
      </c>
      <c r="J688" s="11">
        <v>3</v>
      </c>
      <c r="K688" s="11">
        <v>0.5</v>
      </c>
      <c r="L688" s="11">
        <v>0</v>
      </c>
      <c r="M688" s="11">
        <v>2.5</v>
      </c>
      <c r="N688" s="11">
        <v>574.4</v>
      </c>
      <c r="O688" s="11">
        <v>1203.8</v>
      </c>
      <c r="P688" s="11">
        <v>1263</v>
      </c>
      <c r="Q688" s="11">
        <v>59.2</v>
      </c>
      <c r="R688" s="11">
        <v>4.6900000000000004</v>
      </c>
      <c r="T688" s="1">
        <f>fft_v6!A154</f>
        <v>1.5666666666666667</v>
      </c>
      <c r="U688">
        <f>CORREL($P$536:P687,$O$536:O687)</f>
        <v>0.55164243564004323</v>
      </c>
    </row>
    <row r="689" spans="1:21" ht="15" thickBot="1" x14ac:dyDescent="0.4">
      <c r="A689" s="10" t="s">
        <v>209</v>
      </c>
      <c r="B689" s="11">
        <v>4</v>
      </c>
      <c r="C689" s="11">
        <v>8.4</v>
      </c>
      <c r="D689" s="11">
        <v>0</v>
      </c>
      <c r="E689" s="11">
        <v>0</v>
      </c>
      <c r="F689" s="11">
        <v>0</v>
      </c>
      <c r="G689" s="11">
        <v>541.20000000000005</v>
      </c>
      <c r="H689" s="11">
        <v>27.8</v>
      </c>
      <c r="I689" s="11">
        <v>0</v>
      </c>
      <c r="J689" s="11">
        <v>3</v>
      </c>
      <c r="K689" s="11">
        <v>0.5</v>
      </c>
      <c r="L689" s="11">
        <v>0</v>
      </c>
      <c r="M689" s="11">
        <v>94.2</v>
      </c>
      <c r="N689" s="11">
        <v>574.4</v>
      </c>
      <c r="O689" s="11">
        <v>1253.3</v>
      </c>
      <c r="P689" s="11">
        <v>1264</v>
      </c>
      <c r="Q689" s="11">
        <v>10.7</v>
      </c>
      <c r="R689" s="11">
        <v>0.85</v>
      </c>
      <c r="T689" s="1">
        <f>fft_v6!A155</f>
        <v>1.5673611111111112</v>
      </c>
      <c r="U689">
        <f>CORREL($P$536:P688,$O$536:O688)</f>
        <v>0.54938221023309131</v>
      </c>
    </row>
    <row r="690" spans="1:21" ht="15" thickBot="1" x14ac:dyDescent="0.4">
      <c r="A690" s="10" t="s">
        <v>210</v>
      </c>
      <c r="B690" s="11">
        <v>0</v>
      </c>
      <c r="C690" s="11">
        <v>8.4</v>
      </c>
      <c r="D690" s="11">
        <v>36.700000000000003</v>
      </c>
      <c r="E690" s="11">
        <v>0</v>
      </c>
      <c r="F690" s="11">
        <v>9.4</v>
      </c>
      <c r="G690" s="11">
        <v>539.20000000000005</v>
      </c>
      <c r="H690" s="11">
        <v>27.8</v>
      </c>
      <c r="I690" s="11">
        <v>0</v>
      </c>
      <c r="J690" s="11">
        <v>0</v>
      </c>
      <c r="K690" s="11">
        <v>0.5</v>
      </c>
      <c r="L690" s="11">
        <v>0</v>
      </c>
      <c r="M690" s="11">
        <v>2.5</v>
      </c>
      <c r="N690" s="11">
        <v>574.4</v>
      </c>
      <c r="O690" s="11">
        <v>1198.8</v>
      </c>
      <c r="P690" s="11">
        <v>1265</v>
      </c>
      <c r="Q690" s="11">
        <v>66.2</v>
      </c>
      <c r="R690" s="11">
        <v>5.23</v>
      </c>
      <c r="T690" s="1">
        <f>fft_v6!A156</f>
        <v>1.5680555555555555</v>
      </c>
      <c r="U690">
        <f>CORREL($P$536:P689,$O$536:O689)</f>
        <v>0.55847132897852292</v>
      </c>
    </row>
    <row r="691" spans="1:21" ht="15" thickBot="1" x14ac:dyDescent="0.4">
      <c r="A691" s="10" t="s">
        <v>211</v>
      </c>
      <c r="B691" s="11">
        <v>0</v>
      </c>
      <c r="C691" s="11">
        <v>8.4</v>
      </c>
      <c r="D691" s="11">
        <v>36.700000000000003</v>
      </c>
      <c r="E691" s="11">
        <v>0</v>
      </c>
      <c r="F691" s="11">
        <v>9.4</v>
      </c>
      <c r="G691" s="11">
        <v>541.20000000000005</v>
      </c>
      <c r="H691" s="11">
        <v>27.8</v>
      </c>
      <c r="I691" s="11">
        <v>0</v>
      </c>
      <c r="J691" s="11">
        <v>0</v>
      </c>
      <c r="K691" s="11">
        <v>0</v>
      </c>
      <c r="L691" s="11">
        <v>0</v>
      </c>
      <c r="M691" s="11">
        <v>2.5</v>
      </c>
      <c r="N691" s="11">
        <v>571.9</v>
      </c>
      <c r="O691" s="11">
        <v>1197.8</v>
      </c>
      <c r="P691" s="11">
        <v>1266</v>
      </c>
      <c r="Q691" s="11">
        <v>68.2</v>
      </c>
      <c r="R691" s="11">
        <v>5.39</v>
      </c>
      <c r="T691" s="1">
        <f>fft_v6!A157</f>
        <v>1.5687499999999999</v>
      </c>
      <c r="U691">
        <f>CORREL($P$536:P690,$O$536:O690)</f>
        <v>0.55442331002312994</v>
      </c>
    </row>
    <row r="692" spans="1:21" ht="15" thickBot="1" x14ac:dyDescent="0.4">
      <c r="A692" s="10" t="s">
        <v>212</v>
      </c>
      <c r="B692" s="11">
        <v>2.5</v>
      </c>
      <c r="C692" s="11">
        <v>10.4</v>
      </c>
      <c r="D692" s="11">
        <v>42.6</v>
      </c>
      <c r="E692" s="11">
        <v>0</v>
      </c>
      <c r="F692" s="11">
        <v>0</v>
      </c>
      <c r="G692" s="11">
        <v>541.20000000000005</v>
      </c>
      <c r="H692" s="11">
        <v>27.8</v>
      </c>
      <c r="I692" s="11">
        <v>0</v>
      </c>
      <c r="J692" s="11">
        <v>0</v>
      </c>
      <c r="K692" s="11">
        <v>0</v>
      </c>
      <c r="L692" s="11">
        <v>0</v>
      </c>
      <c r="M692" s="11">
        <v>0</v>
      </c>
      <c r="N692" s="11">
        <v>574.4</v>
      </c>
      <c r="O692" s="11">
        <v>1198.8</v>
      </c>
      <c r="P692" s="11">
        <v>1267</v>
      </c>
      <c r="Q692" s="11">
        <v>68.2</v>
      </c>
      <c r="R692" s="11">
        <v>5.38</v>
      </c>
      <c r="T692" s="1">
        <f>fft_v6!A158</f>
        <v>1.5694444444444444</v>
      </c>
      <c r="U692">
        <f>CORREL($P$536:P691,$O$536:O691)</f>
        <v>0.55010706600208592</v>
      </c>
    </row>
    <row r="693" spans="1:21" ht="15" thickBot="1" x14ac:dyDescent="0.4">
      <c r="A693" s="10" t="s">
        <v>213</v>
      </c>
      <c r="B693" s="11">
        <v>2.5</v>
      </c>
      <c r="C693" s="11">
        <v>8.4</v>
      </c>
      <c r="D693" s="11">
        <v>36.700000000000003</v>
      </c>
      <c r="E693" s="11">
        <v>0</v>
      </c>
      <c r="F693" s="11">
        <v>0</v>
      </c>
      <c r="G693" s="11">
        <v>541.20000000000005</v>
      </c>
      <c r="H693" s="11">
        <v>27.8</v>
      </c>
      <c r="I693" s="11">
        <v>0</v>
      </c>
      <c r="J693" s="11">
        <v>0</v>
      </c>
      <c r="K693" s="11">
        <v>0</v>
      </c>
      <c r="L693" s="11">
        <v>0</v>
      </c>
      <c r="M693" s="11">
        <v>0</v>
      </c>
      <c r="N693" s="11">
        <v>574.4</v>
      </c>
      <c r="O693" s="11">
        <v>1190.9000000000001</v>
      </c>
      <c r="P693" s="11">
        <v>1268</v>
      </c>
      <c r="Q693" s="11">
        <v>77.099999999999994</v>
      </c>
      <c r="R693" s="11">
        <v>6.08</v>
      </c>
      <c r="T693" s="1">
        <f>fft_v6!A159</f>
        <v>1.5701388888888888</v>
      </c>
      <c r="U693">
        <f>CORREL($P$536:P692,$O$536:O692)</f>
        <v>0.54618435251557895</v>
      </c>
    </row>
    <row r="694" spans="1:21" ht="15" thickBot="1" x14ac:dyDescent="0.4">
      <c r="A694" s="10" t="s">
        <v>214</v>
      </c>
      <c r="B694" s="11">
        <v>4</v>
      </c>
      <c r="C694" s="11">
        <v>10.4</v>
      </c>
      <c r="D694" s="11">
        <v>42.6</v>
      </c>
      <c r="E694" s="11">
        <v>0</v>
      </c>
      <c r="F694" s="11">
        <v>14.9</v>
      </c>
      <c r="G694" s="11">
        <v>541.20000000000005</v>
      </c>
      <c r="H694" s="11">
        <v>36.200000000000003</v>
      </c>
      <c r="I694" s="11">
        <v>0</v>
      </c>
      <c r="J694" s="11">
        <v>0</v>
      </c>
      <c r="K694" s="11">
        <v>0</v>
      </c>
      <c r="L694" s="11">
        <v>40.1</v>
      </c>
      <c r="M694" s="11">
        <v>2.5</v>
      </c>
      <c r="N694" s="11">
        <v>574.4</v>
      </c>
      <c r="O694" s="11">
        <v>1266.2</v>
      </c>
      <c r="P694" s="11">
        <v>1269</v>
      </c>
      <c r="Q694" s="11">
        <v>2.8</v>
      </c>
      <c r="R694" s="11">
        <v>0.22</v>
      </c>
      <c r="T694" s="1">
        <f>fft_v6!A160</f>
        <v>1.5708333333333335</v>
      </c>
      <c r="U694">
        <f>CORREL($P$536:P693,$O$536:O693)</f>
        <v>0.53964619791521595</v>
      </c>
    </row>
    <row r="695" spans="1:21" ht="15" thickBot="1" x14ac:dyDescent="0.4">
      <c r="A695" s="10" t="s">
        <v>215</v>
      </c>
      <c r="B695" s="11">
        <v>3</v>
      </c>
      <c r="C695" s="11">
        <v>9.4</v>
      </c>
      <c r="D695" s="11">
        <v>36.700000000000003</v>
      </c>
      <c r="E695" s="11">
        <v>0</v>
      </c>
      <c r="F695" s="11">
        <v>48.1</v>
      </c>
      <c r="G695" s="11">
        <v>539.20000000000005</v>
      </c>
      <c r="H695" s="11">
        <v>27.8</v>
      </c>
      <c r="I695" s="11">
        <v>0</v>
      </c>
      <c r="J695" s="11">
        <v>0</v>
      </c>
      <c r="K695" s="11">
        <v>0</v>
      </c>
      <c r="L695" s="11">
        <v>1.5</v>
      </c>
      <c r="M695" s="11">
        <v>2.5</v>
      </c>
      <c r="N695" s="11">
        <v>574.4</v>
      </c>
      <c r="O695" s="11">
        <v>1242.4000000000001</v>
      </c>
      <c r="P695" s="11">
        <v>1270</v>
      </c>
      <c r="Q695" s="11">
        <v>27.6</v>
      </c>
      <c r="R695" s="11">
        <v>2.17</v>
      </c>
      <c r="T695" s="1">
        <f>fft_v6!A161</f>
        <v>1.5715277777777779</v>
      </c>
      <c r="U695">
        <f>CORREL($P$536:P694,$O$536:O694)</f>
        <v>0.55020069742856592</v>
      </c>
    </row>
    <row r="696" spans="1:21" ht="15" thickBot="1" x14ac:dyDescent="0.4">
      <c r="A696" s="10" t="s">
        <v>216</v>
      </c>
      <c r="B696" s="11">
        <v>3</v>
      </c>
      <c r="C696" s="11">
        <v>8.4</v>
      </c>
      <c r="D696" s="11">
        <v>36.700000000000003</v>
      </c>
      <c r="E696" s="11">
        <v>0</v>
      </c>
      <c r="F696" s="11">
        <v>0</v>
      </c>
      <c r="G696" s="11">
        <v>541.20000000000005</v>
      </c>
      <c r="H696" s="11">
        <v>27.8</v>
      </c>
      <c r="I696" s="11">
        <v>0</v>
      </c>
      <c r="J696" s="11">
        <v>0</v>
      </c>
      <c r="K696" s="11">
        <v>0</v>
      </c>
      <c r="L696" s="11">
        <v>0</v>
      </c>
      <c r="M696" s="11">
        <v>2.5</v>
      </c>
      <c r="N696" s="11">
        <v>574.4</v>
      </c>
      <c r="O696" s="11">
        <v>1193.8</v>
      </c>
      <c r="P696" s="11">
        <v>1271</v>
      </c>
      <c r="Q696" s="11">
        <v>77.2</v>
      </c>
      <c r="R696" s="11">
        <v>6.07</v>
      </c>
      <c r="T696" s="1">
        <f>fft_v6!A162</f>
        <v>1.5722222222222222</v>
      </c>
      <c r="U696">
        <f>CORREL($P$536:P695,$O$536:O695)</f>
        <v>0.55703102259500437</v>
      </c>
    </row>
    <row r="697" spans="1:21" ht="15" thickBot="1" x14ac:dyDescent="0.4">
      <c r="A697" s="10" t="s">
        <v>217</v>
      </c>
      <c r="B697" s="11">
        <v>3</v>
      </c>
      <c r="C697" s="11">
        <v>10.4</v>
      </c>
      <c r="D697" s="11">
        <v>36.700000000000003</v>
      </c>
      <c r="E697" s="11">
        <v>0</v>
      </c>
      <c r="F697" s="11">
        <v>0</v>
      </c>
      <c r="G697" s="11">
        <v>541.20000000000005</v>
      </c>
      <c r="H697" s="11">
        <v>36.200000000000003</v>
      </c>
      <c r="I697" s="11">
        <v>0</v>
      </c>
      <c r="J697" s="11">
        <v>0</v>
      </c>
      <c r="K697" s="11">
        <v>0</v>
      </c>
      <c r="L697" s="11">
        <v>0</v>
      </c>
      <c r="M697" s="11">
        <v>0</v>
      </c>
      <c r="N697" s="11">
        <v>574.4</v>
      </c>
      <c r="O697" s="11">
        <v>1201.8</v>
      </c>
      <c r="P697" s="11">
        <v>1272</v>
      </c>
      <c r="Q697" s="11">
        <v>70.2</v>
      </c>
      <c r="R697" s="11">
        <v>5.52</v>
      </c>
      <c r="T697" s="1">
        <f>fft_v6!A163</f>
        <v>1.5729166666666667</v>
      </c>
      <c r="U697">
        <f>CORREL($P$536:P696,$O$536:O696)</f>
        <v>0.55126536815995653</v>
      </c>
    </row>
    <row r="698" spans="1:21" ht="15" thickBot="1" x14ac:dyDescent="0.4">
      <c r="A698" s="10" t="s">
        <v>218</v>
      </c>
      <c r="B698" s="11">
        <v>3</v>
      </c>
      <c r="C698" s="11">
        <v>8.4</v>
      </c>
      <c r="D698" s="11">
        <v>42.6</v>
      </c>
      <c r="E698" s="11">
        <v>0</v>
      </c>
      <c r="F698" s="11">
        <v>42.1</v>
      </c>
      <c r="G698" s="11">
        <v>541.20000000000005</v>
      </c>
      <c r="H698" s="11">
        <v>27.8</v>
      </c>
      <c r="I698" s="11">
        <v>0</v>
      </c>
      <c r="J698" s="11">
        <v>0</v>
      </c>
      <c r="K698" s="11">
        <v>0</v>
      </c>
      <c r="L698" s="11">
        <v>0</v>
      </c>
      <c r="M698" s="11">
        <v>2.5</v>
      </c>
      <c r="N698" s="11">
        <v>574.4</v>
      </c>
      <c r="O698" s="11">
        <v>1241.9000000000001</v>
      </c>
      <c r="P698" s="11">
        <v>1273</v>
      </c>
      <c r="Q698" s="11">
        <v>31.1</v>
      </c>
      <c r="R698" s="11">
        <v>2.44</v>
      </c>
      <c r="T698" s="1">
        <f>fft_v6!A164</f>
        <v>1.5736111111111111</v>
      </c>
      <c r="U698">
        <f>CORREL($P$536:P697,$O$536:O697)</f>
        <v>0.54814980851947437</v>
      </c>
    </row>
    <row r="699" spans="1:21" ht="15" thickBot="1" x14ac:dyDescent="0.4">
      <c r="A699" s="10" t="s">
        <v>219</v>
      </c>
      <c r="B699" s="11">
        <v>0</v>
      </c>
      <c r="C699" s="11">
        <v>0</v>
      </c>
      <c r="D699" s="11">
        <v>36.700000000000003</v>
      </c>
      <c r="E699" s="11">
        <v>0</v>
      </c>
      <c r="F699" s="11">
        <v>0</v>
      </c>
      <c r="G699" s="11">
        <v>539.20000000000005</v>
      </c>
      <c r="H699" s="11">
        <v>36.200000000000003</v>
      </c>
      <c r="I699" s="11">
        <v>0</v>
      </c>
      <c r="J699" s="11">
        <v>0</v>
      </c>
      <c r="K699" s="11">
        <v>0</v>
      </c>
      <c r="L699" s="11">
        <v>0</v>
      </c>
      <c r="M699" s="11">
        <v>2.5</v>
      </c>
      <c r="N699" s="11">
        <v>574.4</v>
      </c>
      <c r="O699" s="11">
        <v>1188.9000000000001</v>
      </c>
      <c r="P699" s="11">
        <v>1274</v>
      </c>
      <c r="Q699" s="11">
        <v>85.1</v>
      </c>
      <c r="R699" s="11">
        <v>6.68</v>
      </c>
      <c r="T699" s="1">
        <f>fft_v6!A165</f>
        <v>1.5743055555555554</v>
      </c>
      <c r="U699">
        <f>CORREL($P$536:P698,$O$536:O698)</f>
        <v>0.55476576708219594</v>
      </c>
    </row>
    <row r="700" spans="1:21" ht="15" thickBot="1" x14ac:dyDescent="0.4">
      <c r="A700" s="10" t="s">
        <v>220</v>
      </c>
      <c r="B700" s="11">
        <v>3</v>
      </c>
      <c r="C700" s="11">
        <v>8.4</v>
      </c>
      <c r="D700" s="11">
        <v>36.700000000000003</v>
      </c>
      <c r="E700" s="11">
        <v>0</v>
      </c>
      <c r="F700" s="11">
        <v>28.2</v>
      </c>
      <c r="G700" s="11">
        <v>539.20000000000005</v>
      </c>
      <c r="H700" s="11">
        <v>55.5</v>
      </c>
      <c r="I700" s="11">
        <v>0</v>
      </c>
      <c r="J700" s="11">
        <v>0</v>
      </c>
      <c r="K700" s="11">
        <v>0</v>
      </c>
      <c r="L700" s="11">
        <v>0</v>
      </c>
      <c r="M700" s="11">
        <v>2.5</v>
      </c>
      <c r="N700" s="11">
        <v>574.4</v>
      </c>
      <c r="O700" s="11">
        <v>1247.9000000000001</v>
      </c>
      <c r="P700" s="11">
        <v>1275</v>
      </c>
      <c r="Q700" s="11">
        <v>27.1</v>
      </c>
      <c r="R700" s="11">
        <v>2.13</v>
      </c>
      <c r="T700" s="1">
        <f>fft_v6!A166</f>
        <v>1.575</v>
      </c>
      <c r="U700">
        <f>CORREL($P$536:P699,$O$536:O699)</f>
        <v>0.54736914065032027</v>
      </c>
    </row>
    <row r="701" spans="1:21" ht="15" thickBot="1" x14ac:dyDescent="0.4">
      <c r="A701" s="10" t="s">
        <v>221</v>
      </c>
      <c r="B701" s="11">
        <v>4</v>
      </c>
      <c r="C701" s="11">
        <v>10.4</v>
      </c>
      <c r="D701" s="11">
        <v>36.700000000000003</v>
      </c>
      <c r="E701" s="11">
        <v>0</v>
      </c>
      <c r="F701" s="11">
        <v>28.2</v>
      </c>
      <c r="G701" s="11">
        <v>539.20000000000005</v>
      </c>
      <c r="H701" s="11">
        <v>36.200000000000003</v>
      </c>
      <c r="I701" s="11">
        <v>0</v>
      </c>
      <c r="J701" s="11">
        <v>0</v>
      </c>
      <c r="K701" s="11">
        <v>0</v>
      </c>
      <c r="L701" s="11">
        <v>1.5</v>
      </c>
      <c r="M701" s="11">
        <v>0</v>
      </c>
      <c r="N701" s="11">
        <v>574.4</v>
      </c>
      <c r="O701" s="11">
        <v>1230.5</v>
      </c>
      <c r="P701" s="11">
        <v>1276</v>
      </c>
      <c r="Q701" s="11">
        <v>45.5</v>
      </c>
      <c r="R701" s="11">
        <v>3.57</v>
      </c>
      <c r="T701" s="1">
        <f>fft_v6!A167</f>
        <v>1.5756944444444445</v>
      </c>
      <c r="U701">
        <f>CORREL($P$536:P700,$O$536:O700)</f>
        <v>0.55486886474856756</v>
      </c>
    </row>
    <row r="702" spans="1:21" ht="15" thickBot="1" x14ac:dyDescent="0.4">
      <c r="A702" s="10" t="s">
        <v>222</v>
      </c>
      <c r="B702" s="11">
        <v>0</v>
      </c>
      <c r="C702" s="11">
        <v>8.4</v>
      </c>
      <c r="D702" s="11">
        <v>36.700000000000003</v>
      </c>
      <c r="E702" s="11">
        <v>0</v>
      </c>
      <c r="F702" s="11">
        <v>9.4</v>
      </c>
      <c r="G702" s="11">
        <v>539.20000000000005</v>
      </c>
      <c r="H702" s="11">
        <v>36.200000000000003</v>
      </c>
      <c r="I702" s="11">
        <v>0</v>
      </c>
      <c r="J702" s="11">
        <v>0</v>
      </c>
      <c r="K702" s="11">
        <v>0.5</v>
      </c>
      <c r="L702" s="11">
        <v>1.5</v>
      </c>
      <c r="M702" s="11">
        <v>0</v>
      </c>
      <c r="N702" s="11">
        <v>574.4</v>
      </c>
      <c r="O702" s="11">
        <v>1206.2</v>
      </c>
      <c r="P702" s="11">
        <v>1277</v>
      </c>
      <c r="Q702" s="11">
        <v>70.8</v>
      </c>
      <c r="R702" s="11">
        <v>5.54</v>
      </c>
      <c r="T702" s="1">
        <f>fft_v6!A168</f>
        <v>1.5763888888888891</v>
      </c>
      <c r="U702">
        <f>CORREL($P$536:P701,$O$536:O701)</f>
        <v>0.55894681665759516</v>
      </c>
    </row>
    <row r="703" spans="1:21" ht="15" thickBot="1" x14ac:dyDescent="0.4">
      <c r="A703" s="10" t="s">
        <v>223</v>
      </c>
      <c r="B703" s="11">
        <v>0</v>
      </c>
      <c r="C703" s="11">
        <v>9.4</v>
      </c>
      <c r="D703" s="11">
        <v>36.700000000000003</v>
      </c>
      <c r="E703" s="11">
        <v>0</v>
      </c>
      <c r="F703" s="11">
        <v>9.4</v>
      </c>
      <c r="G703" s="11">
        <v>539.20000000000005</v>
      </c>
      <c r="H703" s="11">
        <v>27.8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574.4</v>
      </c>
      <c r="O703" s="11">
        <v>1196.8</v>
      </c>
      <c r="P703" s="11">
        <v>1278</v>
      </c>
      <c r="Q703" s="11">
        <v>81.2</v>
      </c>
      <c r="R703" s="11">
        <v>6.35</v>
      </c>
      <c r="T703" s="1">
        <f>fft_v6!A169</f>
        <v>1.5770833333333334</v>
      </c>
      <c r="U703">
        <f>CORREL($P$536:P702,$O$536:O702)</f>
        <v>0.55689911170694706</v>
      </c>
    </row>
    <row r="704" spans="1:21" ht="15" thickBot="1" x14ac:dyDescent="0.4">
      <c r="A704" s="10" t="s">
        <v>224</v>
      </c>
      <c r="B704" s="11">
        <v>0</v>
      </c>
      <c r="C704" s="11">
        <v>77.8</v>
      </c>
      <c r="D704" s="11">
        <v>42.6</v>
      </c>
      <c r="E704" s="11">
        <v>0</v>
      </c>
      <c r="F704" s="11">
        <v>0</v>
      </c>
      <c r="G704" s="11">
        <v>541.20000000000005</v>
      </c>
      <c r="H704" s="11">
        <v>27.8</v>
      </c>
      <c r="I704" s="11">
        <v>0</v>
      </c>
      <c r="J704" s="11">
        <v>3</v>
      </c>
      <c r="K704" s="11">
        <v>0</v>
      </c>
      <c r="L704" s="11">
        <v>1.5</v>
      </c>
      <c r="M704" s="11">
        <v>2.5</v>
      </c>
      <c r="N704" s="11">
        <v>574.4</v>
      </c>
      <c r="O704" s="11">
        <v>1270.7</v>
      </c>
      <c r="P704" s="11">
        <v>1279</v>
      </c>
      <c r="Q704" s="11">
        <v>8.3000000000000007</v>
      </c>
      <c r="R704" s="11">
        <v>0.65</v>
      </c>
      <c r="T704" s="1">
        <f>fft_v6!A170</f>
        <v>1.5777777777777777</v>
      </c>
      <c r="U704">
        <f>CORREL($P$536:P703,$O$536:O703)</f>
        <v>0.55205537521344361</v>
      </c>
    </row>
    <row r="705" spans="1:22" ht="15" thickBot="1" x14ac:dyDescent="0.4">
      <c r="A705" s="10" t="s">
        <v>225</v>
      </c>
      <c r="B705" s="11">
        <v>4</v>
      </c>
      <c r="C705" s="11">
        <v>10.4</v>
      </c>
      <c r="D705" s="11">
        <v>36.700000000000003</v>
      </c>
      <c r="E705" s="11">
        <v>0</v>
      </c>
      <c r="F705" s="11">
        <v>0</v>
      </c>
      <c r="G705" s="11">
        <v>541.20000000000005</v>
      </c>
      <c r="H705" s="11">
        <v>36.200000000000003</v>
      </c>
      <c r="I705" s="11">
        <v>0</v>
      </c>
      <c r="J705" s="11">
        <v>0</v>
      </c>
      <c r="K705" s="11">
        <v>0</v>
      </c>
      <c r="L705" s="11">
        <v>0</v>
      </c>
      <c r="M705" s="11">
        <v>0</v>
      </c>
      <c r="N705" s="11">
        <v>574.4</v>
      </c>
      <c r="O705" s="11">
        <v>1202.8</v>
      </c>
      <c r="P705" s="11">
        <v>1280</v>
      </c>
      <c r="Q705" s="11">
        <v>77.2</v>
      </c>
      <c r="R705" s="11">
        <v>6.03</v>
      </c>
      <c r="T705" s="1">
        <f>fft_v6!A171</f>
        <v>1.5784722222222223</v>
      </c>
      <c r="U705">
        <f>CORREL($P$536:P704,$O$536:O704)</f>
        <v>0.56190513409508336</v>
      </c>
    </row>
    <row r="706" spans="1:22" ht="15" thickBot="1" x14ac:dyDescent="0.4">
      <c r="A706" s="10" t="s">
        <v>226</v>
      </c>
      <c r="B706" s="11">
        <v>3</v>
      </c>
      <c r="C706" s="11">
        <v>10.4</v>
      </c>
      <c r="D706" s="11">
        <v>42.6</v>
      </c>
      <c r="E706" s="11">
        <v>0</v>
      </c>
      <c r="F706" s="11">
        <v>0</v>
      </c>
      <c r="G706" s="11">
        <v>541.20000000000005</v>
      </c>
      <c r="H706" s="11">
        <v>83.3</v>
      </c>
      <c r="I706" s="11">
        <v>0</v>
      </c>
      <c r="J706" s="11">
        <v>3</v>
      </c>
      <c r="K706" s="11">
        <v>0.5</v>
      </c>
      <c r="L706" s="11">
        <v>1.5</v>
      </c>
      <c r="M706" s="11">
        <v>2.5</v>
      </c>
      <c r="N706" s="11">
        <v>574.4</v>
      </c>
      <c r="O706" s="11">
        <v>1262.2</v>
      </c>
      <c r="P706" s="11">
        <v>1281</v>
      </c>
      <c r="Q706" s="11">
        <v>18.8</v>
      </c>
      <c r="R706" s="11">
        <v>1.47</v>
      </c>
      <c r="T706" s="1">
        <f>fft_v6!A172</f>
        <v>1.5791666666666666</v>
      </c>
      <c r="U706">
        <f>CORREL($P$536:P705,$O$536:O705)</f>
        <v>0.55873717456821259</v>
      </c>
    </row>
    <row r="707" spans="1:22" ht="15" thickBot="1" x14ac:dyDescent="0.4">
      <c r="A707" s="10" t="s">
        <v>227</v>
      </c>
      <c r="B707" s="11">
        <v>4</v>
      </c>
      <c r="C707" s="11">
        <v>10.4</v>
      </c>
      <c r="D707" s="11">
        <v>36.700000000000003</v>
      </c>
      <c r="E707" s="11">
        <v>0</v>
      </c>
      <c r="F707" s="11">
        <v>14.9</v>
      </c>
      <c r="G707" s="11">
        <v>541.20000000000005</v>
      </c>
      <c r="H707" s="11">
        <v>83.3</v>
      </c>
      <c r="I707" s="11">
        <v>3.5</v>
      </c>
      <c r="J707" s="11">
        <v>0</v>
      </c>
      <c r="K707" s="11">
        <v>0.5</v>
      </c>
      <c r="L707" s="11">
        <v>1.5</v>
      </c>
      <c r="M707" s="11">
        <v>2.5</v>
      </c>
      <c r="N707" s="11">
        <v>574.4</v>
      </c>
      <c r="O707" s="11">
        <v>1272.5999999999999</v>
      </c>
      <c r="P707" s="11">
        <v>1282</v>
      </c>
      <c r="Q707" s="11">
        <v>9.4</v>
      </c>
      <c r="R707" s="11">
        <v>0.73</v>
      </c>
      <c r="T707" s="1">
        <f>fft_v6!A173</f>
        <v>1.5798611111111109</v>
      </c>
      <c r="U707">
        <f>CORREL($P$536:P706,$O$536:O706)</f>
        <v>0.56741648343424578</v>
      </c>
    </row>
    <row r="708" spans="1:22" ht="15" thickBot="1" x14ac:dyDescent="0.4">
      <c r="A708" s="10" t="s">
        <v>228</v>
      </c>
      <c r="B708" s="11">
        <v>4</v>
      </c>
      <c r="C708" s="11">
        <v>8.4</v>
      </c>
      <c r="D708" s="11">
        <v>36.700000000000003</v>
      </c>
      <c r="E708" s="11">
        <v>0</v>
      </c>
      <c r="F708" s="11">
        <v>0</v>
      </c>
      <c r="G708" s="11">
        <v>541.20000000000005</v>
      </c>
      <c r="H708" s="11">
        <v>36.200000000000003</v>
      </c>
      <c r="I708" s="11">
        <v>0</v>
      </c>
      <c r="J708" s="11">
        <v>0</v>
      </c>
      <c r="K708" s="11">
        <v>0</v>
      </c>
      <c r="L708" s="11">
        <v>0</v>
      </c>
      <c r="M708" s="11">
        <v>0</v>
      </c>
      <c r="N708" s="11">
        <v>574.4</v>
      </c>
      <c r="O708" s="11">
        <v>1200.8</v>
      </c>
      <c r="P708" s="11">
        <v>1283</v>
      </c>
      <c r="Q708" s="11">
        <v>82.2</v>
      </c>
      <c r="R708" s="11">
        <v>6.41</v>
      </c>
      <c r="T708" s="1">
        <f>fft_v6!A174</f>
        <v>1.5805555555555555</v>
      </c>
      <c r="U708">
        <f>CORREL($P$536:P707,$O$536:O707)</f>
        <v>0.57671411805845807</v>
      </c>
    </row>
    <row r="709" spans="1:22" ht="15" thickBot="1" x14ac:dyDescent="0.4">
      <c r="A709" s="10" t="s">
        <v>229</v>
      </c>
      <c r="B709" s="11">
        <v>0</v>
      </c>
      <c r="C709" s="11">
        <v>0</v>
      </c>
      <c r="D709" s="11">
        <v>36.700000000000003</v>
      </c>
      <c r="E709" s="11">
        <v>0</v>
      </c>
      <c r="F709" s="11">
        <v>0</v>
      </c>
      <c r="G709" s="11">
        <v>539.20000000000005</v>
      </c>
      <c r="H709" s="11">
        <v>27.8</v>
      </c>
      <c r="I709" s="11">
        <v>0</v>
      </c>
      <c r="J709" s="11">
        <v>0</v>
      </c>
      <c r="K709" s="11">
        <v>0</v>
      </c>
      <c r="L709" s="11">
        <v>0</v>
      </c>
      <c r="M709" s="11">
        <v>0</v>
      </c>
      <c r="N709" s="11">
        <v>571.9</v>
      </c>
      <c r="O709" s="11">
        <v>1175.5</v>
      </c>
      <c r="P709" s="11">
        <v>1284</v>
      </c>
      <c r="Q709" s="11">
        <v>108.5</v>
      </c>
      <c r="R709" s="11">
        <v>8.4499999999999993</v>
      </c>
      <c r="T709" s="1">
        <f>fft_v6!A175</f>
        <v>1.58125</v>
      </c>
      <c r="U709">
        <f>CORREL($P$536:P708,$O$536:O708)</f>
        <v>0.57262818989749431</v>
      </c>
    </row>
    <row r="710" spans="1:22" ht="15" thickBot="1" x14ac:dyDescent="0.4"/>
    <row r="711" spans="1:22" ht="15" thickBot="1" x14ac:dyDescent="0.4">
      <c r="A711" s="12" t="s">
        <v>458</v>
      </c>
      <c r="B711" s="13">
        <v>1586</v>
      </c>
      <c r="S711" s="2" t="s">
        <v>489</v>
      </c>
      <c r="T711" s="2" t="s">
        <v>17</v>
      </c>
      <c r="U711" s="2" t="s">
        <v>487</v>
      </c>
      <c r="V711" s="2" t="s">
        <v>488</v>
      </c>
    </row>
    <row r="712" spans="1:22" ht="15" thickBot="1" x14ac:dyDescent="0.4">
      <c r="A712" s="12" t="s">
        <v>459</v>
      </c>
      <c r="B712" s="13">
        <v>1089.8</v>
      </c>
      <c r="S712" s="15" t="s">
        <v>470</v>
      </c>
      <c r="T712">
        <v>0.61811272054682209</v>
      </c>
      <c r="V712" t="s">
        <v>490</v>
      </c>
    </row>
    <row r="713" spans="1:22" ht="15" thickBot="1" x14ac:dyDescent="0.4">
      <c r="A713" s="12" t="s">
        <v>460</v>
      </c>
      <c r="B713" s="13">
        <v>208382.7</v>
      </c>
      <c r="S713" s="15" t="s">
        <v>471</v>
      </c>
      <c r="T713">
        <v>7.730515274795105E-2</v>
      </c>
      <c r="V713" t="s">
        <v>499</v>
      </c>
    </row>
    <row r="714" spans="1:22" ht="15" thickBot="1" x14ac:dyDescent="0.4">
      <c r="A714" s="12" t="s">
        <v>461</v>
      </c>
      <c r="B714" s="13">
        <v>208365</v>
      </c>
      <c r="S714" s="15" t="s">
        <v>472</v>
      </c>
      <c r="T714">
        <v>15.756053125447732</v>
      </c>
      <c r="V714" t="s">
        <v>492</v>
      </c>
    </row>
    <row r="715" spans="1:22" ht="15" thickBot="1" x14ac:dyDescent="0.4">
      <c r="A715" s="12" t="s">
        <v>462</v>
      </c>
      <c r="B715" s="13">
        <v>17.7</v>
      </c>
      <c r="S715" s="15" t="s">
        <v>473</v>
      </c>
      <c r="T715">
        <v>0.88</v>
      </c>
      <c r="V715" t="s">
        <v>490</v>
      </c>
    </row>
    <row r="716" spans="1:22" ht="15" thickBot="1" x14ac:dyDescent="0.4">
      <c r="A716" s="12" t="s">
        <v>463</v>
      </c>
      <c r="B716" s="13"/>
      <c r="S716" s="15" t="s">
        <v>474</v>
      </c>
      <c r="T716">
        <v>0.95</v>
      </c>
      <c r="V716" t="s">
        <v>490</v>
      </c>
    </row>
    <row r="717" spans="1:22" ht="15" thickBot="1" x14ac:dyDescent="0.4">
      <c r="A717" s="12" t="s">
        <v>464</v>
      </c>
      <c r="B717" s="13"/>
      <c r="S717" s="15" t="s">
        <v>475</v>
      </c>
      <c r="T717">
        <v>6.9999999999999951E-2</v>
      </c>
      <c r="V717" t="s">
        <v>493</v>
      </c>
    </row>
    <row r="718" spans="1:22" ht="15" thickBot="1" x14ac:dyDescent="0.4">
      <c r="A718" s="12" t="s">
        <v>465</v>
      </c>
      <c r="B718" s="13">
        <v>0</v>
      </c>
      <c r="S718" s="15" t="s">
        <v>476</v>
      </c>
      <c r="T718">
        <v>130</v>
      </c>
    </row>
    <row r="719" spans="1:22" x14ac:dyDescent="0.35">
      <c r="S719" s="15" t="s">
        <v>477</v>
      </c>
      <c r="T719">
        <v>0.43076923076923079</v>
      </c>
      <c r="V719" t="s">
        <v>494</v>
      </c>
    </row>
    <row r="720" spans="1:22" x14ac:dyDescent="0.35">
      <c r="A720" s="5" t="s">
        <v>466</v>
      </c>
      <c r="S720" s="15" t="s">
        <v>478</v>
      </c>
      <c r="T720">
        <v>-1.4444869220464169E-2</v>
      </c>
      <c r="V720" t="s">
        <v>495</v>
      </c>
    </row>
    <row r="721" spans="1:22" x14ac:dyDescent="0.35">
      <c r="S721" s="15" t="s">
        <v>479</v>
      </c>
      <c r="T721">
        <v>48</v>
      </c>
      <c r="V721" t="s">
        <v>497</v>
      </c>
    </row>
    <row r="722" spans="1:22" x14ac:dyDescent="0.35">
      <c r="A722" s="14" t="s">
        <v>467</v>
      </c>
      <c r="S722" s="15" t="s">
        <v>480</v>
      </c>
      <c r="T722">
        <v>0.54858423317656635</v>
      </c>
      <c r="V722" t="s">
        <v>490</v>
      </c>
    </row>
    <row r="723" spans="1:22" x14ac:dyDescent="0.35">
      <c r="A723" s="14" t="s">
        <v>468</v>
      </c>
      <c r="S723" s="15" t="s">
        <v>481</v>
      </c>
      <c r="T723">
        <v>6.9528487370255743E-2</v>
      </c>
      <c r="V723" t="s">
        <v>498</v>
      </c>
    </row>
    <row r="724" spans="1:22" x14ac:dyDescent="0.35">
      <c r="S724" s="15" t="s">
        <v>482</v>
      </c>
      <c r="T724">
        <v>0.54080756779887107</v>
      </c>
      <c r="V724" t="s">
        <v>491</v>
      </c>
    </row>
    <row r="725" spans="1:22" x14ac:dyDescent="0.35">
      <c r="S725" s="15" t="s">
        <v>483</v>
      </c>
      <c r="T725">
        <v>0.61394547863325</v>
      </c>
      <c r="V725" t="s">
        <v>501</v>
      </c>
    </row>
    <row r="726" spans="1:22" x14ac:dyDescent="0.35">
      <c r="S726" s="15" t="s">
        <v>484</v>
      </c>
      <c r="T726">
        <v>0.48304883287986533</v>
      </c>
      <c r="V726" t="s">
        <v>501</v>
      </c>
    </row>
    <row r="727" spans="1:22" x14ac:dyDescent="0.35">
      <c r="S727" s="15" t="s">
        <v>485</v>
      </c>
      <c r="T727">
        <v>0.13089664575338467</v>
      </c>
      <c r="V727" t="s">
        <v>500</v>
      </c>
    </row>
    <row r="728" spans="1:22" x14ac:dyDescent="0.35">
      <c r="S728" s="15" t="s">
        <v>486</v>
      </c>
      <c r="T728">
        <v>49</v>
      </c>
      <c r="V728" t="s">
        <v>502</v>
      </c>
    </row>
    <row r="729" spans="1:22" x14ac:dyDescent="0.35">
      <c r="S729" s="15" t="s">
        <v>503</v>
      </c>
      <c r="T729">
        <v>100</v>
      </c>
      <c r="V729" t="s">
        <v>504</v>
      </c>
    </row>
  </sheetData>
  <hyperlinks>
    <hyperlink ref="A720" r:id="rId1" display="http://miau.gau.hu/myx-free/coco/test/251001220170111142536.html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1" sqref="B1"/>
    </sheetView>
  </sheetViews>
  <sheetFormatPr defaultRowHeight="14.5" x14ac:dyDescent="0.35"/>
  <cols>
    <col min="1" max="1" width="9.453125" bestFit="1" customWidth="1"/>
    <col min="2" max="2" width="105.36328125" customWidth="1"/>
    <col min="3" max="3" width="15.08984375" bestFit="1" customWidth="1"/>
  </cols>
  <sheetData>
    <row r="1" spans="1:3" x14ac:dyDescent="0.35">
      <c r="A1" s="2" t="s">
        <v>14</v>
      </c>
      <c r="B1" s="2" t="s">
        <v>15</v>
      </c>
      <c r="C1" t="s">
        <v>16</v>
      </c>
    </row>
    <row r="2" spans="1:3" x14ac:dyDescent="0.35">
      <c r="A2" t="s">
        <v>487</v>
      </c>
      <c r="B2" t="s">
        <v>18</v>
      </c>
      <c r="C2" t="s">
        <v>32</v>
      </c>
    </row>
    <row r="3" spans="1:3" x14ac:dyDescent="0.35">
      <c r="A3" t="s">
        <v>19</v>
      </c>
      <c r="B3" t="s">
        <v>20</v>
      </c>
    </row>
    <row r="5" spans="1:3" x14ac:dyDescent="0.35">
      <c r="A5" t="s">
        <v>21</v>
      </c>
      <c r="B5" t="s">
        <v>22</v>
      </c>
    </row>
    <row r="6" spans="1:3" ht="43.5" x14ac:dyDescent="0.35">
      <c r="B6" s="16" t="s">
        <v>496</v>
      </c>
    </row>
    <row r="9" spans="1:3" x14ac:dyDescent="0.35">
      <c r="B9" s="3"/>
    </row>
    <row r="13" spans="1:3" x14ac:dyDescent="0.35">
      <c r="A13" t="s">
        <v>23</v>
      </c>
      <c r="B13" t="s">
        <v>505</v>
      </c>
    </row>
    <row r="14" spans="1:3" x14ac:dyDescent="0.35">
      <c r="A14" t="s">
        <v>24</v>
      </c>
      <c r="B14" t="s">
        <v>25</v>
      </c>
    </row>
    <row r="15" spans="1:3" x14ac:dyDescent="0.35">
      <c r="A15" t="s">
        <v>26</v>
      </c>
      <c r="B15" s="4">
        <v>42746</v>
      </c>
    </row>
    <row r="16" spans="1:3" x14ac:dyDescent="0.35">
      <c r="A16" t="s">
        <v>27</v>
      </c>
      <c r="B16" t="s">
        <v>28</v>
      </c>
    </row>
    <row r="17" spans="1:2" x14ac:dyDescent="0.35">
      <c r="A17" t="s">
        <v>29</v>
      </c>
      <c r="B17">
        <v>221</v>
      </c>
    </row>
    <row r="18" spans="1:2" x14ac:dyDescent="0.35">
      <c r="A18" t="s">
        <v>30</v>
      </c>
      <c r="B18" s="5" t="s">
        <v>31</v>
      </c>
    </row>
  </sheetData>
  <hyperlinks>
    <hyperlink ref="B18" r:id="rId1"/>
    <hyperlink ref="B6" location="coco!S711" display="A coco munkalapon az eredménygörbe alatt már az egyes eredménygörbék egymással való összehasonlításának rendszere is felvázolásra került egy anti-diszkriminatív elemzést feltételezve, melyben az irányok mentén rangsorolt görbe-statisztikák aggregált hatá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fft_v6</vt:lpstr>
      <vt:lpstr>coco</vt:lpstr>
      <vt:lpstr>info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Pitlik László</dc:creator>
  <cp:lastModifiedBy>Pitlik László</cp:lastModifiedBy>
  <dcterms:created xsi:type="dcterms:W3CDTF">2017-01-11T13:22:14Z</dcterms:created>
  <dcterms:modified xsi:type="dcterms:W3CDTF">2017-01-12T07:21:25Z</dcterms:modified>
</cp:coreProperties>
</file>