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tlikl\Downloads\"/>
    </mc:Choice>
  </mc:AlternateContent>
  <bookViews>
    <workbookView xWindow="0" yWindow="0" windowWidth="19200" windowHeight="7900"/>
  </bookViews>
  <sheets>
    <sheet name="indiai szorzas" sheetId="1" r:id="rId1"/>
    <sheet name="excel verzió" sheetId="2" r:id="rId2"/>
    <sheet name="tesztelé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2" l="1"/>
  <c r="T12" i="2" s="1"/>
  <c r="E10" i="3"/>
  <c r="G10" i="3"/>
  <c r="V10" i="2"/>
  <c r="V12" i="2" s="1"/>
  <c r="M1" i="3"/>
  <c r="K8" i="3"/>
  <c r="L9" i="3" s="1"/>
  <c r="I8" i="3"/>
  <c r="J9" i="3" s="1"/>
  <c r="G8" i="3"/>
  <c r="H9" i="3" s="1"/>
  <c r="K6" i="3"/>
  <c r="L7" i="3" s="1"/>
  <c r="I6" i="3"/>
  <c r="J7" i="3" s="1"/>
  <c r="G6" i="3"/>
  <c r="H7" i="3" s="1"/>
  <c r="K4" i="3"/>
  <c r="L5" i="3" s="1"/>
  <c r="I4" i="3"/>
  <c r="J5" i="3" s="1"/>
  <c r="G4" i="3"/>
  <c r="B11" i="3" s="1"/>
  <c r="A10" i="3" s="1"/>
  <c r="P12" i="2"/>
  <c r="R12" i="2"/>
  <c r="X12" i="2"/>
  <c r="Z12" i="2"/>
  <c r="Q11" i="2"/>
  <c r="P10" i="2" s="1"/>
  <c r="S11" i="2"/>
  <c r="R10" i="2" s="1"/>
  <c r="Z10" i="2"/>
  <c r="AA11" i="2"/>
  <c r="X10" i="2"/>
  <c r="Y11" i="2"/>
  <c r="W11" i="2"/>
  <c r="U11" i="2"/>
  <c r="AA9" i="2"/>
  <c r="Z8" i="2"/>
  <c r="Y9" i="2"/>
  <c r="X8" i="2"/>
  <c r="W9" i="2"/>
  <c r="V8" i="2"/>
  <c r="AA7" i="2"/>
  <c r="Z6" i="2"/>
  <c r="Y7" i="2"/>
  <c r="X6" i="2"/>
  <c r="W7" i="2"/>
  <c r="V6" i="2"/>
  <c r="M10" i="2"/>
  <c r="W5" i="2"/>
  <c r="V4" i="2"/>
  <c r="Y5" i="2"/>
  <c r="AA5" i="2"/>
  <c r="X4" i="2"/>
  <c r="Z4" i="2"/>
  <c r="P1" i="1"/>
  <c r="H5" i="3" l="1"/>
  <c r="D11" i="3" s="1"/>
  <c r="C10" i="3" s="1"/>
  <c r="F11" i="3"/>
  <c r="J11" i="3"/>
  <c r="I10" i="3" s="1"/>
  <c r="L11" i="3"/>
  <c r="K10" i="3" s="1"/>
  <c r="K12" i="3" s="1"/>
  <c r="H11" i="3"/>
  <c r="AB12" i="2"/>
  <c r="C12" i="3" l="1"/>
  <c r="E12" i="3"/>
  <c r="G12" i="3"/>
  <c r="A12" i="3"/>
  <c r="I12" i="3"/>
  <c r="M12" i="3" l="1"/>
</calcChain>
</file>

<file path=xl/sharedStrings.xml><?xml version="1.0" encoding="utf-8"?>
<sst xmlns="http://schemas.openxmlformats.org/spreadsheetml/2006/main" count="28" uniqueCount="21">
  <si>
    <t>*</t>
  </si>
  <si>
    <t>=</t>
  </si>
  <si>
    <t>943*405</t>
  </si>
  <si>
    <t>Kritika:</t>
  </si>
  <si>
    <t>az utolsó sorban a nem egyjegyűség esete új eljárást igényel szemben a felette lévő résszel</t>
  </si>
  <si>
    <t>Feladat:</t>
  </si>
  <si>
    <t>Az utolsó sort is kétjegyűvé alakítani</t>
  </si>
  <si>
    <t>Kockázat:</t>
  </si>
  <si>
    <t>Adott szám-nagyságrend felett a fehér és/vagy sárga számok összege nem marad meg a kétjegyűség tartományában</t>
  </si>
  <si>
    <t>Cél:</t>
  </si>
  <si>
    <t>Matematikai gondolkodásmód finomhnagolása gyermekkortól LLL konstrukciókig</t>
  </si>
  <si>
    <t>Előzmények:</t>
  </si>
  <si>
    <t>http://miau.gau.hu/miau2009/index.php3?x=e0&amp;string=csodak</t>
  </si>
  <si>
    <t>&lt;--megoldás</t>
  </si>
  <si>
    <t>manuális</t>
  </si>
  <si>
    <t>képlettel</t>
  </si>
  <si>
    <t>&lt;--egyesek</t>
  </si>
  <si>
    <t>&lt;--tizesek (maradt-a-…)</t>
  </si>
  <si>
    <t>Jövőkép:</t>
  </si>
  <si>
    <t>egyjegyűek szorzása VORTEX-alapon?</t>
  </si>
  <si>
    <t>https://www.theproblemsite.com/vortex/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</si>
</sst>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quotePrefix="1"/>
    <xf numFmtId="0" fontId="0" fillId="0" borderId="0" xfId="0" applyAlignment="1">
      <alignment wrapText="1"/>
    </xf>
    <xf numFmtId="0" fontId="1" fillId="0" borderId="0" xfId="1"/>
    <xf numFmtId="0" fontId="1" fillId="0" borderId="0" xfId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0" borderId="3" xfId="0" applyBorder="1"/>
    <xf numFmtId="0" fontId="0" fillId="0" borderId="4" xfId="0" applyBorder="1"/>
    <xf numFmtId="0" fontId="0" fillId="2" borderId="0" xfId="0" applyFill="1" applyBorder="1"/>
    <xf numFmtId="0" fontId="0" fillId="0" borderId="0" xfId="0" applyBorder="1"/>
    <xf numFmtId="0" fontId="0" fillId="3" borderId="0" xfId="0" applyFill="1" applyBorder="1"/>
    <xf numFmtId="0" fontId="0" fillId="2" borderId="5" xfId="0" applyFill="1" applyBorder="1"/>
    <xf numFmtId="0" fontId="0" fillId="2" borderId="4" xfId="0" applyFill="1" applyBorder="1"/>
    <xf numFmtId="0" fontId="0" fillId="0" borderId="5" xfId="0" applyBorder="1"/>
    <xf numFmtId="0" fontId="0" fillId="3" borderId="5" xfId="0" applyFill="1" applyBorder="1"/>
    <xf numFmtId="0" fontId="0" fillId="3" borderId="4" xfId="0" applyFill="1" applyBorder="1"/>
    <xf numFmtId="0" fontId="0" fillId="0" borderId="6" xfId="0" applyBorder="1"/>
    <xf numFmtId="0" fontId="0" fillId="2" borderId="7" xfId="0" applyFill="1" applyBorder="1"/>
    <xf numFmtId="0" fontId="0" fillId="0" borderId="7" xfId="0" applyBorder="1"/>
    <xf numFmtId="0" fontId="0" fillId="3" borderId="7" xfId="0" applyFill="1" applyBorder="1"/>
    <xf numFmtId="0" fontId="0" fillId="2" borderId="8" xfId="0" applyFill="1" applyBorder="1"/>
    <xf numFmtId="0" fontId="0" fillId="4" borderId="0" xfId="0" applyFill="1"/>
    <xf numFmtId="0" fontId="0" fillId="5" borderId="0" xfId="0" applyFill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</xdr:rowOff>
    </xdr:from>
    <xdr:to>
      <xdr:col>8</xdr:col>
      <xdr:colOff>468584</xdr:colOff>
      <xdr:row>17</xdr:row>
      <xdr:rowOff>33545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6350"/>
          <a:ext cx="5319984" cy="4446795"/>
        </a:xfrm>
        <a:prstGeom prst="rect">
          <a:avLst/>
        </a:prstGeom>
      </xdr:spPr>
    </xdr:pic>
    <xdr:clientData/>
  </xdr:twoCellAnchor>
  <xdr:twoCellAnchor editAs="oneCell">
    <xdr:from>
      <xdr:col>0</xdr:col>
      <xdr:colOff>44451</xdr:colOff>
      <xdr:row>18</xdr:row>
      <xdr:rowOff>6350</xdr:rowOff>
    </xdr:from>
    <xdr:to>
      <xdr:col>8</xdr:col>
      <xdr:colOff>506587</xdr:colOff>
      <xdr:row>41</xdr:row>
      <xdr:rowOff>145100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1" y="4610100"/>
          <a:ext cx="5338936" cy="437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heproblemsite.com/vortex/" TargetMode="External"/><Relationship Id="rId1" Type="http://schemas.openxmlformats.org/officeDocument/2006/relationships/hyperlink" Target="http://miau.gau.hu/miau2009/index.php3?x=e0&amp;string=csoda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R14"/>
  <sheetViews>
    <sheetView tabSelected="1" workbookViewId="0">
      <selection activeCell="Q1" sqref="Q1"/>
    </sheetView>
  </sheetViews>
  <sheetFormatPr defaultRowHeight="14.5" x14ac:dyDescent="0.35"/>
  <cols>
    <col min="10" max="10" width="3.81640625" bestFit="1" customWidth="1"/>
    <col min="11" max="11" width="1.81640625" bestFit="1" customWidth="1"/>
    <col min="12" max="12" width="3.81640625" bestFit="1" customWidth="1"/>
    <col min="13" max="13" width="1.81640625" bestFit="1" customWidth="1"/>
    <col min="14" max="14" width="7.81640625" bestFit="1" customWidth="1"/>
    <col min="15" max="15" width="1.81640625" bestFit="1" customWidth="1"/>
    <col min="17" max="17" width="11.26953125" bestFit="1" customWidth="1"/>
    <col min="18" max="18" width="37" customWidth="1"/>
  </cols>
  <sheetData>
    <row r="1" spans="10:18" x14ac:dyDescent="0.35">
      <c r="J1">
        <v>943</v>
      </c>
      <c r="K1" t="s">
        <v>0</v>
      </c>
      <c r="L1">
        <v>405</v>
      </c>
      <c r="M1" s="1" t="s">
        <v>1</v>
      </c>
      <c r="N1" t="s">
        <v>2</v>
      </c>
      <c r="O1" s="1" t="s">
        <v>1</v>
      </c>
      <c r="P1">
        <f>943*405</f>
        <v>381915</v>
      </c>
      <c r="Q1" t="s">
        <v>13</v>
      </c>
    </row>
    <row r="3" spans="10:18" ht="43.5" x14ac:dyDescent="0.35">
      <c r="Q3" t="s">
        <v>3</v>
      </c>
      <c r="R3" s="2" t="s">
        <v>4</v>
      </c>
    </row>
    <row r="5" spans="10:18" x14ac:dyDescent="0.35">
      <c r="Q5" t="s">
        <v>5</v>
      </c>
      <c r="R5" t="s">
        <v>6</v>
      </c>
    </row>
    <row r="7" spans="10:18" ht="43.5" x14ac:dyDescent="0.35">
      <c r="Q7" t="s">
        <v>7</v>
      </c>
      <c r="R7" s="2" t="s">
        <v>8</v>
      </c>
    </row>
    <row r="9" spans="10:18" ht="43.5" x14ac:dyDescent="0.35">
      <c r="Q9" t="s">
        <v>9</v>
      </c>
      <c r="R9" s="2" t="s">
        <v>10</v>
      </c>
    </row>
    <row r="11" spans="10:18" ht="29" x14ac:dyDescent="0.35">
      <c r="Q11" t="s">
        <v>11</v>
      </c>
      <c r="R11" s="4" t="s">
        <v>12</v>
      </c>
    </row>
    <row r="13" spans="10:18" x14ac:dyDescent="0.35">
      <c r="Q13" t="s">
        <v>18</v>
      </c>
      <c r="R13" t="s">
        <v>19</v>
      </c>
    </row>
    <row r="14" spans="10:18" x14ac:dyDescent="0.35">
      <c r="R14" s="3" t="s">
        <v>20</v>
      </c>
    </row>
  </sheetData>
  <hyperlinks>
    <hyperlink ref="R11" r:id="rId1"/>
    <hyperlink ref="R14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zoomScale="80" zoomScaleNormal="80" zoomScaleSheetLayoutView="80" workbookViewId="0">
      <selection activeCell="AB12" sqref="AB12"/>
    </sheetView>
  </sheetViews>
  <sheetFormatPr defaultColWidth="5.81640625" defaultRowHeight="14.5" x14ac:dyDescent="0.35"/>
  <cols>
    <col min="13" max="13" width="7.36328125" bestFit="1" customWidth="1"/>
    <col min="14" max="14" width="7.36328125" customWidth="1"/>
    <col min="28" max="28" width="20.6328125" bestFit="1" customWidth="1"/>
  </cols>
  <sheetData>
    <row r="1" spans="1:28" x14ac:dyDescent="0.35">
      <c r="G1" t="s">
        <v>14</v>
      </c>
      <c r="V1" t="s">
        <v>15</v>
      </c>
    </row>
    <row r="3" spans="1:28" ht="15" thickBot="1" x14ac:dyDescent="0.4">
      <c r="G3" s="6">
        <v>9</v>
      </c>
      <c r="H3" s="6"/>
      <c r="I3" s="6">
        <v>4</v>
      </c>
      <c r="J3" s="6"/>
      <c r="K3" s="6">
        <v>3</v>
      </c>
      <c r="L3" s="6"/>
      <c r="M3" s="5" t="s">
        <v>0</v>
      </c>
      <c r="N3" s="5"/>
      <c r="O3" s="5"/>
      <c r="P3" s="5"/>
      <c r="Q3" s="5"/>
      <c r="R3" s="5"/>
      <c r="S3" s="5"/>
      <c r="T3" s="5"/>
      <c r="V3" s="6">
        <v>9</v>
      </c>
      <c r="W3" s="6"/>
      <c r="X3" s="6">
        <v>4</v>
      </c>
      <c r="Y3" s="6"/>
      <c r="Z3" s="6">
        <v>3</v>
      </c>
      <c r="AA3" s="6"/>
      <c r="AB3" s="5" t="s">
        <v>0</v>
      </c>
    </row>
    <row r="4" spans="1:28" x14ac:dyDescent="0.35">
      <c r="G4" s="9">
        <v>3</v>
      </c>
      <c r="H4" s="10"/>
      <c r="I4" s="11">
        <v>1</v>
      </c>
      <c r="J4" s="10"/>
      <c r="K4" s="12">
        <v>1</v>
      </c>
      <c r="L4" s="13"/>
      <c r="M4" s="6">
        <v>4</v>
      </c>
      <c r="N4" s="5"/>
      <c r="O4" s="5"/>
      <c r="V4" s="9">
        <f>INT(V3*AB4/10)</f>
        <v>3</v>
      </c>
      <c r="W4" s="10"/>
      <c r="X4" s="11">
        <f>INT(X3*AB4/10)</f>
        <v>1</v>
      </c>
      <c r="Y4" s="10"/>
      <c r="Z4" s="12">
        <f>INT(Z3*AB4/10)</f>
        <v>1</v>
      </c>
      <c r="AA4" s="13"/>
      <c r="AB4" s="6">
        <v>4</v>
      </c>
    </row>
    <row r="5" spans="1:28" x14ac:dyDescent="0.35">
      <c r="F5" s="8"/>
      <c r="G5" s="14"/>
      <c r="H5" s="15">
        <v>6</v>
      </c>
      <c r="I5" s="16"/>
      <c r="J5" s="17">
        <v>6</v>
      </c>
      <c r="K5" s="16"/>
      <c r="L5" s="18">
        <v>2</v>
      </c>
      <c r="M5" s="6"/>
      <c r="N5" s="5"/>
      <c r="O5" s="5"/>
      <c r="U5" s="8"/>
      <c r="V5" s="14"/>
      <c r="W5" s="15">
        <f>V3*AB4-10*V4</f>
        <v>6</v>
      </c>
      <c r="X5" s="16"/>
      <c r="Y5" s="17">
        <f>X3*AB4-X4*10</f>
        <v>6</v>
      </c>
      <c r="Z5" s="16"/>
      <c r="AA5" s="18">
        <f>Z3*AB4-10*Z4</f>
        <v>2</v>
      </c>
      <c r="AB5" s="6"/>
    </row>
    <row r="6" spans="1:28" x14ac:dyDescent="0.35">
      <c r="E6" s="8"/>
      <c r="G6" s="19">
        <v>0</v>
      </c>
      <c r="H6" s="16"/>
      <c r="I6" s="17">
        <v>0</v>
      </c>
      <c r="J6" s="16"/>
      <c r="K6" s="15">
        <v>0</v>
      </c>
      <c r="L6" s="20"/>
      <c r="M6" s="6">
        <v>0</v>
      </c>
      <c r="N6" s="5"/>
      <c r="O6" s="5"/>
      <c r="T6" s="8"/>
      <c r="V6" s="19">
        <f>INT(V3*AB6/10)</f>
        <v>0</v>
      </c>
      <c r="W6" s="16"/>
      <c r="X6" s="17">
        <f>INT(X3*AB6/10)</f>
        <v>0</v>
      </c>
      <c r="Y6" s="16"/>
      <c r="Z6" s="15">
        <f>INT(Z3*AB6/10)</f>
        <v>0</v>
      </c>
      <c r="AA6" s="20"/>
      <c r="AB6" s="6">
        <v>0</v>
      </c>
    </row>
    <row r="7" spans="1:28" x14ac:dyDescent="0.35">
      <c r="D7" s="8"/>
      <c r="F7" s="7"/>
      <c r="G7" s="14"/>
      <c r="H7" s="17">
        <v>0</v>
      </c>
      <c r="I7" s="16"/>
      <c r="J7" s="15">
        <v>0</v>
      </c>
      <c r="K7" s="16"/>
      <c r="L7" s="21">
        <v>0</v>
      </c>
      <c r="M7" s="6"/>
      <c r="N7" s="5"/>
      <c r="O7" s="5"/>
      <c r="S7" s="8"/>
      <c r="U7" s="7"/>
      <c r="V7" s="14"/>
      <c r="W7" s="17">
        <f>V3*AB6-10*V6</f>
        <v>0</v>
      </c>
      <c r="X7" s="16"/>
      <c r="Y7" s="15">
        <f>X3*AB6-X6*10</f>
        <v>0</v>
      </c>
      <c r="Z7" s="16"/>
      <c r="AA7" s="21">
        <f>Z3*AB6-10*Z6</f>
        <v>0</v>
      </c>
      <c r="AB7" s="6"/>
    </row>
    <row r="8" spans="1:28" x14ac:dyDescent="0.35">
      <c r="C8" s="8"/>
      <c r="E8" s="7"/>
      <c r="G8" s="22">
        <v>4</v>
      </c>
      <c r="H8" s="16"/>
      <c r="I8" s="15">
        <v>2</v>
      </c>
      <c r="J8" s="16"/>
      <c r="K8" s="17">
        <v>1</v>
      </c>
      <c r="L8" s="20"/>
      <c r="M8" s="6">
        <v>5</v>
      </c>
      <c r="N8" s="5"/>
      <c r="O8" s="5"/>
      <c r="R8" s="8"/>
      <c r="T8" s="7"/>
      <c r="V8" s="22">
        <f>INT(V3*AB8/10)</f>
        <v>4</v>
      </c>
      <c r="W8" s="16"/>
      <c r="X8" s="15">
        <f>INT(X3*AB8/10)</f>
        <v>2</v>
      </c>
      <c r="Y8" s="16"/>
      <c r="Z8" s="17">
        <f>INT(Z3*AB8/10)</f>
        <v>1</v>
      </c>
      <c r="AA8" s="20"/>
      <c r="AB8" s="6">
        <v>5</v>
      </c>
    </row>
    <row r="9" spans="1:28" ht="15" thickBot="1" x14ac:dyDescent="0.4">
      <c r="B9" s="8"/>
      <c r="D9" s="7"/>
      <c r="F9" s="8"/>
      <c r="G9" s="23"/>
      <c r="H9" s="24">
        <v>5</v>
      </c>
      <c r="I9" s="25"/>
      <c r="J9" s="26">
        <v>0</v>
      </c>
      <c r="K9" s="25"/>
      <c r="L9" s="27">
        <v>5</v>
      </c>
      <c r="M9" s="6"/>
      <c r="N9" s="5"/>
      <c r="O9" s="5"/>
      <c r="Q9" s="8"/>
      <c r="S9" s="7"/>
      <c r="U9" s="8"/>
      <c r="V9" s="23"/>
      <c r="W9" s="24">
        <f>V3*AB8-10*V8</f>
        <v>5</v>
      </c>
      <c r="X9" s="25"/>
      <c r="Y9" s="26">
        <f>X3*AB8-X8*10</f>
        <v>0</v>
      </c>
      <c r="Z9" s="25"/>
      <c r="AA9" s="27">
        <f>Z3*AB8-10*Z8</f>
        <v>5</v>
      </c>
      <c r="AB9" s="6"/>
    </row>
    <row r="10" spans="1:28" x14ac:dyDescent="0.35">
      <c r="A10" s="8">
        <v>3</v>
      </c>
      <c r="C10" s="7">
        <v>8</v>
      </c>
      <c r="E10" s="8">
        <v>1</v>
      </c>
      <c r="G10" s="7">
        <v>9</v>
      </c>
      <c r="I10" s="8">
        <v>1</v>
      </c>
      <c r="K10" s="7">
        <v>5</v>
      </c>
      <c r="M10">
        <f>VALUE(A10&amp;C10&amp;E10&amp;G10&amp;I10&amp;K10)</f>
        <v>381915</v>
      </c>
      <c r="P10" s="29">
        <f>V4-10*Q11</f>
        <v>3</v>
      </c>
      <c r="R10" s="29">
        <f>V6+W5+X4-10*S11</f>
        <v>7</v>
      </c>
      <c r="T10" s="29">
        <f>V8+W7+X6+Y5+Z4-10*U11</f>
        <v>1</v>
      </c>
      <c r="V10" s="29">
        <f>W9+X8+Y7+Z6+AA5-10*W11</f>
        <v>9</v>
      </c>
      <c r="X10" s="29">
        <f>Y9+Z8+AA7-10*Y11</f>
        <v>1</v>
      </c>
      <c r="Z10" s="29">
        <f>AA9-10*AA11</f>
        <v>5</v>
      </c>
      <c r="AB10" t="s">
        <v>16</v>
      </c>
    </row>
    <row r="11" spans="1:28" x14ac:dyDescent="0.35">
      <c r="Q11" s="28">
        <f>INT(V4/10)</f>
        <v>0</v>
      </c>
      <c r="S11" s="28">
        <f>INT((V6+W5+X4)/10)</f>
        <v>0</v>
      </c>
      <c r="U11" s="28">
        <f>INT((V8+W7+Y5+Z4)/10)</f>
        <v>1</v>
      </c>
      <c r="W11" s="28">
        <f>INT((W9+X8+Y7+Z6+AA5)/10)</f>
        <v>0</v>
      </c>
      <c r="Y11" s="28">
        <f>INT((Y9+Z8+AA7)/10)</f>
        <v>0</v>
      </c>
      <c r="AA11" s="28">
        <f>INT(AA9/10)</f>
        <v>0</v>
      </c>
      <c r="AB11" t="s">
        <v>17</v>
      </c>
    </row>
    <row r="12" spans="1:28" x14ac:dyDescent="0.35">
      <c r="P12" s="8">
        <f>P10+S11</f>
        <v>3</v>
      </c>
      <c r="R12" s="7">
        <f>R10+U11</f>
        <v>8</v>
      </c>
      <c r="T12" s="8">
        <f>T10+W11</f>
        <v>1</v>
      </c>
      <c r="V12" s="7">
        <f>V10+Y11</f>
        <v>9</v>
      </c>
      <c r="X12" s="8">
        <f>X10+AA11</f>
        <v>1</v>
      </c>
      <c r="Z12" s="7">
        <f>Z10</f>
        <v>5</v>
      </c>
      <c r="AB12">
        <f>VALUE(P12&amp;R12&amp;T12&amp;V12&amp;X12&amp;Z12)</f>
        <v>381915</v>
      </c>
    </row>
  </sheetData>
  <mergeCells count="12">
    <mergeCell ref="V3:W3"/>
    <mergeCell ref="X3:Y3"/>
    <mergeCell ref="Z3:AA3"/>
    <mergeCell ref="AB4:AB5"/>
    <mergeCell ref="AB6:AB7"/>
    <mergeCell ref="AB8:AB9"/>
    <mergeCell ref="G3:H3"/>
    <mergeCell ref="I3:J3"/>
    <mergeCell ref="K3:L3"/>
    <mergeCell ref="M4:M5"/>
    <mergeCell ref="M6:M7"/>
    <mergeCell ref="M8:M9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80" zoomScaleNormal="80" zoomScaleSheetLayoutView="80" workbookViewId="0">
      <selection activeCell="M12" sqref="M12"/>
    </sheetView>
  </sheetViews>
  <sheetFormatPr defaultColWidth="5.81640625" defaultRowHeight="14.5" x14ac:dyDescent="0.35"/>
  <cols>
    <col min="13" max="13" width="20.6328125" bestFit="1" customWidth="1"/>
  </cols>
  <sheetData>
    <row r="1" spans="1:13" x14ac:dyDescent="0.35">
      <c r="G1" t="s">
        <v>15</v>
      </c>
      <c r="M1">
        <f>888*777</f>
        <v>689976</v>
      </c>
    </row>
    <row r="3" spans="1:13" ht="15" thickBot="1" x14ac:dyDescent="0.4">
      <c r="A3" s="5"/>
      <c r="B3" s="5"/>
      <c r="C3" s="5"/>
      <c r="D3" s="5"/>
      <c r="E3" s="5"/>
      <c r="G3" s="6">
        <v>8</v>
      </c>
      <c r="H3" s="6"/>
      <c r="I3" s="6">
        <v>8</v>
      </c>
      <c r="J3" s="6"/>
      <c r="K3" s="6">
        <v>8</v>
      </c>
      <c r="L3" s="6"/>
      <c r="M3" s="5" t="s">
        <v>0</v>
      </c>
    </row>
    <row r="4" spans="1:13" x14ac:dyDescent="0.35">
      <c r="G4" s="9">
        <f>INT(G3*M4/10)</f>
        <v>5</v>
      </c>
      <c r="H4" s="10"/>
      <c r="I4" s="11">
        <f>INT(I3*M4/10)</f>
        <v>5</v>
      </c>
      <c r="J4" s="10"/>
      <c r="K4" s="12">
        <f>INT(K3*M4/10)</f>
        <v>5</v>
      </c>
      <c r="L4" s="13"/>
      <c r="M4" s="6">
        <v>7</v>
      </c>
    </row>
    <row r="5" spans="1:13" x14ac:dyDescent="0.35">
      <c r="F5" s="8"/>
      <c r="G5" s="14"/>
      <c r="H5" s="15">
        <f>G3*M4-10*G4</f>
        <v>6</v>
      </c>
      <c r="I5" s="16"/>
      <c r="J5" s="17">
        <f>I3*M4-I4*10</f>
        <v>6</v>
      </c>
      <c r="K5" s="16"/>
      <c r="L5" s="18">
        <f>K3*M4-10*K4</f>
        <v>6</v>
      </c>
      <c r="M5" s="6"/>
    </row>
    <row r="6" spans="1:13" x14ac:dyDescent="0.35">
      <c r="E6" s="8"/>
      <c r="G6" s="19">
        <f>INT(G3*M6/10)</f>
        <v>5</v>
      </c>
      <c r="H6" s="16"/>
      <c r="I6" s="17">
        <f>INT(I3*M6/10)</f>
        <v>5</v>
      </c>
      <c r="J6" s="16"/>
      <c r="K6" s="15">
        <f>INT(K3*M6/10)</f>
        <v>5</v>
      </c>
      <c r="L6" s="20"/>
      <c r="M6" s="6">
        <v>7</v>
      </c>
    </row>
    <row r="7" spans="1:13" x14ac:dyDescent="0.35">
      <c r="D7" s="8"/>
      <c r="F7" s="7"/>
      <c r="G7" s="14"/>
      <c r="H7" s="17">
        <f>G3*M6-10*G6</f>
        <v>6</v>
      </c>
      <c r="I7" s="16"/>
      <c r="J7" s="15">
        <f>I3*M6-I6*10</f>
        <v>6</v>
      </c>
      <c r="K7" s="16"/>
      <c r="L7" s="21">
        <f>K3*M6-10*K6</f>
        <v>6</v>
      </c>
      <c r="M7" s="6"/>
    </row>
    <row r="8" spans="1:13" x14ac:dyDescent="0.35">
      <c r="C8" s="8"/>
      <c r="E8" s="7"/>
      <c r="G8" s="22">
        <f>INT(G3*M8/10)</f>
        <v>5</v>
      </c>
      <c r="H8" s="16"/>
      <c r="I8" s="15">
        <f>INT(I3*M8/10)</f>
        <v>5</v>
      </c>
      <c r="J8" s="16"/>
      <c r="K8" s="17">
        <f>INT(K3*M8/10)</f>
        <v>5</v>
      </c>
      <c r="L8" s="20"/>
      <c r="M8" s="6">
        <v>7</v>
      </c>
    </row>
    <row r="9" spans="1:13" ht="15" thickBot="1" x14ac:dyDescent="0.4">
      <c r="B9" s="8"/>
      <c r="D9" s="7"/>
      <c r="F9" s="8"/>
      <c r="G9" s="23"/>
      <c r="H9" s="24">
        <f>G3*M8-10*G8</f>
        <v>6</v>
      </c>
      <c r="I9" s="25"/>
      <c r="J9" s="26">
        <f>I3*M8-I8*10</f>
        <v>6</v>
      </c>
      <c r="K9" s="25"/>
      <c r="L9" s="27">
        <f>K3*M8-10*K8</f>
        <v>6</v>
      </c>
      <c r="M9" s="6"/>
    </row>
    <row r="10" spans="1:13" x14ac:dyDescent="0.35">
      <c r="A10" s="29">
        <f>G4-10*B11</f>
        <v>5</v>
      </c>
      <c r="C10" s="29">
        <f>G6+H5+I4-10*D11</f>
        <v>6</v>
      </c>
      <c r="E10" s="29">
        <f>G8+H7+I6+J5+K4-10*F11</f>
        <v>7</v>
      </c>
      <c r="G10" s="29">
        <f>H9+I8+J7+K6+L5-10*H11</f>
        <v>8</v>
      </c>
      <c r="I10" s="29">
        <f>J9+K8+L7-10*J11</f>
        <v>7</v>
      </c>
      <c r="K10" s="29">
        <f>L9-10*L11</f>
        <v>6</v>
      </c>
      <c r="M10" t="s">
        <v>16</v>
      </c>
    </row>
    <row r="11" spans="1:13" x14ac:dyDescent="0.35">
      <c r="B11" s="28">
        <f>INT(G4/10)</f>
        <v>0</v>
      </c>
      <c r="D11" s="28">
        <f>INT((G6+H5+I4)/10)</f>
        <v>1</v>
      </c>
      <c r="F11" s="28">
        <f>INT((G8+H7+J5+K4)/10)</f>
        <v>2</v>
      </c>
      <c r="H11" s="28">
        <f>INT((H9+I8+J7+K6+L5)/10)</f>
        <v>2</v>
      </c>
      <c r="J11" s="28">
        <f>INT((J9+K8+L7)/10)</f>
        <v>1</v>
      </c>
      <c r="L11" s="28">
        <f>INT(L9/10)</f>
        <v>0</v>
      </c>
      <c r="M11" t="s">
        <v>17</v>
      </c>
    </row>
    <row r="12" spans="1:13" x14ac:dyDescent="0.35">
      <c r="A12" s="8">
        <f>A10+D11</f>
        <v>6</v>
      </c>
      <c r="C12" s="7">
        <f>C10+F11</f>
        <v>8</v>
      </c>
      <c r="E12" s="8">
        <f>E10+H11</f>
        <v>9</v>
      </c>
      <c r="G12" s="7">
        <f>G10+J11</f>
        <v>9</v>
      </c>
      <c r="I12" s="8">
        <f>I10+L11</f>
        <v>7</v>
      </c>
      <c r="K12" s="7">
        <f>K10</f>
        <v>6</v>
      </c>
      <c r="M12">
        <f>VALUE(A12&amp;C12&amp;E12&amp;G12&amp;I12&amp;K12)</f>
        <v>689976</v>
      </c>
    </row>
  </sheetData>
  <mergeCells count="6">
    <mergeCell ref="M4:M5"/>
    <mergeCell ref="M6:M7"/>
    <mergeCell ref="M8:M9"/>
    <mergeCell ref="G3:H3"/>
    <mergeCell ref="I3:J3"/>
    <mergeCell ref="K3:L3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indiai szorzas</vt:lpstr>
      <vt:lpstr>excel verzió</vt:lpstr>
      <vt:lpstr>tesztelés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Pitlik László4</dc:creator>
  <cp:lastModifiedBy>Pitlik László4</cp:lastModifiedBy>
  <dcterms:created xsi:type="dcterms:W3CDTF">2017-08-17T07:42:01Z</dcterms:created>
  <dcterms:modified xsi:type="dcterms:W3CDTF">2017-08-17T10:03:33Z</dcterms:modified>
</cp:coreProperties>
</file>