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32405\var\www\miau\data\miau\262\"/>
    </mc:Choice>
  </mc:AlternateContent>
  <xr:revisionPtr revIDLastSave="0" documentId="13_ncr:1_{D1A3F0F4-7D26-4076-80EF-509C43E74799}" xr6:coauthVersionLast="45" xr6:coauthVersionMax="45" xr10:uidLastSave="{00000000-0000-0000-0000-000000000000}"/>
  <bookViews>
    <workbookView xWindow="-110" yWindow="-110" windowWidth="19420" windowHeight="10560" activeTab="1" xr2:uid="{1087EA90-70C3-4E3C-B1FF-A180501E3F9A}"/>
  </bookViews>
  <sheets>
    <sheet name="zenei szepseg" sheetId="1" r:id="rId1"/>
    <sheet name="inf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  <c r="I6" i="1"/>
  <c r="I5" i="1"/>
  <c r="I4" i="1"/>
  <c r="I3" i="1"/>
  <c r="H4" i="1" l="1"/>
  <c r="H5" i="1"/>
  <c r="H6" i="1"/>
  <c r="H7" i="1"/>
  <c r="H3" i="1"/>
</calcChain>
</file>

<file path=xl/sharedStrings.xml><?xml version="1.0" encoding="utf-8"?>
<sst xmlns="http://schemas.openxmlformats.org/spreadsheetml/2006/main" count="134" uniqueCount="93">
  <si>
    <t>Azonos�t�:</t>
  </si>
  <si>
    <t>Objektumok:</t>
  </si>
  <si>
    <t>Attrib�tumok:</t>
  </si>
  <si>
    <t>Lepcs�k:</t>
  </si>
  <si>
    <t>Eltol�s:</t>
  </si>
  <si>
    <t>Le�r�s:</t>
  </si>
  <si>
    <t>COCO Y0: 2436955</t>
  </si>
  <si>
    <t>Rangsor</t>
  </si>
  <si>
    <t>X(A1)</t>
  </si>
  <si>
    <t>X(A2)</t>
  </si>
  <si>
    <t>X(A3)</t>
  </si>
  <si>
    <t>X(A4)</t>
  </si>
  <si>
    <t>X(A5)</t>
  </si>
  <si>
    <t>Y(A6)</t>
  </si>
  <si>
    <t>O1</t>
  </si>
  <si>
    <t>O2</t>
  </si>
  <si>
    <t>O3</t>
  </si>
  <si>
    <t>O4</t>
  </si>
  <si>
    <t>O5</t>
  </si>
  <si>
    <t>L�pcs�k(1)</t>
  </si>
  <si>
    <t>S1</t>
  </si>
  <si>
    <t>(0+96)/(1)=96</t>
  </si>
  <si>
    <t>(0+94)/(1)=94</t>
  </si>
  <si>
    <t>(0+92)/(1)=92</t>
  </si>
  <si>
    <t>(0+93)/(1)=93</t>
  </si>
  <si>
    <t>(0+95)/(1)=95</t>
  </si>
  <si>
    <t>S2</t>
  </si>
  <si>
    <t>(0+3)/(1)=3</t>
  </si>
  <si>
    <t>S3</t>
  </si>
  <si>
    <t>(0+2)/(1)=2</t>
  </si>
  <si>
    <t>S4</t>
  </si>
  <si>
    <t>(0+1)/(1)=1</t>
  </si>
  <si>
    <t>S5</t>
  </si>
  <si>
    <t>(0+0)/(1)=0</t>
  </si>
  <si>
    <t>L�pcs�k(2)</t>
  </si>
  <si>
    <t>COCO:Y0</t>
  </si>
  <si>
    <t>Becsl�s</t>
  </si>
  <si>
    <t>T�ny+0</t>
  </si>
  <si>
    <t>Delta</t>
  </si>
  <si>
    <t>Delta/T�ny</t>
  </si>
  <si>
    <t>S1 �sszeg:</t>
  </si>
  <si>
    <t>S5 �sszeg:</t>
  </si>
  <si>
    <t>Becsl�s �sszeg:</t>
  </si>
  <si>
    <t>T�ny �sszeg:</t>
  </si>
  <si>
    <t>T�ny-becsl�s elt�r�s:</t>
  </si>
  <si>
    <t>T�ny n�gyzet�sszeg:</t>
  </si>
  <si>
    <t>Becsl�s n�gyzet�sszeg:</t>
  </si>
  <si>
    <t>N�gyzet�sszeg hiba:</t>
  </si>
  <si>
    <t>Open url</t>
  </si>
  <si>
    <r>
      <t>Maxim�lis mem�ria haszn�lat: </t>
    </r>
    <r>
      <rPr>
        <b/>
        <sz val="6"/>
        <color rgb="FF333333"/>
        <rFont val="Verdana"/>
        <family val="2"/>
        <charset val="238"/>
      </rPr>
      <t>1.34 Mb</t>
    </r>
  </si>
  <si>
    <r>
      <t>A futtat�s id�tartama: </t>
    </r>
    <r>
      <rPr>
        <b/>
        <sz val="6"/>
        <color rgb="FF333333"/>
        <rFont val="Verdana"/>
        <family val="2"/>
        <charset val="238"/>
      </rPr>
      <t>0.43 mp (0.01 p)</t>
    </r>
  </si>
  <si>
    <t>naiv</t>
  </si>
  <si>
    <t>Strauss</t>
  </si>
  <si>
    <t>Bizet</t>
  </si>
  <si>
    <t>Mozart</t>
  </si>
  <si>
    <t>Bach</t>
  </si>
  <si>
    <t>Gounod/Bach</t>
  </si>
  <si>
    <t>hétköznapi kötődés</t>
  </si>
  <si>
    <t>Y0</t>
  </si>
  <si>
    <t>lélekemelő</t>
  </si>
  <si>
    <t>monumentális</t>
  </si>
  <si>
    <t>szofisztikált</t>
  </si>
  <si>
    <t>vérpezsdítő</t>
  </si>
  <si>
    <t>OAM</t>
  </si>
  <si>
    <t>Strauss:  https://www.youtube.com/watch?v=2gG9YSaf4Mg</t>
  </si>
  <si>
    <t>Bizet: https://www.youtube.com/watch?v=4DNGMoMNLRY</t>
  </si>
  <si>
    <t>Mozart: https://www.youtube.com/watch?v=eePzqVnb310</t>
  </si>
  <si>
    <t>Bach: https://www.youtube.com/watch?v=6TX_g1rbAkc</t>
  </si>
  <si>
    <t>Bach/ Gounod: https://www.youtube.com/watch?v=PTdVDFooyOU</t>
  </si>
  <si>
    <t>optimum</t>
  </si>
  <si>
    <t>Munkalap</t>
  </si>
  <si>
    <t>Kommentár</t>
  </si>
  <si>
    <t>zenei szepseg</t>
  </si>
  <si>
    <t>Szerző</t>
  </si>
  <si>
    <t>Dátum</t>
  </si>
  <si>
    <t>2020. június</t>
  </si>
  <si>
    <t>Cím</t>
  </si>
  <si>
    <t>Kiadó</t>
  </si>
  <si>
    <t>MIAÚ</t>
  </si>
  <si>
    <t>Sorozat</t>
  </si>
  <si>
    <t>MIAÚ Nr.262</t>
  </si>
  <si>
    <t>A zenei szépség naív és módszeres értelmezése (Beauty of music - based on naive and optimized approaches)</t>
  </si>
  <si>
    <t>Pitlik Dóra (7. osztály - távoktatási feladat)</t>
  </si>
  <si>
    <t>Az aszinkron feladatvégzésre kiadott (házifeladat-jellegű) feladat szerint a diákoknak értékelni kellett egy-egy zeneművet.</t>
  </si>
  <si>
    <t>A szempontok zeneművenként lehettek eltérők, de az lehetett volna a tanár által is deklarált a minimális elvárás, hogy minden zeneművet minden szempontból értékelni kell - még ha szubjektíven is.</t>
  </si>
  <si>
    <t>A naiv összesítés (vö. iskolai jegyátlag) alapján lehet beszélni a "legszebb" zenéről.</t>
  </si>
  <si>
    <t>Az optimalizált értékelés első lépése annak bizonyítása, hogy lehet-e minden zenemű másként egyformán értékes?</t>
  </si>
  <si>
    <t>Ahol minden zenemű megnyeri a saját attribútuma szerinti versenyt a többi zeneművel szemben, ott a másként egyformaság matematikai kényszer - a neivitással szemben…</t>
  </si>
  <si>
    <t>A valódi kihívás az önkényes szempontok szerinti önkényes sorrendek felváltása lenne legalább az önkényes szempontok (fogalmak, absztrakciók) mérhető )kotta-alapú) mutatókszámok szerinti optimalizált értelmezésével (vö. mesterséges intelligencia-alapú fogalom-alkotás).</t>
  </si>
  <si>
    <t>A demo-XLS célja annak demonstrálása, miként lehet és kell objektivitásra törekedni és miért kevésbé komplex a teljes önkényesség…</t>
  </si>
  <si>
    <t>Kapcsolódó dokumentumok</t>
  </si>
  <si>
    <t>https://miau.my-x.hu/miau2009/index.php3?x=e0&amp;string=a.zene</t>
  </si>
  <si>
    <t>https://miau.my-x.hu/cocoy0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</si>
</sst>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6"/>
      <color rgb="FF000000"/>
      <name val="Verdana"/>
      <family val="2"/>
      <charset val="238"/>
    </font>
    <font>
      <b/>
      <sz val="6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6"/>
      <color rgb="FF333333"/>
      <name val="Verdana"/>
      <family val="2"/>
      <charset val="238"/>
    </font>
    <font>
      <b/>
      <sz val="6"/>
      <color rgb="FF333333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1"/>
    <xf numFmtId="0" fontId="0" fillId="0" borderId="0" xfId="0" applyAlignment="1">
      <alignment wrapText="1"/>
    </xf>
    <xf numFmtId="0" fontId="0" fillId="4" borderId="0" xfId="0" applyFill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2</xdr:col>
      <xdr:colOff>146050</xdr:colOff>
      <xdr:row>13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C813C35F-7514-4684-88E4-0B6CF3540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150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youtube.com/watch?v=4DNGMoMNLRY" TargetMode="External"/><Relationship Id="rId7" Type="http://schemas.openxmlformats.org/officeDocument/2006/relationships/hyperlink" Target="https://miau.my-x.hu/cocoy0" TargetMode="External"/><Relationship Id="rId2" Type="http://schemas.openxmlformats.org/officeDocument/2006/relationships/hyperlink" Target="https://www.youtube.com/watch?v=2gG9YSaf4Mg" TargetMode="External"/><Relationship Id="rId1" Type="http://schemas.openxmlformats.org/officeDocument/2006/relationships/hyperlink" Target="https://miau.my-x.hu/myx-free/coco/test/243695520200524122801.html" TargetMode="External"/><Relationship Id="rId6" Type="http://schemas.openxmlformats.org/officeDocument/2006/relationships/hyperlink" Target="https://www.youtube.com/watch?v=PTdVDFooyOU" TargetMode="External"/><Relationship Id="rId5" Type="http://schemas.openxmlformats.org/officeDocument/2006/relationships/hyperlink" Target="https://www.youtube.com/watch?v=6TX_g1rbAkc" TargetMode="External"/><Relationship Id="rId4" Type="http://schemas.openxmlformats.org/officeDocument/2006/relationships/hyperlink" Target="https://www.youtube.com/watch?v=eePzqVnb31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iau2009/index.php3?x=e0&amp;string=a.ze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E486C-B236-49A1-ACB7-529543B9582F}">
  <dimension ref="A2:M57"/>
  <sheetViews>
    <sheetView workbookViewId="0"/>
  </sheetViews>
  <sheetFormatPr defaultRowHeight="14.5" x14ac:dyDescent="0.35"/>
  <cols>
    <col min="1" max="1" width="12.36328125" bestFit="1" customWidth="1"/>
    <col min="2" max="2" width="25.1796875" bestFit="1" customWidth="1"/>
    <col min="3" max="3" width="10.453125" bestFit="1" customWidth="1"/>
    <col min="4" max="4" width="10.36328125" bestFit="1" customWidth="1"/>
    <col min="5" max="5" width="12.90625" bestFit="1" customWidth="1"/>
    <col min="6" max="6" width="9.81640625" bestFit="1" customWidth="1"/>
    <col min="7" max="7" width="8.1796875" bestFit="1" customWidth="1"/>
    <col min="8" max="8" width="6.453125" bestFit="1" customWidth="1"/>
    <col min="9" max="9" width="9.453125" customWidth="1"/>
    <col min="10" max="10" width="5.54296875" bestFit="1" customWidth="1"/>
    <col min="11" max="11" width="6.7265625" bestFit="1" customWidth="1"/>
    <col min="12" max="12" width="5.90625" bestFit="1" customWidth="1"/>
    <col min="13" max="13" width="6.26953125" bestFit="1" customWidth="1"/>
  </cols>
  <sheetData>
    <row r="2" spans="1:13" x14ac:dyDescent="0.35">
      <c r="A2" t="s">
        <v>63</v>
      </c>
      <c r="B2" s="11" t="s">
        <v>57</v>
      </c>
      <c r="C2" s="11" t="s">
        <v>62</v>
      </c>
      <c r="D2" s="11" t="s">
        <v>61</v>
      </c>
      <c r="E2" s="11" t="s">
        <v>60</v>
      </c>
      <c r="F2" s="11" t="s">
        <v>59</v>
      </c>
      <c r="G2" s="11" t="s">
        <v>58</v>
      </c>
      <c r="H2" t="s">
        <v>51</v>
      </c>
      <c r="I2" s="11" t="s">
        <v>69</v>
      </c>
    </row>
    <row r="3" spans="1:13" x14ac:dyDescent="0.35">
      <c r="A3" t="s">
        <v>52</v>
      </c>
      <c r="B3">
        <v>1</v>
      </c>
      <c r="C3">
        <v>2</v>
      </c>
      <c r="D3">
        <v>4</v>
      </c>
      <c r="E3">
        <v>5</v>
      </c>
      <c r="F3">
        <v>5</v>
      </c>
      <c r="G3">
        <v>100</v>
      </c>
      <c r="H3">
        <f>AVERAGE(B3:F3)</f>
        <v>3.4</v>
      </c>
      <c r="I3">
        <f>H39</f>
        <v>100</v>
      </c>
      <c r="K3" s="10" t="s">
        <v>64</v>
      </c>
    </row>
    <row r="4" spans="1:13" x14ac:dyDescent="0.35">
      <c r="A4" t="s">
        <v>53</v>
      </c>
      <c r="B4">
        <v>2</v>
      </c>
      <c r="C4">
        <v>1</v>
      </c>
      <c r="D4">
        <v>5</v>
      </c>
      <c r="E4">
        <v>3</v>
      </c>
      <c r="F4">
        <v>4</v>
      </c>
      <c r="G4">
        <v>100</v>
      </c>
      <c r="H4">
        <f t="shared" ref="H4:H7" si="0">AVERAGE(B4:F4)</f>
        <v>3</v>
      </c>
      <c r="I4">
        <f t="shared" ref="I4:I7" si="1">H40</f>
        <v>100</v>
      </c>
      <c r="K4" s="10" t="s">
        <v>65</v>
      </c>
    </row>
    <row r="5" spans="1:13" x14ac:dyDescent="0.35">
      <c r="A5" t="s">
        <v>54</v>
      </c>
      <c r="B5">
        <v>4</v>
      </c>
      <c r="C5">
        <v>3</v>
      </c>
      <c r="D5">
        <v>1</v>
      </c>
      <c r="E5">
        <v>2</v>
      </c>
      <c r="F5">
        <v>3</v>
      </c>
      <c r="G5">
        <v>100</v>
      </c>
      <c r="H5">
        <f t="shared" si="0"/>
        <v>2.6</v>
      </c>
      <c r="I5">
        <f t="shared" si="1"/>
        <v>100</v>
      </c>
      <c r="K5" s="10" t="s">
        <v>66</v>
      </c>
    </row>
    <row r="6" spans="1:13" x14ac:dyDescent="0.35">
      <c r="A6" t="s">
        <v>55</v>
      </c>
      <c r="B6">
        <v>5</v>
      </c>
      <c r="C6">
        <v>4</v>
      </c>
      <c r="D6">
        <v>2</v>
      </c>
      <c r="E6">
        <v>1</v>
      </c>
      <c r="F6">
        <v>2</v>
      </c>
      <c r="G6">
        <v>100</v>
      </c>
      <c r="H6">
        <f t="shared" si="0"/>
        <v>2.8</v>
      </c>
      <c r="I6">
        <f t="shared" si="1"/>
        <v>100</v>
      </c>
      <c r="K6" s="10" t="s">
        <v>67</v>
      </c>
    </row>
    <row r="7" spans="1:13" x14ac:dyDescent="0.35">
      <c r="A7" t="s">
        <v>56</v>
      </c>
      <c r="B7">
        <v>3</v>
      </c>
      <c r="C7">
        <v>5</v>
      </c>
      <c r="D7">
        <v>3</v>
      </c>
      <c r="E7">
        <v>4</v>
      </c>
      <c r="F7">
        <v>1</v>
      </c>
      <c r="G7">
        <v>100</v>
      </c>
      <c r="H7">
        <f t="shared" si="0"/>
        <v>3.2</v>
      </c>
      <c r="I7">
        <f t="shared" si="1"/>
        <v>100</v>
      </c>
      <c r="K7" s="10" t="s">
        <v>68</v>
      </c>
    </row>
    <row r="11" spans="1:13" ht="18" x14ac:dyDescent="0.35">
      <c r="B11" s="1"/>
      <c r="D11" s="10" t="s">
        <v>92</v>
      </c>
    </row>
    <row r="12" spans="1:13" x14ac:dyDescent="0.35">
      <c r="B12" s="2"/>
    </row>
    <row r="15" spans="1:13" ht="15" x14ac:dyDescent="0.35">
      <c r="B15" s="3" t="s">
        <v>0</v>
      </c>
      <c r="C15" s="4">
        <v>2436955</v>
      </c>
      <c r="D15" s="3" t="s">
        <v>1</v>
      </c>
      <c r="E15" s="4">
        <v>5</v>
      </c>
      <c r="F15" s="3" t="s">
        <v>2</v>
      </c>
      <c r="G15" s="4">
        <v>5</v>
      </c>
      <c r="H15" s="3" t="s">
        <v>3</v>
      </c>
      <c r="I15" s="4">
        <v>5</v>
      </c>
      <c r="J15" s="3" t="s">
        <v>4</v>
      </c>
      <c r="K15" s="4">
        <v>0</v>
      </c>
      <c r="L15" s="3" t="s">
        <v>5</v>
      </c>
      <c r="M15" s="4" t="s">
        <v>6</v>
      </c>
    </row>
    <row r="16" spans="1:13" ht="18.5" thickBot="1" x14ac:dyDescent="0.4">
      <c r="B16" s="1"/>
    </row>
    <row r="17" spans="2:8" ht="15" thickBot="1" x14ac:dyDescent="0.4">
      <c r="B17" s="5" t="s">
        <v>7</v>
      </c>
      <c r="C17" s="5" t="s">
        <v>8</v>
      </c>
      <c r="D17" s="5" t="s">
        <v>9</v>
      </c>
      <c r="E17" s="5" t="s">
        <v>10</v>
      </c>
      <c r="F17" s="5" t="s">
        <v>11</v>
      </c>
      <c r="G17" s="5" t="s">
        <v>12</v>
      </c>
      <c r="H17" s="5" t="s">
        <v>13</v>
      </c>
    </row>
    <row r="18" spans="2:8" ht="15" thickBot="1" x14ac:dyDescent="0.4">
      <c r="B18" s="5" t="s">
        <v>14</v>
      </c>
      <c r="C18" s="6">
        <v>1</v>
      </c>
      <c r="D18" s="6">
        <v>2</v>
      </c>
      <c r="E18" s="6">
        <v>4</v>
      </c>
      <c r="F18" s="6">
        <v>5</v>
      </c>
      <c r="G18" s="6">
        <v>5</v>
      </c>
      <c r="H18" s="6">
        <v>100</v>
      </c>
    </row>
    <row r="19" spans="2:8" ht="15" thickBot="1" x14ac:dyDescent="0.4">
      <c r="B19" s="5" t="s">
        <v>15</v>
      </c>
      <c r="C19" s="6">
        <v>2</v>
      </c>
      <c r="D19" s="6">
        <v>1</v>
      </c>
      <c r="E19" s="6">
        <v>5</v>
      </c>
      <c r="F19" s="6">
        <v>3</v>
      </c>
      <c r="G19" s="6">
        <v>4</v>
      </c>
      <c r="H19" s="6">
        <v>100</v>
      </c>
    </row>
    <row r="20" spans="2:8" ht="15" thickBot="1" x14ac:dyDescent="0.4">
      <c r="B20" s="5" t="s">
        <v>16</v>
      </c>
      <c r="C20" s="6">
        <v>4</v>
      </c>
      <c r="D20" s="6">
        <v>3</v>
      </c>
      <c r="E20" s="6">
        <v>1</v>
      </c>
      <c r="F20" s="6">
        <v>2</v>
      </c>
      <c r="G20" s="6">
        <v>3</v>
      </c>
      <c r="H20" s="6">
        <v>100</v>
      </c>
    </row>
    <row r="21" spans="2:8" ht="15" thickBot="1" x14ac:dyDescent="0.4">
      <c r="B21" s="5" t="s">
        <v>17</v>
      </c>
      <c r="C21" s="6">
        <v>5</v>
      </c>
      <c r="D21" s="6">
        <v>4</v>
      </c>
      <c r="E21" s="6">
        <v>2</v>
      </c>
      <c r="F21" s="6">
        <v>1</v>
      </c>
      <c r="G21" s="6">
        <v>2</v>
      </c>
      <c r="H21" s="6">
        <v>100</v>
      </c>
    </row>
    <row r="22" spans="2:8" ht="15" thickBot="1" x14ac:dyDescent="0.4">
      <c r="B22" s="5" t="s">
        <v>18</v>
      </c>
      <c r="C22" s="6">
        <v>3</v>
      </c>
      <c r="D22" s="6">
        <v>5</v>
      </c>
      <c r="E22" s="6">
        <v>3</v>
      </c>
      <c r="F22" s="6">
        <v>4</v>
      </c>
      <c r="G22" s="6">
        <v>1</v>
      </c>
      <c r="H22" s="6">
        <v>100</v>
      </c>
    </row>
    <row r="23" spans="2:8" ht="18.5" thickBot="1" x14ac:dyDescent="0.4">
      <c r="B23" s="1"/>
    </row>
    <row r="24" spans="2:8" ht="15" thickBot="1" x14ac:dyDescent="0.4">
      <c r="B24" s="5" t="s">
        <v>19</v>
      </c>
      <c r="C24" s="5" t="s">
        <v>8</v>
      </c>
      <c r="D24" s="5" t="s">
        <v>9</v>
      </c>
      <c r="E24" s="5" t="s">
        <v>10</v>
      </c>
      <c r="F24" s="5" t="s">
        <v>11</v>
      </c>
      <c r="G24" s="5" t="s">
        <v>12</v>
      </c>
    </row>
    <row r="25" spans="2:8" ht="15" thickBot="1" x14ac:dyDescent="0.4">
      <c r="B25" s="5" t="s">
        <v>20</v>
      </c>
      <c r="C25" s="6" t="s">
        <v>21</v>
      </c>
      <c r="D25" s="6" t="s">
        <v>22</v>
      </c>
      <c r="E25" s="6" t="s">
        <v>23</v>
      </c>
      <c r="F25" s="6" t="s">
        <v>24</v>
      </c>
      <c r="G25" s="6" t="s">
        <v>25</v>
      </c>
    </row>
    <row r="26" spans="2:8" ht="15" thickBot="1" x14ac:dyDescent="0.4">
      <c r="B26" s="5" t="s">
        <v>26</v>
      </c>
      <c r="C26" s="6" t="s">
        <v>27</v>
      </c>
      <c r="D26" s="6" t="s">
        <v>27</v>
      </c>
      <c r="E26" s="6" t="s">
        <v>27</v>
      </c>
      <c r="F26" s="6" t="s">
        <v>27</v>
      </c>
      <c r="G26" s="6" t="s">
        <v>27</v>
      </c>
    </row>
    <row r="27" spans="2:8" ht="15" thickBot="1" x14ac:dyDescent="0.4">
      <c r="B27" s="5" t="s">
        <v>28</v>
      </c>
      <c r="C27" s="6" t="s">
        <v>29</v>
      </c>
      <c r="D27" s="6" t="s">
        <v>29</v>
      </c>
      <c r="E27" s="6" t="s">
        <v>29</v>
      </c>
      <c r="F27" s="6" t="s">
        <v>29</v>
      </c>
      <c r="G27" s="6" t="s">
        <v>29</v>
      </c>
    </row>
    <row r="28" spans="2:8" ht="15" thickBot="1" x14ac:dyDescent="0.4">
      <c r="B28" s="5" t="s">
        <v>30</v>
      </c>
      <c r="C28" s="6" t="s">
        <v>31</v>
      </c>
      <c r="D28" s="6" t="s">
        <v>31</v>
      </c>
      <c r="E28" s="6" t="s">
        <v>31</v>
      </c>
      <c r="F28" s="6" t="s">
        <v>31</v>
      </c>
      <c r="G28" s="6" t="s">
        <v>31</v>
      </c>
    </row>
    <row r="29" spans="2:8" ht="15" thickBot="1" x14ac:dyDescent="0.4">
      <c r="B29" s="5" t="s">
        <v>32</v>
      </c>
      <c r="C29" s="6" t="s">
        <v>33</v>
      </c>
      <c r="D29" s="6" t="s">
        <v>33</v>
      </c>
      <c r="E29" s="6" t="s">
        <v>33</v>
      </c>
      <c r="F29" s="6" t="s">
        <v>33</v>
      </c>
      <c r="G29" s="6" t="s">
        <v>33</v>
      </c>
    </row>
    <row r="30" spans="2:8" ht="18.5" thickBot="1" x14ac:dyDescent="0.4">
      <c r="B30" s="1"/>
    </row>
    <row r="31" spans="2:8" ht="15" thickBot="1" x14ac:dyDescent="0.4">
      <c r="B31" s="5" t="s">
        <v>34</v>
      </c>
      <c r="C31" s="5" t="s">
        <v>8</v>
      </c>
      <c r="D31" s="5" t="s">
        <v>9</v>
      </c>
      <c r="E31" s="5" t="s">
        <v>10</v>
      </c>
      <c r="F31" s="5" t="s">
        <v>11</v>
      </c>
      <c r="G31" s="5" t="s">
        <v>12</v>
      </c>
    </row>
    <row r="32" spans="2:8" ht="15" thickBot="1" x14ac:dyDescent="0.4">
      <c r="B32" s="5" t="s">
        <v>20</v>
      </c>
      <c r="C32" s="6">
        <v>96</v>
      </c>
      <c r="D32" s="6">
        <v>94</v>
      </c>
      <c r="E32" s="6">
        <v>92</v>
      </c>
      <c r="F32" s="6">
        <v>93</v>
      </c>
      <c r="G32" s="6">
        <v>95</v>
      </c>
    </row>
    <row r="33" spans="2:11" ht="15" thickBot="1" x14ac:dyDescent="0.4">
      <c r="B33" s="5" t="s">
        <v>26</v>
      </c>
      <c r="C33" s="6">
        <v>3</v>
      </c>
      <c r="D33" s="6">
        <v>3</v>
      </c>
      <c r="E33" s="6">
        <v>3</v>
      </c>
      <c r="F33" s="6">
        <v>3</v>
      </c>
      <c r="G33" s="6">
        <v>3</v>
      </c>
    </row>
    <row r="34" spans="2:11" ht="15" thickBot="1" x14ac:dyDescent="0.4">
      <c r="B34" s="5" t="s">
        <v>28</v>
      </c>
      <c r="C34" s="6">
        <v>2</v>
      </c>
      <c r="D34" s="6">
        <v>2</v>
      </c>
      <c r="E34" s="6">
        <v>2</v>
      </c>
      <c r="F34" s="6">
        <v>2</v>
      </c>
      <c r="G34" s="6">
        <v>2</v>
      </c>
    </row>
    <row r="35" spans="2:11" ht="15" thickBot="1" x14ac:dyDescent="0.4">
      <c r="B35" s="5" t="s">
        <v>30</v>
      </c>
      <c r="C35" s="6">
        <v>1</v>
      </c>
      <c r="D35" s="6">
        <v>1</v>
      </c>
      <c r="E35" s="6">
        <v>1</v>
      </c>
      <c r="F35" s="6">
        <v>1</v>
      </c>
      <c r="G35" s="6">
        <v>1</v>
      </c>
    </row>
    <row r="36" spans="2:11" ht="15" thickBot="1" x14ac:dyDescent="0.4">
      <c r="B36" s="5" t="s">
        <v>32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2:11" ht="18.5" thickBot="1" x14ac:dyDescent="0.4">
      <c r="B37" s="1"/>
    </row>
    <row r="38" spans="2:11" ht="15" thickBot="1" x14ac:dyDescent="0.4">
      <c r="B38" s="5" t="s">
        <v>35</v>
      </c>
      <c r="C38" s="5" t="s">
        <v>8</v>
      </c>
      <c r="D38" s="5" t="s">
        <v>9</v>
      </c>
      <c r="E38" s="5" t="s">
        <v>10</v>
      </c>
      <c r="F38" s="5" t="s">
        <v>11</v>
      </c>
      <c r="G38" s="5" t="s">
        <v>12</v>
      </c>
      <c r="H38" s="5" t="s">
        <v>36</v>
      </c>
      <c r="I38" s="5" t="s">
        <v>37</v>
      </c>
      <c r="J38" s="5" t="s">
        <v>38</v>
      </c>
      <c r="K38" s="5" t="s">
        <v>39</v>
      </c>
    </row>
    <row r="39" spans="2:11" ht="15" thickBot="1" x14ac:dyDescent="0.4">
      <c r="B39" s="5" t="s">
        <v>14</v>
      </c>
      <c r="C39" s="6">
        <v>96</v>
      </c>
      <c r="D39" s="6">
        <v>3</v>
      </c>
      <c r="E39" s="6">
        <v>1</v>
      </c>
      <c r="F39" s="6">
        <v>0</v>
      </c>
      <c r="G39" s="6">
        <v>0</v>
      </c>
      <c r="H39" s="6">
        <v>100</v>
      </c>
      <c r="I39" s="6">
        <v>100</v>
      </c>
      <c r="J39" s="6">
        <v>0</v>
      </c>
      <c r="K39" s="6">
        <v>0</v>
      </c>
    </row>
    <row r="40" spans="2:11" ht="15" thickBot="1" x14ac:dyDescent="0.4">
      <c r="B40" s="5" t="s">
        <v>15</v>
      </c>
      <c r="C40" s="6">
        <v>3</v>
      </c>
      <c r="D40" s="6">
        <v>94</v>
      </c>
      <c r="E40" s="6">
        <v>0</v>
      </c>
      <c r="F40" s="6">
        <v>2</v>
      </c>
      <c r="G40" s="6">
        <v>1</v>
      </c>
      <c r="H40" s="6">
        <v>100</v>
      </c>
      <c r="I40" s="6">
        <v>100</v>
      </c>
      <c r="J40" s="6">
        <v>0</v>
      </c>
      <c r="K40" s="6">
        <v>0</v>
      </c>
    </row>
    <row r="41" spans="2:11" ht="15" thickBot="1" x14ac:dyDescent="0.4">
      <c r="B41" s="5" t="s">
        <v>16</v>
      </c>
      <c r="C41" s="6">
        <v>1</v>
      </c>
      <c r="D41" s="6">
        <v>2</v>
      </c>
      <c r="E41" s="6">
        <v>92</v>
      </c>
      <c r="F41" s="6">
        <v>3</v>
      </c>
      <c r="G41" s="6">
        <v>2</v>
      </c>
      <c r="H41" s="6">
        <v>100</v>
      </c>
      <c r="I41" s="6">
        <v>100</v>
      </c>
      <c r="J41" s="6">
        <v>0</v>
      </c>
      <c r="K41" s="6">
        <v>0</v>
      </c>
    </row>
    <row r="42" spans="2:11" ht="15" thickBot="1" x14ac:dyDescent="0.4">
      <c r="B42" s="5" t="s">
        <v>17</v>
      </c>
      <c r="C42" s="6">
        <v>0</v>
      </c>
      <c r="D42" s="6">
        <v>1</v>
      </c>
      <c r="E42" s="6">
        <v>3</v>
      </c>
      <c r="F42" s="6">
        <v>93</v>
      </c>
      <c r="G42" s="6">
        <v>3</v>
      </c>
      <c r="H42" s="6">
        <v>100</v>
      </c>
      <c r="I42" s="6">
        <v>100</v>
      </c>
      <c r="J42" s="6">
        <v>0</v>
      </c>
      <c r="K42" s="6">
        <v>0</v>
      </c>
    </row>
    <row r="43" spans="2:11" ht="15" thickBot="1" x14ac:dyDescent="0.4">
      <c r="B43" s="5" t="s">
        <v>18</v>
      </c>
      <c r="C43" s="6">
        <v>2</v>
      </c>
      <c r="D43" s="6">
        <v>0</v>
      </c>
      <c r="E43" s="6">
        <v>2</v>
      </c>
      <c r="F43" s="6">
        <v>1</v>
      </c>
      <c r="G43" s="6">
        <v>95</v>
      </c>
      <c r="H43" s="6">
        <v>100</v>
      </c>
      <c r="I43" s="6">
        <v>100</v>
      </c>
      <c r="J43" s="6">
        <v>0</v>
      </c>
      <c r="K43" s="6">
        <v>0</v>
      </c>
    </row>
    <row r="44" spans="2:11" ht="15" thickBot="1" x14ac:dyDescent="0.4"/>
    <row r="45" spans="2:11" ht="15" thickBot="1" x14ac:dyDescent="0.4">
      <c r="B45" s="7" t="s">
        <v>40</v>
      </c>
      <c r="C45" s="8">
        <v>470</v>
      </c>
    </row>
    <row r="46" spans="2:11" ht="15" thickBot="1" x14ac:dyDescent="0.4">
      <c r="B46" s="7" t="s">
        <v>41</v>
      </c>
      <c r="C46" s="8">
        <v>0</v>
      </c>
    </row>
    <row r="47" spans="2:11" ht="15" thickBot="1" x14ac:dyDescent="0.4">
      <c r="B47" s="7" t="s">
        <v>42</v>
      </c>
      <c r="C47" s="8">
        <v>500</v>
      </c>
    </row>
    <row r="48" spans="2:11" ht="15" thickBot="1" x14ac:dyDescent="0.4">
      <c r="B48" s="7" t="s">
        <v>43</v>
      </c>
      <c r="C48" s="8">
        <v>500</v>
      </c>
    </row>
    <row r="49" spans="2:3" ht="15" thickBot="1" x14ac:dyDescent="0.4">
      <c r="B49" s="7" t="s">
        <v>44</v>
      </c>
      <c r="C49" s="8">
        <v>0</v>
      </c>
    </row>
    <row r="50" spans="2:3" ht="15" thickBot="1" x14ac:dyDescent="0.4">
      <c r="B50" s="7" t="s">
        <v>45</v>
      </c>
      <c r="C50" s="8"/>
    </row>
    <row r="51" spans="2:3" ht="15" thickBot="1" x14ac:dyDescent="0.4">
      <c r="B51" s="7" t="s">
        <v>46</v>
      </c>
      <c r="C51" s="8"/>
    </row>
    <row r="52" spans="2:3" ht="15" thickBot="1" x14ac:dyDescent="0.4">
      <c r="B52" s="7" t="s">
        <v>47</v>
      </c>
      <c r="C52" s="8">
        <v>0</v>
      </c>
    </row>
    <row r="54" spans="2:3" x14ac:dyDescent="0.35">
      <c r="B54" s="10" t="s">
        <v>48</v>
      </c>
    </row>
    <row r="56" spans="2:3" x14ac:dyDescent="0.35">
      <c r="B56" s="9" t="s">
        <v>49</v>
      </c>
    </row>
    <row r="57" spans="2:3" x14ac:dyDescent="0.35">
      <c r="B57" s="9" t="s">
        <v>50</v>
      </c>
    </row>
  </sheetData>
  <conditionalFormatting sqref="H3:H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B54" r:id="rId1" display="https://miau.my-x.hu/myx-free/coco/test/243695520200524122801.html" xr:uid="{59D653AA-FCE4-4FE1-89B3-218BA7901482}"/>
    <hyperlink ref="K3" r:id="rId2" display="https://www.youtube.com/watch?v=2gG9YSaf4Mg" xr:uid="{4ED9A8CE-44D2-4E9E-94B7-E526623A6676}"/>
    <hyperlink ref="K4" r:id="rId3" display="https://www.youtube.com/watch?v=4DNGMoMNLRY" xr:uid="{B2833758-7C48-4363-A38A-DA2C7D16C28F}"/>
    <hyperlink ref="K5" r:id="rId4" display="https://www.youtube.com/watch?v=eePzqVnb310" xr:uid="{489518B2-CE5E-4E08-A4BE-1A827D070636}"/>
    <hyperlink ref="K6" r:id="rId5" display="https://www.youtube.com/watch?v=6TX_g1rbAkc" xr:uid="{ED93B945-E2D3-45B0-9151-7A2132B9D052}"/>
    <hyperlink ref="K7" r:id="rId6" display="https://www.youtube.com/watch?v=PTdVDFooyOU" xr:uid="{6B71A2B2-0EDF-4E5F-A64B-1937905976C2}"/>
    <hyperlink ref="D11" r:id="rId7" xr:uid="{8D96E658-B852-4447-AEDB-7CE81452CD4E}"/>
  </hyperlinks>
  <pageMargins left="0.7" right="0.7" top="0.75" bottom="0.75" header="0.3" footer="0.3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865C-2E49-4991-A404-6CBA083B69D0}">
  <dimension ref="A1:B16"/>
  <sheetViews>
    <sheetView tabSelected="1" workbookViewId="0">
      <selection activeCell="B12" sqref="B12"/>
    </sheetView>
  </sheetViews>
  <sheetFormatPr defaultRowHeight="14.5" x14ac:dyDescent="0.35"/>
  <cols>
    <col min="1" max="1" width="24.36328125" bestFit="1" customWidth="1"/>
    <col min="2" max="2" width="102.7265625" bestFit="1" customWidth="1"/>
  </cols>
  <sheetData>
    <row r="1" spans="1:2" x14ac:dyDescent="0.35">
      <c r="A1" s="12" t="s">
        <v>70</v>
      </c>
      <c r="B1" s="12" t="s">
        <v>71</v>
      </c>
    </row>
    <row r="2" spans="1:2" x14ac:dyDescent="0.35">
      <c r="A2" t="s">
        <v>72</v>
      </c>
      <c r="B2" t="s">
        <v>83</v>
      </c>
    </row>
    <row r="3" spans="1:2" ht="29" x14ac:dyDescent="0.35">
      <c r="B3" s="11" t="s">
        <v>84</v>
      </c>
    </row>
    <row r="4" spans="1:2" x14ac:dyDescent="0.35">
      <c r="B4" t="s">
        <v>85</v>
      </c>
    </row>
    <row r="5" spans="1:2" x14ac:dyDescent="0.35">
      <c r="B5" t="s">
        <v>86</v>
      </c>
    </row>
    <row r="6" spans="1:2" ht="29" x14ac:dyDescent="0.35">
      <c r="B6" s="11" t="s">
        <v>87</v>
      </c>
    </row>
    <row r="7" spans="1:2" ht="43.5" x14ac:dyDescent="0.35">
      <c r="B7" s="11" t="s">
        <v>88</v>
      </c>
    </row>
    <row r="8" spans="1:2" ht="29" x14ac:dyDescent="0.35">
      <c r="B8" s="11" t="s">
        <v>89</v>
      </c>
    </row>
    <row r="10" spans="1:2" x14ac:dyDescent="0.35">
      <c r="A10" s="12" t="s">
        <v>73</v>
      </c>
      <c r="B10" t="s">
        <v>82</v>
      </c>
    </row>
    <row r="11" spans="1:2" x14ac:dyDescent="0.35">
      <c r="A11" s="12" t="s">
        <v>74</v>
      </c>
      <c r="B11" t="s">
        <v>75</v>
      </c>
    </row>
    <row r="12" spans="1:2" x14ac:dyDescent="0.35">
      <c r="A12" s="12" t="s">
        <v>76</v>
      </c>
      <c r="B12" t="s">
        <v>81</v>
      </c>
    </row>
    <row r="13" spans="1:2" x14ac:dyDescent="0.35">
      <c r="A13" s="12" t="s">
        <v>77</v>
      </c>
      <c r="B13" t="s">
        <v>78</v>
      </c>
    </row>
    <row r="14" spans="1:2" x14ac:dyDescent="0.35">
      <c r="A14" s="12" t="s">
        <v>79</v>
      </c>
      <c r="B14" t="s">
        <v>80</v>
      </c>
    </row>
    <row r="16" spans="1:2" x14ac:dyDescent="0.35">
      <c r="A16" s="12" t="s">
        <v>90</v>
      </c>
      <c r="B16" s="10" t="s">
        <v>91</v>
      </c>
    </row>
  </sheetData>
  <hyperlinks>
    <hyperlink ref="B16" r:id="rId1" xr:uid="{05A9EE34-2FC1-4349-9F1C-1753EE656A2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zenei szepseg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2020-05-24T10:27:09Z</dcterms:created>
  <dcterms:modified xsi:type="dcterms:W3CDTF">2020-06-08T12:44:21Z</dcterms:modified>
</cp:coreProperties>
</file>