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5972\var\www\miau\data\miau\275\"/>
    </mc:Choice>
  </mc:AlternateContent>
  <xr:revisionPtr revIDLastSave="0" documentId="13_ncr:1_{4FF8F79F-01CA-4763-9159-E51EAE9354E9}" xr6:coauthVersionLast="47" xr6:coauthVersionMax="47" xr10:uidLastSave="{00000000-0000-0000-0000-000000000000}"/>
  <bookViews>
    <workbookView xWindow="-108" yWindow="-108" windowWidth="23256" windowHeight="12720" xr2:uid="{9FC911E0-4882-4C84-8281-E5BD16AA87A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T35" i="1"/>
  <c r="S35" i="1"/>
  <c r="R35" i="1"/>
  <c r="N35" i="1"/>
  <c r="M35" i="1"/>
  <c r="L35" i="1"/>
  <c r="K35" i="1"/>
  <c r="J35" i="1"/>
  <c r="V18" i="1"/>
  <c r="U18" i="1"/>
  <c r="T18" i="1"/>
  <c r="S18" i="1"/>
  <c r="R18" i="1"/>
  <c r="N18" i="1"/>
  <c r="M18" i="1"/>
  <c r="L18" i="1"/>
  <c r="K18" i="1"/>
  <c r="J18" i="1"/>
  <c r="AF21" i="1"/>
  <c r="P35" i="1"/>
  <c r="R19" i="1"/>
  <c r="R36" i="1"/>
  <c r="T49" i="1"/>
  <c r="V47" i="1"/>
  <c r="S46" i="1"/>
  <c r="U44" i="1"/>
  <c r="R43" i="1"/>
  <c r="T41" i="1"/>
  <c r="V39" i="1"/>
  <c r="S38" i="1"/>
  <c r="U36" i="1"/>
  <c r="V33" i="1"/>
  <c r="V50" i="1" s="1"/>
  <c r="U33" i="1"/>
  <c r="U50" i="1" s="1"/>
  <c r="T33" i="1"/>
  <c r="T50" i="1" s="1"/>
  <c r="S33" i="1"/>
  <c r="S50" i="1" s="1"/>
  <c r="R33" i="1"/>
  <c r="R50" i="1" s="1"/>
  <c r="V32" i="1"/>
  <c r="V49" i="1" s="1"/>
  <c r="U32" i="1"/>
  <c r="U49" i="1" s="1"/>
  <c r="T32" i="1"/>
  <c r="S32" i="1"/>
  <c r="S49" i="1" s="1"/>
  <c r="R32" i="1"/>
  <c r="R49" i="1" s="1"/>
  <c r="V31" i="1"/>
  <c r="V48" i="1" s="1"/>
  <c r="U31" i="1"/>
  <c r="U48" i="1" s="1"/>
  <c r="T31" i="1"/>
  <c r="T48" i="1" s="1"/>
  <c r="S31" i="1"/>
  <c r="S48" i="1" s="1"/>
  <c r="R31" i="1"/>
  <c r="R48" i="1" s="1"/>
  <c r="V30" i="1"/>
  <c r="U30" i="1"/>
  <c r="U47" i="1" s="1"/>
  <c r="T30" i="1"/>
  <c r="T47" i="1" s="1"/>
  <c r="S30" i="1"/>
  <c r="S47" i="1" s="1"/>
  <c r="R30" i="1"/>
  <c r="R47" i="1" s="1"/>
  <c r="V29" i="1"/>
  <c r="V46" i="1" s="1"/>
  <c r="U29" i="1"/>
  <c r="U46" i="1" s="1"/>
  <c r="T29" i="1"/>
  <c r="T46" i="1" s="1"/>
  <c r="S29" i="1"/>
  <c r="R29" i="1"/>
  <c r="R46" i="1" s="1"/>
  <c r="V28" i="1"/>
  <c r="V45" i="1" s="1"/>
  <c r="U28" i="1"/>
  <c r="U45" i="1" s="1"/>
  <c r="T28" i="1"/>
  <c r="T45" i="1" s="1"/>
  <c r="S28" i="1"/>
  <c r="S45" i="1" s="1"/>
  <c r="R28" i="1"/>
  <c r="R45" i="1" s="1"/>
  <c r="V27" i="1"/>
  <c r="V44" i="1" s="1"/>
  <c r="U27" i="1"/>
  <c r="T27" i="1"/>
  <c r="T44" i="1" s="1"/>
  <c r="S27" i="1"/>
  <c r="S44" i="1" s="1"/>
  <c r="R27" i="1"/>
  <c r="R44" i="1" s="1"/>
  <c r="V26" i="1"/>
  <c r="V43" i="1" s="1"/>
  <c r="U26" i="1"/>
  <c r="U43" i="1" s="1"/>
  <c r="T26" i="1"/>
  <c r="T43" i="1" s="1"/>
  <c r="S26" i="1"/>
  <c r="S43" i="1" s="1"/>
  <c r="R26" i="1"/>
  <c r="V25" i="1"/>
  <c r="V42" i="1" s="1"/>
  <c r="U25" i="1"/>
  <c r="U42" i="1" s="1"/>
  <c r="T25" i="1"/>
  <c r="T42" i="1" s="1"/>
  <c r="S25" i="1"/>
  <c r="S42" i="1" s="1"/>
  <c r="R25" i="1"/>
  <c r="R42" i="1" s="1"/>
  <c r="V24" i="1"/>
  <c r="V41" i="1" s="1"/>
  <c r="U24" i="1"/>
  <c r="U41" i="1" s="1"/>
  <c r="T24" i="1"/>
  <c r="S24" i="1"/>
  <c r="S41" i="1" s="1"/>
  <c r="R24" i="1"/>
  <c r="R41" i="1" s="1"/>
  <c r="V23" i="1"/>
  <c r="V40" i="1" s="1"/>
  <c r="U23" i="1"/>
  <c r="U40" i="1" s="1"/>
  <c r="T23" i="1"/>
  <c r="T40" i="1" s="1"/>
  <c r="S23" i="1"/>
  <c r="S40" i="1" s="1"/>
  <c r="R23" i="1"/>
  <c r="R40" i="1" s="1"/>
  <c r="V22" i="1"/>
  <c r="U22" i="1"/>
  <c r="U39" i="1" s="1"/>
  <c r="T22" i="1"/>
  <c r="T39" i="1" s="1"/>
  <c r="S22" i="1"/>
  <c r="S39" i="1" s="1"/>
  <c r="R22" i="1"/>
  <c r="R39" i="1" s="1"/>
  <c r="V21" i="1"/>
  <c r="V38" i="1" s="1"/>
  <c r="U21" i="1"/>
  <c r="U38" i="1" s="1"/>
  <c r="T21" i="1"/>
  <c r="T38" i="1" s="1"/>
  <c r="S21" i="1"/>
  <c r="R21" i="1"/>
  <c r="R38" i="1" s="1"/>
  <c r="V20" i="1"/>
  <c r="V37" i="1" s="1"/>
  <c r="U20" i="1"/>
  <c r="U37" i="1" s="1"/>
  <c r="T20" i="1"/>
  <c r="T37" i="1" s="1"/>
  <c r="S20" i="1"/>
  <c r="S37" i="1" s="1"/>
  <c r="R20" i="1"/>
  <c r="R37" i="1" s="1"/>
  <c r="V19" i="1"/>
  <c r="V36" i="1" s="1"/>
  <c r="U19" i="1"/>
  <c r="T19" i="1"/>
  <c r="T36" i="1" s="1"/>
  <c r="S19" i="1"/>
  <c r="S36" i="1" s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AD18" i="1"/>
  <c r="AC18" i="1"/>
  <c r="AB18" i="1"/>
  <c r="AA18" i="1"/>
  <c r="Z18" i="1"/>
  <c r="AE21" i="1"/>
  <c r="AE19" i="1"/>
  <c r="AE20" i="1"/>
  <c r="AD21" i="1"/>
  <c r="AC21" i="1"/>
  <c r="AB21" i="1"/>
  <c r="AA21" i="1"/>
  <c r="AC20" i="1"/>
  <c r="AB20" i="1"/>
  <c r="AA20" i="1"/>
  <c r="AC19" i="1"/>
  <c r="AB19" i="1"/>
  <c r="AA19" i="1"/>
  <c r="Z21" i="1"/>
  <c r="Z20" i="1"/>
  <c r="Z19" i="1"/>
  <c r="AC16" i="1"/>
  <c r="AB16" i="1"/>
  <c r="AA16" i="1"/>
  <c r="Z16" i="1"/>
  <c r="AC15" i="1"/>
  <c r="AB15" i="1"/>
  <c r="AA15" i="1"/>
  <c r="Z15" i="1"/>
  <c r="AC14" i="1"/>
  <c r="AB14" i="1"/>
  <c r="AA14" i="1"/>
  <c r="Z14" i="1"/>
  <c r="AC13" i="1"/>
  <c r="AB13" i="1"/>
  <c r="AA13" i="1"/>
  <c r="Z13" i="1"/>
  <c r="AC12" i="1"/>
  <c r="AB12" i="1"/>
  <c r="AA12" i="1"/>
  <c r="Z12" i="1"/>
  <c r="AC11" i="1"/>
  <c r="AB11" i="1"/>
  <c r="AA11" i="1"/>
  <c r="Z11" i="1"/>
  <c r="AC10" i="1"/>
  <c r="AB10" i="1"/>
  <c r="AA10" i="1"/>
  <c r="Z10" i="1"/>
  <c r="AC9" i="1"/>
  <c r="AB9" i="1"/>
  <c r="AA9" i="1"/>
  <c r="Z9" i="1"/>
  <c r="AC8" i="1"/>
  <c r="AB8" i="1"/>
  <c r="AA8" i="1"/>
  <c r="Z8" i="1"/>
  <c r="AC7" i="1"/>
  <c r="AB7" i="1"/>
  <c r="AA7" i="1"/>
  <c r="Z7" i="1"/>
  <c r="AC6" i="1"/>
  <c r="AB6" i="1"/>
  <c r="AA6" i="1"/>
  <c r="Z6" i="1"/>
  <c r="AC5" i="1"/>
  <c r="AB5" i="1"/>
  <c r="AA5" i="1"/>
  <c r="Z5" i="1"/>
  <c r="AC4" i="1"/>
  <c r="AB4" i="1"/>
  <c r="AA4" i="1"/>
  <c r="Z4" i="1"/>
  <c r="AC3" i="1"/>
  <c r="AB3" i="1"/>
  <c r="AA3" i="1"/>
  <c r="Z3" i="1"/>
  <c r="AC2" i="1"/>
  <c r="AB2" i="1"/>
  <c r="AA2" i="1"/>
  <c r="Z2" i="1"/>
  <c r="AE16" i="1"/>
  <c r="Y16" i="1"/>
  <c r="AE15" i="1"/>
  <c r="Y15" i="1"/>
  <c r="AE14" i="1"/>
  <c r="Y14" i="1"/>
  <c r="AE13" i="1"/>
  <c r="Y13" i="1"/>
  <c r="AE12" i="1"/>
  <c r="Y12" i="1"/>
  <c r="AE11" i="1"/>
  <c r="Y11" i="1"/>
  <c r="AE10" i="1"/>
  <c r="Y10" i="1"/>
  <c r="AE9" i="1"/>
  <c r="Y9" i="1"/>
  <c r="AE8" i="1"/>
  <c r="Y8" i="1"/>
  <c r="AE7" i="1"/>
  <c r="Y7" i="1"/>
  <c r="AE6" i="1"/>
  <c r="Y6" i="1"/>
  <c r="AE5" i="1"/>
  <c r="Y5" i="1"/>
  <c r="AE4" i="1"/>
  <c r="Y4" i="1"/>
  <c r="AE3" i="1"/>
  <c r="Y3" i="1"/>
  <c r="AE2" i="1"/>
  <c r="Y2" i="1"/>
  <c r="AE1" i="1"/>
  <c r="AD1" i="1"/>
  <c r="AC1" i="1"/>
  <c r="AB1" i="1"/>
  <c r="AA1" i="1"/>
  <c r="Z1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U6" i="1"/>
  <c r="T6" i="1"/>
  <c r="S6" i="1"/>
  <c r="R6" i="1"/>
  <c r="U5" i="1"/>
  <c r="T5" i="1"/>
  <c r="S5" i="1"/>
  <c r="R5" i="1"/>
  <c r="U4" i="1"/>
  <c r="T4" i="1"/>
  <c r="S4" i="1"/>
  <c r="R4" i="1"/>
  <c r="U3" i="1"/>
  <c r="T3" i="1"/>
  <c r="S3" i="1"/>
  <c r="R3" i="1"/>
  <c r="U2" i="1"/>
  <c r="T2" i="1"/>
  <c r="S2" i="1"/>
  <c r="R2" i="1"/>
  <c r="W16" i="1"/>
  <c r="Q16" i="1"/>
  <c r="W15" i="1"/>
  <c r="Q15" i="1"/>
  <c r="W14" i="1"/>
  <c r="Q14" i="1"/>
  <c r="W13" i="1"/>
  <c r="Q13" i="1"/>
  <c r="W12" i="1"/>
  <c r="Q12" i="1"/>
  <c r="W11" i="1"/>
  <c r="Q11" i="1"/>
  <c r="W10" i="1"/>
  <c r="Q10" i="1"/>
  <c r="W9" i="1"/>
  <c r="Q9" i="1"/>
  <c r="W8" i="1"/>
  <c r="Q8" i="1"/>
  <c r="W7" i="1"/>
  <c r="Q7" i="1"/>
  <c r="W6" i="1"/>
  <c r="Q6" i="1"/>
  <c r="W5" i="1"/>
  <c r="Q5" i="1"/>
  <c r="W4" i="1"/>
  <c r="Q4" i="1"/>
  <c r="W3" i="1"/>
  <c r="Q3" i="1"/>
  <c r="W2" i="1"/>
  <c r="Q2" i="1"/>
  <c r="W1" i="1"/>
  <c r="V1" i="1"/>
  <c r="U1" i="1"/>
  <c r="T1" i="1"/>
  <c r="S1" i="1"/>
  <c r="R1" i="1"/>
  <c r="N16" i="1"/>
  <c r="V16" i="1" s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V13" i="1" s="1"/>
  <c r="M13" i="1"/>
  <c r="L13" i="1"/>
  <c r="K13" i="1"/>
  <c r="J13" i="1"/>
  <c r="N12" i="1"/>
  <c r="V12" i="1" s="1"/>
  <c r="AD12" i="1" s="1"/>
  <c r="M12" i="1"/>
  <c r="L12" i="1"/>
  <c r="K12" i="1"/>
  <c r="J12" i="1"/>
  <c r="N11" i="1"/>
  <c r="V11" i="1" s="1"/>
  <c r="M11" i="1"/>
  <c r="L11" i="1"/>
  <c r="K11" i="1"/>
  <c r="J11" i="1"/>
  <c r="N10" i="1"/>
  <c r="V10" i="1" s="1"/>
  <c r="M10" i="1"/>
  <c r="L10" i="1"/>
  <c r="K10" i="1"/>
  <c r="J10" i="1"/>
  <c r="N9" i="1"/>
  <c r="M9" i="1"/>
  <c r="L9" i="1"/>
  <c r="K9" i="1"/>
  <c r="J9" i="1"/>
  <c r="N8" i="1"/>
  <c r="V8" i="1" s="1"/>
  <c r="M8" i="1"/>
  <c r="L8" i="1"/>
  <c r="K8" i="1"/>
  <c r="J8" i="1"/>
  <c r="N7" i="1"/>
  <c r="M7" i="1"/>
  <c r="L7" i="1"/>
  <c r="K7" i="1"/>
  <c r="J7" i="1"/>
  <c r="N6" i="1"/>
  <c r="M6" i="1"/>
  <c r="L6" i="1"/>
  <c r="K6" i="1"/>
  <c r="J6" i="1"/>
  <c r="N5" i="1"/>
  <c r="V5" i="1" s="1"/>
  <c r="M5" i="1"/>
  <c r="L5" i="1"/>
  <c r="K5" i="1"/>
  <c r="J5" i="1"/>
  <c r="N4" i="1"/>
  <c r="V4" i="1" s="1"/>
  <c r="AD4" i="1" s="1"/>
  <c r="M4" i="1"/>
  <c r="L4" i="1"/>
  <c r="K4" i="1"/>
  <c r="J4" i="1"/>
  <c r="N3" i="1"/>
  <c r="V3" i="1" s="1"/>
  <c r="M3" i="1"/>
  <c r="L3" i="1"/>
  <c r="K3" i="1"/>
  <c r="J3" i="1"/>
  <c r="N2" i="1"/>
  <c r="V2" i="1" s="1"/>
  <c r="M2" i="1"/>
  <c r="L2" i="1"/>
  <c r="K2" i="1"/>
  <c r="J2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N1" i="1"/>
  <c r="M1" i="1"/>
  <c r="L1" i="1"/>
  <c r="K1" i="1"/>
  <c r="J1" i="1"/>
  <c r="A1" i="1"/>
  <c r="I1" i="1" s="1"/>
  <c r="Q1" i="1" s="1"/>
  <c r="Y1" i="1" s="1"/>
  <c r="V7" i="1" l="1"/>
  <c r="AD7" i="1" s="1"/>
  <c r="V15" i="1"/>
  <c r="AD15" i="1" s="1"/>
  <c r="V9" i="1"/>
  <c r="AD9" i="1" s="1"/>
  <c r="V6" i="1"/>
  <c r="AD6" i="1" s="1"/>
  <c r="V14" i="1"/>
  <c r="AD14" i="1" s="1"/>
  <c r="AD3" i="1"/>
  <c r="AD11" i="1"/>
  <c r="AD8" i="1"/>
  <c r="AD16" i="1"/>
  <c r="AD5" i="1"/>
  <c r="AD13" i="1"/>
  <c r="AD2" i="1"/>
  <c r="AD10" i="1"/>
  <c r="AD20" i="1" l="1"/>
  <c r="AD19" i="1"/>
</calcChain>
</file>

<file path=xl/sharedStrings.xml><?xml version="1.0" encoding="utf-8"?>
<sst xmlns="http://schemas.openxmlformats.org/spreadsheetml/2006/main" count="67" uniqueCount="36">
  <si>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</si>
  <si>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</si>
  <si>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</si>
  <si>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</si>
  <si>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</si>
  <si>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</si>
  <si>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</si>
  <si>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</si>
  <si>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</si>
  <si>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</si>
  <si>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</si>
  <si>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</si>
  <si>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</si>
  <si>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</si>
  <si>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</si>
  <si>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A1</t>
  </si>
  <si>
    <t>A2</t>
  </si>
  <si>
    <t>A3</t>
  </si>
  <si>
    <t>A4</t>
  </si>
  <si>
    <t>A5</t>
  </si>
  <si>
    <t>Y</t>
  </si>
  <si>
    <t>count</t>
  </si>
  <si>
    <t>check</t>
  </si>
  <si>
    <t>Task</t>
  </si>
  <si>
    <t>Solution</t>
  </si>
  <si>
    <t>Rank with direct and inverse directions!</t>
  </si>
  <si>
    <t>Add the direct and inverse ranking numbers!</t>
  </si>
  <si>
    <t>Count the values being lower than the count of the rows!</t>
  </si>
  <si>
    <t>total</t>
  </si>
  <si>
    <t>Question</t>
  </si>
  <si>
    <t>Details</t>
  </si>
  <si>
    <t>The rankings can be seen as two types of counting (count if lower/higher)</t>
  </si>
  <si>
    <t>count-if-s</t>
  </si>
  <si>
    <t>Count the non-distinct-values in case of each column for the range(B2:F16)!</t>
  </si>
  <si>
    <t>Whether this algorithm could be the best one for this task according to the Occam's-razor-principle</t>
  </si>
  <si>
    <t>(in the macro-world and/or in the classic Excel-world)?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</si>
</sst>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3" borderId="0" xfId="0" applyFill="1" applyBorder="1"/>
    <xf numFmtId="0" fontId="0" fillId="3" borderId="2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6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0" xfId="0" applyFill="1"/>
    <xf numFmtId="0" fontId="0" fillId="3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0CF0-2F10-404B-8D2A-4C442F710866}">
  <dimension ref="A1:AG50"/>
  <sheetViews>
    <sheetView tabSelected="1" zoomScale="60" zoomScaleNormal="60" workbookViewId="0">
      <selection activeCell="AG1" sqref="AG1"/>
    </sheetView>
  </sheetViews>
  <sheetFormatPr defaultRowHeight="14.4" x14ac:dyDescent="0.3"/>
  <cols>
    <col min="1" max="1" width="5" bestFit="1" customWidth="1"/>
    <col min="2" max="7" width="3.6640625" bestFit="1" customWidth="1"/>
    <col min="8" max="8" width="9.6640625" bestFit="1" customWidth="1"/>
    <col min="9" max="9" width="5" bestFit="1" customWidth="1"/>
    <col min="10" max="15" width="3.6640625" bestFit="1" customWidth="1"/>
    <col min="16" max="16" width="6.109375" bestFit="1" customWidth="1"/>
    <col min="17" max="17" width="5" bestFit="1" customWidth="1"/>
    <col min="18" max="23" width="3.6640625" bestFit="1" customWidth="1"/>
    <col min="25" max="25" width="6.33203125" bestFit="1" customWidth="1"/>
    <col min="26" max="30" width="3.6640625" bestFit="1" customWidth="1"/>
    <col min="31" max="31" width="5.21875" bestFit="1" customWidth="1"/>
    <col min="32" max="32" width="6.109375" bestFit="1" customWidth="1"/>
    <col min="33" max="33" width="87.88671875" bestFit="1" customWidth="1"/>
  </cols>
  <sheetData>
    <row r="1" spans="1:33" ht="15" thickBot="1" x14ac:dyDescent="0.35">
      <c r="A1" s="1">
        <f ca="1">RANDBETWEEN(10,99)</f>
        <v>97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I1">
        <f ca="1">A1</f>
        <v>97</v>
      </c>
      <c r="J1" t="str">
        <f t="shared" ref="J1" si="0">B1</f>
        <v>A1</v>
      </c>
      <c r="K1" t="str">
        <f t="shared" ref="K1" si="1">C1</f>
        <v>A2</v>
      </c>
      <c r="L1" t="str">
        <f t="shared" ref="L1" si="2">D1</f>
        <v>A3</v>
      </c>
      <c r="M1" t="str">
        <f t="shared" ref="M1" si="3">E1</f>
        <v>A4</v>
      </c>
      <c r="N1" t="str">
        <f t="shared" ref="N1:O16" si="4">F1</f>
        <v>A5</v>
      </c>
      <c r="O1" t="str">
        <f t="shared" si="4"/>
        <v>Y</v>
      </c>
      <c r="Q1">
        <f ca="1">I1</f>
        <v>97</v>
      </c>
      <c r="R1" t="str">
        <f t="shared" ref="R1" si="5">J1</f>
        <v>A1</v>
      </c>
      <c r="S1" t="str">
        <f t="shared" ref="S1" si="6">K1</f>
        <v>A2</v>
      </c>
      <c r="T1" t="str">
        <f t="shared" ref="T1" si="7">L1</f>
        <v>A3</v>
      </c>
      <c r="U1" t="str">
        <f t="shared" ref="U1" si="8">M1</f>
        <v>A4</v>
      </c>
      <c r="V1" t="str">
        <f t="shared" ref="V1" si="9">N1</f>
        <v>A5</v>
      </c>
      <c r="W1" t="str">
        <f t="shared" ref="W1:W16" si="10">O1</f>
        <v>Y</v>
      </c>
      <c r="Y1">
        <f ca="1">Q1</f>
        <v>97</v>
      </c>
      <c r="Z1" t="str">
        <f t="shared" ref="Z1" si="11">R1</f>
        <v>A1</v>
      </c>
      <c r="AA1" t="str">
        <f t="shared" ref="AA1" si="12">S1</f>
        <v>A2</v>
      </c>
      <c r="AB1" t="str">
        <f t="shared" ref="AB1" si="13">T1</f>
        <v>A3</v>
      </c>
      <c r="AC1" t="str">
        <f t="shared" ref="AC1" si="14">U1</f>
        <v>A4</v>
      </c>
      <c r="AD1" t="str">
        <f t="shared" ref="AD1" si="15">V1</f>
        <v>A5</v>
      </c>
      <c r="AE1" t="str">
        <f t="shared" ref="AE1:AE16" si="16">W1</f>
        <v>Y</v>
      </c>
      <c r="AG1" t="s">
        <v>23</v>
      </c>
    </row>
    <row r="2" spans="1:33" ht="15" thickBot="1" x14ac:dyDescent="0.35">
      <c r="A2" t="s">
        <v>0</v>
      </c>
      <c r="B2" s="2">
        <v>94</v>
      </c>
      <c r="C2" s="3">
        <v>79</v>
      </c>
      <c r="D2" s="3">
        <v>19</v>
      </c>
      <c r="E2" s="3">
        <v>16</v>
      </c>
      <c r="F2" s="4">
        <v>73</v>
      </c>
      <c r="G2" s="1">
        <v>50</v>
      </c>
      <c r="I2" t="str">
        <f t="shared" ref="I2:I16" si="17">A2</f>
        <v>O1</v>
      </c>
      <c r="J2" s="11">
        <f>RANK(B2,B$2:B$16,0)</f>
        <v>2</v>
      </c>
      <c r="K2" s="12">
        <f t="shared" ref="K2:K16" si="18">RANK(C2,C$2:C$16,0)</f>
        <v>4</v>
      </c>
      <c r="L2" s="12">
        <f t="shared" ref="L2:L16" si="19">RANK(D2,D$2:D$16,0)</f>
        <v>14</v>
      </c>
      <c r="M2" s="12">
        <f t="shared" ref="M2:M16" si="20">RANK(E2,E$2:E$16,0)</f>
        <v>13</v>
      </c>
      <c r="N2" s="13">
        <f t="shared" ref="N2:N16" si="21">RANK(F2,F$2:F$16,0)</f>
        <v>5</v>
      </c>
      <c r="O2">
        <f t="shared" si="4"/>
        <v>50</v>
      </c>
      <c r="Q2" t="str">
        <f t="shared" ref="Q2:Q16" si="22">I2</f>
        <v>O1</v>
      </c>
      <c r="R2" s="11">
        <f>RANK(J2,J$2:J$16,0)</f>
        <v>14</v>
      </c>
      <c r="S2" s="12">
        <f t="shared" ref="S2:S16" si="23">RANK(K2,K$2:K$16,0)</f>
        <v>12</v>
      </c>
      <c r="T2" s="12">
        <f t="shared" ref="T2:T16" si="24">RANK(L2,L$2:L$16,0)</f>
        <v>2</v>
      </c>
      <c r="U2" s="12">
        <f t="shared" ref="U2:U16" si="25">RANK(M2,M$2:M$16,0)</f>
        <v>3</v>
      </c>
      <c r="V2" s="13">
        <f t="shared" ref="V2:V16" si="26">RANK(N2,N$2:N$16,0)</f>
        <v>11</v>
      </c>
      <c r="W2">
        <f t="shared" si="10"/>
        <v>50</v>
      </c>
      <c r="Y2" t="str">
        <f t="shared" ref="Y2:Y16" si="27">Q2</f>
        <v>O1</v>
      </c>
      <c r="Z2" s="11">
        <f>J2+R2</f>
        <v>16</v>
      </c>
      <c r="AA2" s="11">
        <f t="shared" ref="AA2:AA16" si="28">K2+S2</f>
        <v>16</v>
      </c>
      <c r="AB2" s="11">
        <f t="shared" ref="AB2:AB16" si="29">L2+T2</f>
        <v>16</v>
      </c>
      <c r="AC2" s="11">
        <f t="shared" ref="AC2:AC16" si="30">M2+U2</f>
        <v>16</v>
      </c>
      <c r="AD2" s="20">
        <f t="shared" ref="AD2:AD16" si="31">N2+V2</f>
        <v>16</v>
      </c>
      <c r="AE2">
        <f t="shared" si="16"/>
        <v>50</v>
      </c>
      <c r="AG2" s="32" t="s">
        <v>33</v>
      </c>
    </row>
    <row r="3" spans="1:33" ht="15" thickBot="1" x14ac:dyDescent="0.35">
      <c r="A3" t="s">
        <v>1</v>
      </c>
      <c r="B3" s="5">
        <v>39</v>
      </c>
      <c r="C3" s="6">
        <v>17</v>
      </c>
      <c r="D3" s="6">
        <v>23</v>
      </c>
      <c r="E3" s="6">
        <v>93</v>
      </c>
      <c r="F3" s="7">
        <v>10</v>
      </c>
      <c r="G3" s="1">
        <v>77</v>
      </c>
      <c r="I3" t="str">
        <f t="shared" si="17"/>
        <v>O2</v>
      </c>
      <c r="J3" s="14">
        <f t="shared" ref="J3:J16" si="32">RANK(B3,B$2:B$16,0)</f>
        <v>12</v>
      </c>
      <c r="K3" s="15">
        <f t="shared" si="18"/>
        <v>13</v>
      </c>
      <c r="L3" s="15">
        <f t="shared" si="19"/>
        <v>13</v>
      </c>
      <c r="M3" s="15">
        <f t="shared" si="20"/>
        <v>1</v>
      </c>
      <c r="N3" s="30">
        <f t="shared" si="21"/>
        <v>14</v>
      </c>
      <c r="O3">
        <f t="shared" si="4"/>
        <v>77</v>
      </c>
      <c r="Q3" t="str">
        <f t="shared" si="22"/>
        <v>O2</v>
      </c>
      <c r="R3" s="14">
        <f t="shared" ref="R3:R16" si="33">RANK(J3,J$2:J$16,0)</f>
        <v>4</v>
      </c>
      <c r="S3" s="15">
        <f t="shared" si="23"/>
        <v>3</v>
      </c>
      <c r="T3" s="15">
        <f t="shared" si="24"/>
        <v>3</v>
      </c>
      <c r="U3" s="15">
        <f t="shared" si="25"/>
        <v>15</v>
      </c>
      <c r="V3" s="28">
        <f t="shared" si="26"/>
        <v>1</v>
      </c>
      <c r="W3">
        <f t="shared" si="10"/>
        <v>77</v>
      </c>
      <c r="Y3" t="str">
        <f t="shared" si="27"/>
        <v>O2</v>
      </c>
      <c r="Z3" s="11">
        <f t="shared" ref="Z3:Z16" si="34">J3+R3</f>
        <v>16</v>
      </c>
      <c r="AA3" s="11">
        <f t="shared" si="28"/>
        <v>16</v>
      </c>
      <c r="AB3" s="11">
        <f t="shared" si="29"/>
        <v>16</v>
      </c>
      <c r="AC3" s="11">
        <f t="shared" si="30"/>
        <v>16</v>
      </c>
      <c r="AD3" s="29">
        <f t="shared" si="31"/>
        <v>15</v>
      </c>
      <c r="AE3">
        <f t="shared" si="16"/>
        <v>77</v>
      </c>
    </row>
    <row r="4" spans="1:33" ht="15" thickBot="1" x14ac:dyDescent="0.35">
      <c r="A4" t="s">
        <v>2</v>
      </c>
      <c r="B4" s="5">
        <v>84</v>
      </c>
      <c r="C4" s="6">
        <v>75</v>
      </c>
      <c r="D4" s="6">
        <v>54</v>
      </c>
      <c r="E4" s="6">
        <v>70</v>
      </c>
      <c r="F4" s="7">
        <v>47</v>
      </c>
      <c r="G4" s="1">
        <v>97</v>
      </c>
      <c r="I4" t="str">
        <f t="shared" si="17"/>
        <v>O3</v>
      </c>
      <c r="J4" s="14">
        <f t="shared" si="32"/>
        <v>3</v>
      </c>
      <c r="K4" s="15">
        <f t="shared" si="18"/>
        <v>6</v>
      </c>
      <c r="L4" s="15">
        <f t="shared" si="19"/>
        <v>8</v>
      </c>
      <c r="M4" s="15">
        <f t="shared" si="20"/>
        <v>3</v>
      </c>
      <c r="N4" s="16">
        <f t="shared" si="21"/>
        <v>10</v>
      </c>
      <c r="O4">
        <f t="shared" si="4"/>
        <v>97</v>
      </c>
      <c r="Q4" t="str">
        <f t="shared" si="22"/>
        <v>O3</v>
      </c>
      <c r="R4" s="14">
        <f t="shared" si="33"/>
        <v>13</v>
      </c>
      <c r="S4" s="15">
        <f t="shared" si="23"/>
        <v>10</v>
      </c>
      <c r="T4" s="15">
        <f t="shared" si="24"/>
        <v>8</v>
      </c>
      <c r="U4" s="15">
        <f t="shared" si="25"/>
        <v>13</v>
      </c>
      <c r="V4" s="16">
        <f t="shared" si="26"/>
        <v>6</v>
      </c>
      <c r="W4">
        <f t="shared" si="10"/>
        <v>97</v>
      </c>
      <c r="Y4" t="str">
        <f t="shared" si="27"/>
        <v>O3</v>
      </c>
      <c r="Z4" s="11">
        <f t="shared" si="34"/>
        <v>16</v>
      </c>
      <c r="AA4" s="11">
        <f t="shared" si="28"/>
        <v>16</v>
      </c>
      <c r="AB4" s="11">
        <f t="shared" si="29"/>
        <v>16</v>
      </c>
      <c r="AC4" s="11">
        <f t="shared" si="30"/>
        <v>16</v>
      </c>
      <c r="AD4" s="20">
        <f t="shared" si="31"/>
        <v>16</v>
      </c>
      <c r="AE4">
        <f t="shared" si="16"/>
        <v>97</v>
      </c>
      <c r="AG4" t="s">
        <v>24</v>
      </c>
    </row>
    <row r="5" spans="1:33" ht="15" thickBot="1" x14ac:dyDescent="0.35">
      <c r="A5" t="s">
        <v>3</v>
      </c>
      <c r="B5" s="5">
        <v>44</v>
      </c>
      <c r="C5" s="6">
        <v>14</v>
      </c>
      <c r="D5" s="6">
        <v>75</v>
      </c>
      <c r="E5" s="6">
        <v>14</v>
      </c>
      <c r="F5" s="7">
        <v>19</v>
      </c>
      <c r="G5" s="1">
        <v>29</v>
      </c>
      <c r="I5" t="str">
        <f t="shared" si="17"/>
        <v>O4</v>
      </c>
      <c r="J5" s="14">
        <f t="shared" si="32"/>
        <v>11</v>
      </c>
      <c r="K5" s="23">
        <f t="shared" si="18"/>
        <v>14</v>
      </c>
      <c r="L5" s="15">
        <f t="shared" si="19"/>
        <v>7</v>
      </c>
      <c r="M5" s="15">
        <f t="shared" si="20"/>
        <v>14</v>
      </c>
      <c r="N5" s="16">
        <f t="shared" si="21"/>
        <v>13</v>
      </c>
      <c r="O5">
        <f t="shared" si="4"/>
        <v>29</v>
      </c>
      <c r="Q5" t="str">
        <f t="shared" si="22"/>
        <v>O4</v>
      </c>
      <c r="R5" s="14">
        <f t="shared" si="33"/>
        <v>5</v>
      </c>
      <c r="S5" s="23">
        <f t="shared" si="23"/>
        <v>1</v>
      </c>
      <c r="T5" s="15">
        <f t="shared" si="24"/>
        <v>9</v>
      </c>
      <c r="U5" s="15">
        <f t="shared" si="25"/>
        <v>2</v>
      </c>
      <c r="V5" s="16">
        <f t="shared" si="26"/>
        <v>3</v>
      </c>
      <c r="W5">
        <f t="shared" si="10"/>
        <v>29</v>
      </c>
      <c r="Y5" t="str">
        <f t="shared" si="27"/>
        <v>O4</v>
      </c>
      <c r="Z5" s="11">
        <f t="shared" si="34"/>
        <v>16</v>
      </c>
      <c r="AA5" s="24">
        <f t="shared" si="28"/>
        <v>15</v>
      </c>
      <c r="AB5" s="11">
        <f t="shared" si="29"/>
        <v>16</v>
      </c>
      <c r="AC5" s="11">
        <f t="shared" si="30"/>
        <v>16</v>
      </c>
      <c r="AD5" s="20">
        <f t="shared" si="31"/>
        <v>16</v>
      </c>
      <c r="AE5">
        <f t="shared" si="16"/>
        <v>29</v>
      </c>
      <c r="AG5" t="s">
        <v>25</v>
      </c>
    </row>
    <row r="6" spans="1:33" ht="15" thickBot="1" x14ac:dyDescent="0.35">
      <c r="A6" t="s">
        <v>4</v>
      </c>
      <c r="B6" s="5">
        <v>80</v>
      </c>
      <c r="C6" s="6">
        <v>21</v>
      </c>
      <c r="D6" s="6">
        <v>83</v>
      </c>
      <c r="E6" s="6">
        <v>69</v>
      </c>
      <c r="F6" s="7">
        <v>50</v>
      </c>
      <c r="G6" s="1">
        <v>36</v>
      </c>
      <c r="I6" t="str">
        <f t="shared" si="17"/>
        <v>O5</v>
      </c>
      <c r="J6" s="14">
        <f t="shared" si="32"/>
        <v>5</v>
      </c>
      <c r="K6" s="15">
        <f t="shared" si="18"/>
        <v>12</v>
      </c>
      <c r="L6" s="15">
        <f t="shared" si="19"/>
        <v>5</v>
      </c>
      <c r="M6" s="15">
        <f t="shared" si="20"/>
        <v>4</v>
      </c>
      <c r="N6" s="16">
        <f t="shared" si="21"/>
        <v>9</v>
      </c>
      <c r="O6">
        <f t="shared" si="4"/>
        <v>36</v>
      </c>
      <c r="Q6" t="str">
        <f t="shared" si="22"/>
        <v>O5</v>
      </c>
      <c r="R6" s="14">
        <f t="shared" si="33"/>
        <v>11</v>
      </c>
      <c r="S6" s="15">
        <f t="shared" si="23"/>
        <v>4</v>
      </c>
      <c r="T6" s="15">
        <f t="shared" si="24"/>
        <v>11</v>
      </c>
      <c r="U6" s="15">
        <f t="shared" si="25"/>
        <v>12</v>
      </c>
      <c r="V6" s="16">
        <f t="shared" si="26"/>
        <v>7</v>
      </c>
      <c r="W6">
        <f t="shared" si="10"/>
        <v>36</v>
      </c>
      <c r="Y6" t="str">
        <f t="shared" si="27"/>
        <v>O5</v>
      </c>
      <c r="Z6" s="11">
        <f t="shared" si="34"/>
        <v>16</v>
      </c>
      <c r="AA6" s="11">
        <f t="shared" si="28"/>
        <v>16</v>
      </c>
      <c r="AB6" s="11">
        <f t="shared" si="29"/>
        <v>16</v>
      </c>
      <c r="AC6" s="11">
        <f t="shared" si="30"/>
        <v>16</v>
      </c>
      <c r="AD6" s="20">
        <f t="shared" si="31"/>
        <v>16</v>
      </c>
      <c r="AE6">
        <f t="shared" si="16"/>
        <v>36</v>
      </c>
      <c r="AG6" t="s">
        <v>26</v>
      </c>
    </row>
    <row r="7" spans="1:33" ht="15" thickBot="1" x14ac:dyDescent="0.35">
      <c r="A7" t="s">
        <v>5</v>
      </c>
      <c r="B7" s="5">
        <v>71</v>
      </c>
      <c r="C7" s="6">
        <v>14</v>
      </c>
      <c r="D7" s="6">
        <v>29</v>
      </c>
      <c r="E7" s="6">
        <v>77</v>
      </c>
      <c r="F7" s="7">
        <v>74</v>
      </c>
      <c r="G7" s="1">
        <v>67</v>
      </c>
      <c r="I7" t="str">
        <f t="shared" si="17"/>
        <v>O6</v>
      </c>
      <c r="J7" s="14">
        <f t="shared" si="32"/>
        <v>6</v>
      </c>
      <c r="K7" s="23">
        <f t="shared" si="18"/>
        <v>14</v>
      </c>
      <c r="L7" s="15">
        <f t="shared" si="19"/>
        <v>11</v>
      </c>
      <c r="M7" s="15">
        <f t="shared" si="20"/>
        <v>2</v>
      </c>
      <c r="N7" s="28">
        <f t="shared" si="21"/>
        <v>3</v>
      </c>
      <c r="O7">
        <f t="shared" si="4"/>
        <v>67</v>
      </c>
      <c r="Q7" t="str">
        <f t="shared" si="22"/>
        <v>O6</v>
      </c>
      <c r="R7" s="14">
        <f t="shared" si="33"/>
        <v>10</v>
      </c>
      <c r="S7" s="23">
        <f t="shared" si="23"/>
        <v>1</v>
      </c>
      <c r="T7" s="15">
        <f t="shared" si="24"/>
        <v>5</v>
      </c>
      <c r="U7" s="15">
        <f t="shared" si="25"/>
        <v>14</v>
      </c>
      <c r="V7" s="28">
        <f t="shared" si="26"/>
        <v>12</v>
      </c>
      <c r="W7">
        <f t="shared" si="10"/>
        <v>67</v>
      </c>
      <c r="Y7" t="str">
        <f t="shared" si="27"/>
        <v>O6</v>
      </c>
      <c r="Z7" s="11">
        <f t="shared" si="34"/>
        <v>16</v>
      </c>
      <c r="AA7" s="24">
        <f t="shared" si="28"/>
        <v>15</v>
      </c>
      <c r="AB7" s="11">
        <f t="shared" si="29"/>
        <v>16</v>
      </c>
      <c r="AC7" s="11">
        <f t="shared" si="30"/>
        <v>16</v>
      </c>
      <c r="AD7" s="27">
        <f t="shared" si="31"/>
        <v>15</v>
      </c>
      <c r="AE7">
        <f t="shared" si="16"/>
        <v>67</v>
      </c>
      <c r="AG7" t="s">
        <v>27</v>
      </c>
    </row>
    <row r="8" spans="1:33" ht="15" thickBot="1" x14ac:dyDescent="0.35">
      <c r="A8" t="s">
        <v>6</v>
      </c>
      <c r="B8" s="5">
        <v>24</v>
      </c>
      <c r="C8" s="6">
        <v>76</v>
      </c>
      <c r="D8" s="6">
        <v>84</v>
      </c>
      <c r="E8" s="6">
        <v>29</v>
      </c>
      <c r="F8" s="7">
        <v>87</v>
      </c>
      <c r="G8" s="1">
        <v>48</v>
      </c>
      <c r="I8" t="str">
        <f t="shared" si="17"/>
        <v>O7</v>
      </c>
      <c r="J8" s="14">
        <f t="shared" si="32"/>
        <v>14</v>
      </c>
      <c r="K8" s="15">
        <f t="shared" si="18"/>
        <v>5</v>
      </c>
      <c r="L8" s="15">
        <f t="shared" si="19"/>
        <v>4</v>
      </c>
      <c r="M8" s="15">
        <f t="shared" si="20"/>
        <v>9</v>
      </c>
      <c r="N8" s="16">
        <f t="shared" si="21"/>
        <v>2</v>
      </c>
      <c r="O8">
        <f t="shared" si="4"/>
        <v>48</v>
      </c>
      <c r="Q8" t="str">
        <f t="shared" si="22"/>
        <v>O7</v>
      </c>
      <c r="R8" s="14">
        <f t="shared" si="33"/>
        <v>2</v>
      </c>
      <c r="S8" s="15">
        <f t="shared" si="23"/>
        <v>11</v>
      </c>
      <c r="T8" s="15">
        <f t="shared" si="24"/>
        <v>12</v>
      </c>
      <c r="U8" s="15">
        <f t="shared" si="25"/>
        <v>7</v>
      </c>
      <c r="V8" s="16">
        <f t="shared" si="26"/>
        <v>14</v>
      </c>
      <c r="W8">
        <f t="shared" si="10"/>
        <v>48</v>
      </c>
      <c r="Y8" t="str">
        <f t="shared" si="27"/>
        <v>O7</v>
      </c>
      <c r="Z8" s="11">
        <f t="shared" si="34"/>
        <v>16</v>
      </c>
      <c r="AA8" s="11">
        <f t="shared" si="28"/>
        <v>16</v>
      </c>
      <c r="AB8" s="11">
        <f t="shared" si="29"/>
        <v>16</v>
      </c>
      <c r="AC8" s="11">
        <f t="shared" si="30"/>
        <v>16</v>
      </c>
      <c r="AD8" s="20">
        <f t="shared" si="31"/>
        <v>16</v>
      </c>
      <c r="AE8">
        <f t="shared" si="16"/>
        <v>48</v>
      </c>
    </row>
    <row r="9" spans="1:33" ht="15" thickBot="1" x14ac:dyDescent="0.35">
      <c r="A9" t="s">
        <v>7</v>
      </c>
      <c r="B9" s="5">
        <v>52</v>
      </c>
      <c r="C9" s="6">
        <v>90</v>
      </c>
      <c r="D9" s="6">
        <v>16</v>
      </c>
      <c r="E9" s="6">
        <v>40</v>
      </c>
      <c r="F9" s="7">
        <v>57</v>
      </c>
      <c r="G9" s="1">
        <v>50</v>
      </c>
      <c r="I9" t="str">
        <f t="shared" si="17"/>
        <v>O8</v>
      </c>
      <c r="J9" s="14">
        <f t="shared" si="32"/>
        <v>8</v>
      </c>
      <c r="K9" s="15">
        <f t="shared" si="18"/>
        <v>2</v>
      </c>
      <c r="L9" s="15">
        <f t="shared" si="19"/>
        <v>15</v>
      </c>
      <c r="M9" s="15">
        <f t="shared" si="20"/>
        <v>7</v>
      </c>
      <c r="N9" s="16">
        <f t="shared" si="21"/>
        <v>8</v>
      </c>
      <c r="O9">
        <f t="shared" si="4"/>
        <v>50</v>
      </c>
      <c r="Q9" t="str">
        <f t="shared" si="22"/>
        <v>O8</v>
      </c>
      <c r="R9" s="14">
        <f t="shared" si="33"/>
        <v>8</v>
      </c>
      <c r="S9" s="15">
        <f t="shared" si="23"/>
        <v>14</v>
      </c>
      <c r="T9" s="15">
        <f t="shared" si="24"/>
        <v>1</v>
      </c>
      <c r="U9" s="15">
        <f t="shared" si="25"/>
        <v>9</v>
      </c>
      <c r="V9" s="16">
        <f t="shared" si="26"/>
        <v>8</v>
      </c>
      <c r="W9">
        <f t="shared" si="10"/>
        <v>50</v>
      </c>
      <c r="Y9" t="str">
        <f t="shared" si="27"/>
        <v>O8</v>
      </c>
      <c r="Z9" s="11">
        <f t="shared" si="34"/>
        <v>16</v>
      </c>
      <c r="AA9" s="11">
        <f t="shared" si="28"/>
        <v>16</v>
      </c>
      <c r="AB9" s="11">
        <f t="shared" si="29"/>
        <v>16</v>
      </c>
      <c r="AC9" s="11">
        <f t="shared" si="30"/>
        <v>16</v>
      </c>
      <c r="AD9" s="20">
        <f t="shared" si="31"/>
        <v>16</v>
      </c>
      <c r="AE9">
        <f t="shared" si="16"/>
        <v>50</v>
      </c>
      <c r="AG9" s="35" t="s">
        <v>29</v>
      </c>
    </row>
    <row r="10" spans="1:33" ht="15" thickBot="1" x14ac:dyDescent="0.35">
      <c r="A10" t="s">
        <v>8</v>
      </c>
      <c r="B10" s="5">
        <v>45</v>
      </c>
      <c r="C10" s="6">
        <v>30</v>
      </c>
      <c r="D10" s="6">
        <v>51</v>
      </c>
      <c r="E10" s="6">
        <v>21</v>
      </c>
      <c r="F10" s="7">
        <v>42</v>
      </c>
      <c r="G10" s="1">
        <v>34</v>
      </c>
      <c r="I10" t="str">
        <f t="shared" si="17"/>
        <v>O9</v>
      </c>
      <c r="J10" s="14">
        <f t="shared" si="32"/>
        <v>10</v>
      </c>
      <c r="K10" s="15">
        <f t="shared" si="18"/>
        <v>11</v>
      </c>
      <c r="L10" s="15">
        <f t="shared" si="19"/>
        <v>9</v>
      </c>
      <c r="M10" s="15">
        <f t="shared" si="20"/>
        <v>10</v>
      </c>
      <c r="N10" s="16">
        <f t="shared" si="21"/>
        <v>12</v>
      </c>
      <c r="O10">
        <f t="shared" si="4"/>
        <v>34</v>
      </c>
      <c r="Q10" t="str">
        <f t="shared" si="22"/>
        <v>O9</v>
      </c>
      <c r="R10" s="14">
        <f t="shared" si="33"/>
        <v>6</v>
      </c>
      <c r="S10" s="15">
        <f t="shared" si="23"/>
        <v>5</v>
      </c>
      <c r="T10" s="15">
        <f t="shared" si="24"/>
        <v>7</v>
      </c>
      <c r="U10" s="15">
        <f t="shared" si="25"/>
        <v>6</v>
      </c>
      <c r="V10" s="16">
        <f t="shared" si="26"/>
        <v>4</v>
      </c>
      <c r="W10">
        <f t="shared" si="10"/>
        <v>34</v>
      </c>
      <c r="Y10" t="str">
        <f t="shared" si="27"/>
        <v>O9</v>
      </c>
      <c r="Z10" s="11">
        <f t="shared" si="34"/>
        <v>16</v>
      </c>
      <c r="AA10" s="11">
        <f t="shared" si="28"/>
        <v>16</v>
      </c>
      <c r="AB10" s="11">
        <f t="shared" si="29"/>
        <v>16</v>
      </c>
      <c r="AC10" s="11">
        <f t="shared" si="30"/>
        <v>16</v>
      </c>
      <c r="AD10" s="20">
        <f t="shared" si="31"/>
        <v>16</v>
      </c>
      <c r="AE10">
        <f t="shared" si="16"/>
        <v>34</v>
      </c>
      <c r="AG10" s="35" t="s">
        <v>34</v>
      </c>
    </row>
    <row r="11" spans="1:33" ht="15" thickBot="1" x14ac:dyDescent="0.35">
      <c r="A11" t="s">
        <v>9</v>
      </c>
      <c r="B11" s="5">
        <v>57</v>
      </c>
      <c r="C11" s="6">
        <v>45</v>
      </c>
      <c r="D11" s="6">
        <v>76</v>
      </c>
      <c r="E11" s="6">
        <v>10</v>
      </c>
      <c r="F11" s="7">
        <v>97</v>
      </c>
      <c r="G11" s="1">
        <v>87</v>
      </c>
      <c r="I11" t="str">
        <f t="shared" si="17"/>
        <v>O10</v>
      </c>
      <c r="J11" s="14">
        <f t="shared" si="32"/>
        <v>7</v>
      </c>
      <c r="K11" s="15">
        <f t="shared" si="18"/>
        <v>10</v>
      </c>
      <c r="L11" s="15">
        <f t="shared" si="19"/>
        <v>6</v>
      </c>
      <c r="M11" s="15">
        <f t="shared" si="20"/>
        <v>15</v>
      </c>
      <c r="N11" s="16">
        <f t="shared" si="21"/>
        <v>1</v>
      </c>
      <c r="O11">
        <f t="shared" si="4"/>
        <v>87</v>
      </c>
      <c r="Q11" t="str">
        <f t="shared" si="22"/>
        <v>O10</v>
      </c>
      <c r="R11" s="14">
        <f t="shared" si="33"/>
        <v>9</v>
      </c>
      <c r="S11" s="15">
        <f t="shared" si="23"/>
        <v>6</v>
      </c>
      <c r="T11" s="15">
        <f t="shared" si="24"/>
        <v>10</v>
      </c>
      <c r="U11" s="15">
        <f t="shared" si="25"/>
        <v>1</v>
      </c>
      <c r="V11" s="16">
        <f t="shared" si="26"/>
        <v>15</v>
      </c>
      <c r="W11">
        <f t="shared" si="10"/>
        <v>87</v>
      </c>
      <c r="Y11" t="str">
        <f t="shared" si="27"/>
        <v>O10</v>
      </c>
      <c r="Z11" s="11">
        <f t="shared" si="34"/>
        <v>16</v>
      </c>
      <c r="AA11" s="11">
        <f t="shared" si="28"/>
        <v>16</v>
      </c>
      <c r="AB11" s="11">
        <f t="shared" si="29"/>
        <v>16</v>
      </c>
      <c r="AC11" s="11">
        <f t="shared" si="30"/>
        <v>16</v>
      </c>
      <c r="AD11" s="20">
        <f t="shared" si="31"/>
        <v>16</v>
      </c>
      <c r="AE11">
        <f t="shared" si="16"/>
        <v>87</v>
      </c>
      <c r="AG11" s="35" t="s">
        <v>35</v>
      </c>
    </row>
    <row r="12" spans="1:33" ht="15" thickBot="1" x14ac:dyDescent="0.35">
      <c r="A12" t="s">
        <v>10</v>
      </c>
      <c r="B12" s="5">
        <v>83</v>
      </c>
      <c r="C12" s="6">
        <v>53</v>
      </c>
      <c r="D12" s="6">
        <v>90</v>
      </c>
      <c r="E12" s="6">
        <v>19</v>
      </c>
      <c r="F12" s="7">
        <v>62</v>
      </c>
      <c r="G12" s="1">
        <v>79</v>
      </c>
      <c r="I12" t="str">
        <f t="shared" si="17"/>
        <v>O11</v>
      </c>
      <c r="J12" s="14">
        <f t="shared" si="32"/>
        <v>4</v>
      </c>
      <c r="K12" s="15">
        <f t="shared" si="18"/>
        <v>9</v>
      </c>
      <c r="L12" s="15">
        <f t="shared" si="19"/>
        <v>2</v>
      </c>
      <c r="M12" s="23">
        <f t="shared" si="20"/>
        <v>11</v>
      </c>
      <c r="N12" s="16">
        <f t="shared" si="21"/>
        <v>7</v>
      </c>
      <c r="O12">
        <f t="shared" si="4"/>
        <v>79</v>
      </c>
      <c r="Q12" t="str">
        <f t="shared" si="22"/>
        <v>O11</v>
      </c>
      <c r="R12" s="14">
        <f t="shared" si="33"/>
        <v>12</v>
      </c>
      <c r="S12" s="15">
        <f t="shared" si="23"/>
        <v>7</v>
      </c>
      <c r="T12" s="15">
        <f t="shared" si="24"/>
        <v>14</v>
      </c>
      <c r="U12" s="23">
        <f t="shared" si="25"/>
        <v>4</v>
      </c>
      <c r="V12" s="16">
        <f t="shared" si="26"/>
        <v>9</v>
      </c>
      <c r="W12">
        <f t="shared" si="10"/>
        <v>79</v>
      </c>
      <c r="Y12" t="str">
        <f t="shared" si="27"/>
        <v>O11</v>
      </c>
      <c r="Z12" s="11">
        <f t="shared" si="34"/>
        <v>16</v>
      </c>
      <c r="AA12" s="11">
        <f t="shared" si="28"/>
        <v>16</v>
      </c>
      <c r="AB12" s="11">
        <f t="shared" si="29"/>
        <v>16</v>
      </c>
      <c r="AC12" s="24">
        <f t="shared" si="30"/>
        <v>15</v>
      </c>
      <c r="AD12" s="20">
        <f t="shared" si="31"/>
        <v>16</v>
      </c>
      <c r="AE12">
        <f t="shared" si="16"/>
        <v>79</v>
      </c>
    </row>
    <row r="13" spans="1:33" ht="15" thickBot="1" x14ac:dyDescent="0.35">
      <c r="A13" t="s">
        <v>11</v>
      </c>
      <c r="B13" s="5">
        <v>22</v>
      </c>
      <c r="C13" s="6">
        <v>84</v>
      </c>
      <c r="D13" s="6">
        <v>27</v>
      </c>
      <c r="E13" s="6">
        <v>48</v>
      </c>
      <c r="F13" s="7">
        <v>74</v>
      </c>
      <c r="G13" s="1">
        <v>72</v>
      </c>
      <c r="I13" t="str">
        <f t="shared" si="17"/>
        <v>O12</v>
      </c>
      <c r="J13" s="14">
        <f t="shared" si="32"/>
        <v>15</v>
      </c>
      <c r="K13" s="15">
        <f t="shared" si="18"/>
        <v>3</v>
      </c>
      <c r="L13" s="15">
        <f t="shared" si="19"/>
        <v>12</v>
      </c>
      <c r="M13" s="15">
        <f t="shared" si="20"/>
        <v>6</v>
      </c>
      <c r="N13" s="28">
        <f t="shared" si="21"/>
        <v>3</v>
      </c>
      <c r="O13">
        <f t="shared" si="4"/>
        <v>72</v>
      </c>
      <c r="Q13" t="str">
        <f t="shared" si="22"/>
        <v>O12</v>
      </c>
      <c r="R13" s="14">
        <f t="shared" si="33"/>
        <v>1</v>
      </c>
      <c r="S13" s="15">
        <f t="shared" si="23"/>
        <v>13</v>
      </c>
      <c r="T13" s="15">
        <f t="shared" si="24"/>
        <v>4</v>
      </c>
      <c r="U13" s="15">
        <f t="shared" si="25"/>
        <v>10</v>
      </c>
      <c r="V13" s="28">
        <f t="shared" si="26"/>
        <v>12</v>
      </c>
      <c r="W13">
        <f t="shared" si="10"/>
        <v>72</v>
      </c>
      <c r="Y13" t="str">
        <f t="shared" si="27"/>
        <v>O12</v>
      </c>
      <c r="Z13" s="11">
        <f t="shared" si="34"/>
        <v>16</v>
      </c>
      <c r="AA13" s="11">
        <f t="shared" si="28"/>
        <v>16</v>
      </c>
      <c r="AB13" s="11">
        <f t="shared" si="29"/>
        <v>16</v>
      </c>
      <c r="AC13" s="11">
        <f t="shared" si="30"/>
        <v>16</v>
      </c>
      <c r="AD13" s="27">
        <f t="shared" si="31"/>
        <v>15</v>
      </c>
      <c r="AE13">
        <f t="shared" si="16"/>
        <v>72</v>
      </c>
      <c r="AG13" t="s">
        <v>30</v>
      </c>
    </row>
    <row r="14" spans="1:33" ht="15" thickBot="1" x14ac:dyDescent="0.35">
      <c r="A14" t="s">
        <v>12</v>
      </c>
      <c r="B14" s="5">
        <v>47</v>
      </c>
      <c r="C14" s="6">
        <v>93</v>
      </c>
      <c r="D14" s="6">
        <v>89</v>
      </c>
      <c r="E14" s="6">
        <v>63</v>
      </c>
      <c r="F14" s="7">
        <v>10</v>
      </c>
      <c r="G14" s="1">
        <v>74</v>
      </c>
      <c r="I14" t="str">
        <f t="shared" si="17"/>
        <v>O13</v>
      </c>
      <c r="J14" s="14">
        <f t="shared" si="32"/>
        <v>9</v>
      </c>
      <c r="K14" s="15">
        <f t="shared" si="18"/>
        <v>1</v>
      </c>
      <c r="L14" s="15">
        <f t="shared" si="19"/>
        <v>3</v>
      </c>
      <c r="M14" s="15">
        <f t="shared" si="20"/>
        <v>5</v>
      </c>
      <c r="N14" s="30">
        <f t="shared" si="21"/>
        <v>14</v>
      </c>
      <c r="O14">
        <f t="shared" si="4"/>
        <v>74</v>
      </c>
      <c r="Q14" t="str">
        <f t="shared" si="22"/>
        <v>O13</v>
      </c>
      <c r="R14" s="14">
        <f t="shared" si="33"/>
        <v>7</v>
      </c>
      <c r="S14" s="15">
        <f t="shared" si="23"/>
        <v>15</v>
      </c>
      <c r="T14" s="15">
        <f t="shared" si="24"/>
        <v>13</v>
      </c>
      <c r="U14" s="15">
        <f t="shared" si="25"/>
        <v>11</v>
      </c>
      <c r="V14" s="28">
        <f t="shared" si="26"/>
        <v>1</v>
      </c>
      <c r="W14">
        <f t="shared" si="10"/>
        <v>74</v>
      </c>
      <c r="Y14" t="str">
        <f t="shared" si="27"/>
        <v>O13</v>
      </c>
      <c r="Z14" s="11">
        <f t="shared" si="34"/>
        <v>16</v>
      </c>
      <c r="AA14" s="11">
        <f t="shared" si="28"/>
        <v>16</v>
      </c>
      <c r="AB14" s="11">
        <f t="shared" si="29"/>
        <v>16</v>
      </c>
      <c r="AC14" s="11">
        <f t="shared" si="30"/>
        <v>16</v>
      </c>
      <c r="AD14" s="29">
        <f t="shared" si="31"/>
        <v>15</v>
      </c>
      <c r="AE14">
        <f t="shared" si="16"/>
        <v>74</v>
      </c>
      <c r="AG14" t="s">
        <v>31</v>
      </c>
    </row>
    <row r="15" spans="1:33" ht="15" thickBot="1" x14ac:dyDescent="0.35">
      <c r="A15" t="s">
        <v>13</v>
      </c>
      <c r="B15" s="5">
        <v>38</v>
      </c>
      <c r="C15" s="6">
        <v>63</v>
      </c>
      <c r="D15" s="6">
        <v>48</v>
      </c>
      <c r="E15" s="6">
        <v>33</v>
      </c>
      <c r="F15" s="7">
        <v>69</v>
      </c>
      <c r="G15" s="1">
        <v>58</v>
      </c>
      <c r="I15" t="str">
        <f t="shared" si="17"/>
        <v>O14</v>
      </c>
      <c r="J15" s="14">
        <f t="shared" si="32"/>
        <v>13</v>
      </c>
      <c r="K15" s="15">
        <f t="shared" si="18"/>
        <v>8</v>
      </c>
      <c r="L15" s="15">
        <f t="shared" si="19"/>
        <v>10</v>
      </c>
      <c r="M15" s="15">
        <f t="shared" si="20"/>
        <v>8</v>
      </c>
      <c r="N15" s="16">
        <f t="shared" si="21"/>
        <v>6</v>
      </c>
      <c r="O15">
        <f t="shared" si="4"/>
        <v>58</v>
      </c>
      <c r="Q15" t="str">
        <f t="shared" si="22"/>
        <v>O14</v>
      </c>
      <c r="R15" s="14">
        <f t="shared" si="33"/>
        <v>3</v>
      </c>
      <c r="S15" s="15">
        <f t="shared" si="23"/>
        <v>8</v>
      </c>
      <c r="T15" s="15">
        <f t="shared" si="24"/>
        <v>6</v>
      </c>
      <c r="U15" s="15">
        <f t="shared" si="25"/>
        <v>8</v>
      </c>
      <c r="V15" s="16">
        <f t="shared" si="26"/>
        <v>10</v>
      </c>
      <c r="W15">
        <f t="shared" si="10"/>
        <v>58</v>
      </c>
      <c r="Y15" t="str">
        <f t="shared" si="27"/>
        <v>O14</v>
      </c>
      <c r="Z15" s="11">
        <f t="shared" si="34"/>
        <v>16</v>
      </c>
      <c r="AA15" s="11">
        <f t="shared" si="28"/>
        <v>16</v>
      </c>
      <c r="AB15" s="11">
        <f t="shared" si="29"/>
        <v>16</v>
      </c>
      <c r="AC15" s="11">
        <f t="shared" si="30"/>
        <v>16</v>
      </c>
      <c r="AD15" s="20">
        <f t="shared" si="31"/>
        <v>16</v>
      </c>
      <c r="AE15">
        <f t="shared" si="16"/>
        <v>58</v>
      </c>
    </row>
    <row r="16" spans="1:33" ht="15" thickBot="1" x14ac:dyDescent="0.35">
      <c r="A16" t="s">
        <v>14</v>
      </c>
      <c r="B16" s="8">
        <v>95</v>
      </c>
      <c r="C16" s="9">
        <v>65</v>
      </c>
      <c r="D16" s="9">
        <v>92</v>
      </c>
      <c r="E16" s="9">
        <v>19</v>
      </c>
      <c r="F16" s="10">
        <v>45</v>
      </c>
      <c r="G16" s="1">
        <v>22</v>
      </c>
      <c r="I16" t="str">
        <f t="shared" si="17"/>
        <v>O15</v>
      </c>
      <c r="J16" s="17">
        <f t="shared" si="32"/>
        <v>1</v>
      </c>
      <c r="K16" s="18">
        <f t="shared" si="18"/>
        <v>7</v>
      </c>
      <c r="L16" s="18">
        <f t="shared" si="19"/>
        <v>1</v>
      </c>
      <c r="M16" s="26">
        <f t="shared" si="20"/>
        <v>11</v>
      </c>
      <c r="N16" s="19">
        <f t="shared" si="21"/>
        <v>11</v>
      </c>
      <c r="O16">
        <f t="shared" si="4"/>
        <v>22</v>
      </c>
      <c r="Q16" t="str">
        <f t="shared" si="22"/>
        <v>O15</v>
      </c>
      <c r="R16" s="17">
        <f t="shared" si="33"/>
        <v>15</v>
      </c>
      <c r="S16" s="18">
        <f t="shared" si="23"/>
        <v>9</v>
      </c>
      <c r="T16" s="18">
        <f t="shared" si="24"/>
        <v>15</v>
      </c>
      <c r="U16" s="26">
        <f t="shared" si="25"/>
        <v>4</v>
      </c>
      <c r="V16" s="19">
        <f t="shared" si="26"/>
        <v>5</v>
      </c>
      <c r="W16">
        <f t="shared" si="10"/>
        <v>22</v>
      </c>
      <c r="Y16" t="str">
        <f t="shared" si="27"/>
        <v>O15</v>
      </c>
      <c r="Z16" s="21">
        <f t="shared" si="34"/>
        <v>16</v>
      </c>
      <c r="AA16" s="21">
        <f t="shared" si="28"/>
        <v>16</v>
      </c>
      <c r="AB16" s="21">
        <f t="shared" si="29"/>
        <v>16</v>
      </c>
      <c r="AC16" s="25">
        <f t="shared" si="30"/>
        <v>15</v>
      </c>
      <c r="AD16" s="22">
        <f t="shared" si="31"/>
        <v>16</v>
      </c>
      <c r="AE16">
        <f t="shared" si="16"/>
        <v>22</v>
      </c>
    </row>
    <row r="18" spans="8:32" x14ac:dyDescent="0.3">
      <c r="J18" t="str">
        <f>J1</f>
        <v>A1</v>
      </c>
      <c r="K18" t="str">
        <f t="shared" ref="K18:N18" si="35">K1</f>
        <v>A2</v>
      </c>
      <c r="L18" t="str">
        <f t="shared" si="35"/>
        <v>A3</v>
      </c>
      <c r="M18" t="str">
        <f t="shared" si="35"/>
        <v>A4</v>
      </c>
      <c r="N18" t="str">
        <f t="shared" si="35"/>
        <v>A5</v>
      </c>
      <c r="R18" t="str">
        <f>R1</f>
        <v>A1</v>
      </c>
      <c r="S18" t="str">
        <f t="shared" ref="S18:V18" si="36">S1</f>
        <v>A2</v>
      </c>
      <c r="T18" t="str">
        <f t="shared" si="36"/>
        <v>A3</v>
      </c>
      <c r="U18" t="str">
        <f t="shared" si="36"/>
        <v>A4</v>
      </c>
      <c r="V18" t="str">
        <f t="shared" si="36"/>
        <v>A5</v>
      </c>
      <c r="Y18" t="s">
        <v>21</v>
      </c>
      <c r="Z18" t="str">
        <f>Z1</f>
        <v>A1</v>
      </c>
      <c r="AA18" t="str">
        <f t="shared" ref="AA18:AD18" si="37">AA1</f>
        <v>A2</v>
      </c>
      <c r="AB18" t="str">
        <f t="shared" si="37"/>
        <v>A3</v>
      </c>
      <c r="AC18" t="str">
        <f t="shared" si="37"/>
        <v>A4</v>
      </c>
      <c r="AD18" t="str">
        <f t="shared" si="37"/>
        <v>A5</v>
      </c>
      <c r="AE18" t="s">
        <v>28</v>
      </c>
      <c r="AF18" t="s">
        <v>22</v>
      </c>
    </row>
    <row r="19" spans="8:32" x14ac:dyDescent="0.3">
      <c r="H19" t="s">
        <v>32</v>
      </c>
      <c r="J19">
        <f>COUNTIFS(B$2:B$16,"&gt;"&amp;B2)+1</f>
        <v>2</v>
      </c>
      <c r="K19">
        <f t="shared" ref="K19:N19" si="38">COUNTIFS(C$2:C$16,"&gt;"&amp;C2)+1</f>
        <v>4</v>
      </c>
      <c r="L19">
        <f t="shared" si="38"/>
        <v>14</v>
      </c>
      <c r="M19">
        <f t="shared" si="38"/>
        <v>13</v>
      </c>
      <c r="N19">
        <f t="shared" si="38"/>
        <v>5</v>
      </c>
      <c r="R19">
        <f>COUNTIFS(J$2:J$16,"&gt;"&amp;J2)+1</f>
        <v>14</v>
      </c>
      <c r="S19">
        <f t="shared" ref="S19:S33" si="39">COUNTIFS(K$2:K$16,"&gt;"&amp;K2)+1</f>
        <v>12</v>
      </c>
      <c r="T19">
        <f t="shared" ref="T19:T33" si="40">COUNTIFS(L$2:L$16,"&gt;"&amp;L2)+1</f>
        <v>2</v>
      </c>
      <c r="U19">
        <f t="shared" ref="U19:U33" si="41">COUNTIFS(M$2:M$16,"&gt;"&amp;M2)+1</f>
        <v>3</v>
      </c>
      <c r="V19">
        <f t="shared" ref="V19:V33" si="42">COUNTIFS(N$2:N$16,"&gt;"&amp;N2)+1</f>
        <v>11</v>
      </c>
      <c r="Y19">
        <v>16</v>
      </c>
      <c r="Z19">
        <f>COUNTIF(Z$2:Z$16,$Y19)</f>
        <v>15</v>
      </c>
      <c r="AA19">
        <f t="shared" ref="AA19:AD20" si="43">COUNTIF(AA$2:AA$16,$Y19)</f>
        <v>13</v>
      </c>
      <c r="AB19">
        <f t="shared" si="43"/>
        <v>15</v>
      </c>
      <c r="AC19">
        <f t="shared" si="43"/>
        <v>13</v>
      </c>
      <c r="AD19" s="31">
        <f t="shared" si="43"/>
        <v>11</v>
      </c>
      <c r="AE19" s="33">
        <f>SUM(Z19:AD19)</f>
        <v>67</v>
      </c>
    </row>
    <row r="20" spans="8:32" x14ac:dyDescent="0.3">
      <c r="H20" t="s">
        <v>32</v>
      </c>
      <c r="J20">
        <f t="shared" ref="J20:N20" si="44">COUNTIFS(B$2:B$16,"&gt;"&amp;B3)+1</f>
        <v>12</v>
      </c>
      <c r="K20">
        <f t="shared" si="44"/>
        <v>13</v>
      </c>
      <c r="L20">
        <f t="shared" si="44"/>
        <v>13</v>
      </c>
      <c r="M20">
        <f t="shared" si="44"/>
        <v>1</v>
      </c>
      <c r="N20">
        <f t="shared" si="44"/>
        <v>14</v>
      </c>
      <c r="R20">
        <f t="shared" ref="R20:R33" si="45">COUNTIFS(J$2:J$16,"&gt;"&amp;J3)+1</f>
        <v>4</v>
      </c>
      <c r="S20">
        <f t="shared" si="39"/>
        <v>3</v>
      </c>
      <c r="T20">
        <f t="shared" si="40"/>
        <v>3</v>
      </c>
      <c r="U20">
        <f t="shared" si="41"/>
        <v>15</v>
      </c>
      <c r="V20">
        <f t="shared" si="42"/>
        <v>1</v>
      </c>
      <c r="Y20">
        <v>15</v>
      </c>
      <c r="Z20">
        <f>COUNTIF(Z$2:Z$16,$Y20)</f>
        <v>0</v>
      </c>
      <c r="AA20" s="32">
        <f t="shared" si="43"/>
        <v>2</v>
      </c>
      <c r="AB20">
        <f t="shared" si="43"/>
        <v>0</v>
      </c>
      <c r="AC20" s="32">
        <f t="shared" si="43"/>
        <v>2</v>
      </c>
      <c r="AD20" s="32">
        <f t="shared" si="43"/>
        <v>4</v>
      </c>
      <c r="AE20" s="34">
        <f>SUM(Z20:AD20)</f>
        <v>8</v>
      </c>
    </row>
    <row r="21" spans="8:32" x14ac:dyDescent="0.3">
      <c r="H21" t="s">
        <v>32</v>
      </c>
      <c r="J21">
        <f t="shared" ref="J21:N21" si="46">COUNTIFS(B$2:B$16,"&gt;"&amp;B4)+1</f>
        <v>3</v>
      </c>
      <c r="K21">
        <f t="shared" si="46"/>
        <v>6</v>
      </c>
      <c r="L21">
        <f t="shared" si="46"/>
        <v>8</v>
      </c>
      <c r="M21">
        <f t="shared" si="46"/>
        <v>3</v>
      </c>
      <c r="N21">
        <f t="shared" si="46"/>
        <v>10</v>
      </c>
      <c r="R21">
        <f t="shared" si="45"/>
        <v>13</v>
      </c>
      <c r="S21">
        <f t="shared" si="39"/>
        <v>10</v>
      </c>
      <c r="T21">
        <f t="shared" si="40"/>
        <v>8</v>
      </c>
      <c r="U21">
        <f t="shared" si="41"/>
        <v>13</v>
      </c>
      <c r="V21">
        <f t="shared" si="42"/>
        <v>6</v>
      </c>
      <c r="Y21" t="s">
        <v>22</v>
      </c>
      <c r="Z21">
        <f>SUM(Z19:Z20)</f>
        <v>15</v>
      </c>
      <c r="AA21">
        <f t="shared" ref="AA21:AE21" si="47">SUM(AA19:AA20)</f>
        <v>15</v>
      </c>
      <c r="AB21">
        <f t="shared" si="47"/>
        <v>15</v>
      </c>
      <c r="AC21">
        <f t="shared" si="47"/>
        <v>15</v>
      </c>
      <c r="AD21">
        <f t="shared" si="47"/>
        <v>15</v>
      </c>
      <c r="AE21">
        <f t="shared" si="47"/>
        <v>75</v>
      </c>
      <c r="AF21">
        <f>SUM(Z21:AD21)</f>
        <v>75</v>
      </c>
    </row>
    <row r="22" spans="8:32" x14ac:dyDescent="0.3">
      <c r="H22" t="s">
        <v>32</v>
      </c>
      <c r="J22">
        <f t="shared" ref="J22:N22" si="48">COUNTIFS(B$2:B$16,"&gt;"&amp;B5)+1</f>
        <v>11</v>
      </c>
      <c r="K22">
        <f t="shared" si="48"/>
        <v>14</v>
      </c>
      <c r="L22">
        <f t="shared" si="48"/>
        <v>7</v>
      </c>
      <c r="M22">
        <f t="shared" si="48"/>
        <v>14</v>
      </c>
      <c r="N22">
        <f t="shared" si="48"/>
        <v>13</v>
      </c>
      <c r="R22">
        <f t="shared" si="45"/>
        <v>5</v>
      </c>
      <c r="S22">
        <f t="shared" si="39"/>
        <v>1</v>
      </c>
      <c r="T22">
        <f t="shared" si="40"/>
        <v>9</v>
      </c>
      <c r="U22">
        <f t="shared" si="41"/>
        <v>2</v>
      </c>
      <c r="V22">
        <f t="shared" si="42"/>
        <v>3</v>
      </c>
    </row>
    <row r="23" spans="8:32" x14ac:dyDescent="0.3">
      <c r="H23" t="s">
        <v>32</v>
      </c>
      <c r="J23">
        <f t="shared" ref="J23:N23" si="49">COUNTIFS(B$2:B$16,"&gt;"&amp;B6)+1</f>
        <v>5</v>
      </c>
      <c r="K23">
        <f t="shared" si="49"/>
        <v>12</v>
      </c>
      <c r="L23">
        <f t="shared" si="49"/>
        <v>5</v>
      </c>
      <c r="M23">
        <f t="shared" si="49"/>
        <v>4</v>
      </c>
      <c r="N23">
        <f t="shared" si="49"/>
        <v>9</v>
      </c>
      <c r="R23">
        <f t="shared" si="45"/>
        <v>11</v>
      </c>
      <c r="S23">
        <f t="shared" si="39"/>
        <v>4</v>
      </c>
      <c r="T23">
        <f t="shared" si="40"/>
        <v>11</v>
      </c>
      <c r="U23">
        <f t="shared" si="41"/>
        <v>12</v>
      </c>
      <c r="V23">
        <f t="shared" si="42"/>
        <v>7</v>
      </c>
    </row>
    <row r="24" spans="8:32" x14ac:dyDescent="0.3">
      <c r="H24" t="s">
        <v>32</v>
      </c>
      <c r="J24">
        <f t="shared" ref="J24:N24" si="50">COUNTIFS(B$2:B$16,"&gt;"&amp;B7)+1</f>
        <v>6</v>
      </c>
      <c r="K24">
        <f t="shared" si="50"/>
        <v>14</v>
      </c>
      <c r="L24">
        <f t="shared" si="50"/>
        <v>11</v>
      </c>
      <c r="M24">
        <f t="shared" si="50"/>
        <v>2</v>
      </c>
      <c r="N24">
        <f t="shared" si="50"/>
        <v>3</v>
      </c>
      <c r="R24">
        <f t="shared" si="45"/>
        <v>10</v>
      </c>
      <c r="S24">
        <f t="shared" si="39"/>
        <v>1</v>
      </c>
      <c r="T24">
        <f t="shared" si="40"/>
        <v>5</v>
      </c>
      <c r="U24">
        <f t="shared" si="41"/>
        <v>14</v>
      </c>
      <c r="V24">
        <f t="shared" si="42"/>
        <v>12</v>
      </c>
    </row>
    <row r="25" spans="8:32" x14ac:dyDescent="0.3">
      <c r="H25" t="s">
        <v>32</v>
      </c>
      <c r="J25">
        <f t="shared" ref="J25:N25" si="51">COUNTIFS(B$2:B$16,"&gt;"&amp;B8)+1</f>
        <v>14</v>
      </c>
      <c r="K25">
        <f t="shared" si="51"/>
        <v>5</v>
      </c>
      <c r="L25">
        <f t="shared" si="51"/>
        <v>4</v>
      </c>
      <c r="M25">
        <f t="shared" si="51"/>
        <v>9</v>
      </c>
      <c r="N25">
        <f t="shared" si="51"/>
        <v>2</v>
      </c>
      <c r="R25">
        <f t="shared" si="45"/>
        <v>2</v>
      </c>
      <c r="S25">
        <f t="shared" si="39"/>
        <v>11</v>
      </c>
      <c r="T25">
        <f t="shared" si="40"/>
        <v>12</v>
      </c>
      <c r="U25">
        <f t="shared" si="41"/>
        <v>7</v>
      </c>
      <c r="V25">
        <f t="shared" si="42"/>
        <v>14</v>
      </c>
    </row>
    <row r="26" spans="8:32" x14ac:dyDescent="0.3">
      <c r="H26" t="s">
        <v>32</v>
      </c>
      <c r="J26">
        <f t="shared" ref="J26:N26" si="52">COUNTIFS(B$2:B$16,"&gt;"&amp;B9)+1</f>
        <v>8</v>
      </c>
      <c r="K26">
        <f t="shared" si="52"/>
        <v>2</v>
      </c>
      <c r="L26">
        <f t="shared" si="52"/>
        <v>15</v>
      </c>
      <c r="M26">
        <f t="shared" si="52"/>
        <v>7</v>
      </c>
      <c r="N26">
        <f t="shared" si="52"/>
        <v>8</v>
      </c>
      <c r="R26">
        <f t="shared" si="45"/>
        <v>8</v>
      </c>
      <c r="S26">
        <f t="shared" si="39"/>
        <v>14</v>
      </c>
      <c r="T26">
        <f t="shared" si="40"/>
        <v>1</v>
      </c>
      <c r="U26">
        <f t="shared" si="41"/>
        <v>9</v>
      </c>
      <c r="V26">
        <f t="shared" si="42"/>
        <v>8</v>
      </c>
    </row>
    <row r="27" spans="8:32" x14ac:dyDescent="0.3">
      <c r="H27" t="s">
        <v>32</v>
      </c>
      <c r="J27">
        <f t="shared" ref="J27:N27" si="53">COUNTIFS(B$2:B$16,"&gt;"&amp;B10)+1</f>
        <v>10</v>
      </c>
      <c r="K27">
        <f t="shared" si="53"/>
        <v>11</v>
      </c>
      <c r="L27">
        <f t="shared" si="53"/>
        <v>9</v>
      </c>
      <c r="M27">
        <f t="shared" si="53"/>
        <v>10</v>
      </c>
      <c r="N27">
        <f t="shared" si="53"/>
        <v>12</v>
      </c>
      <c r="R27">
        <f t="shared" si="45"/>
        <v>6</v>
      </c>
      <c r="S27">
        <f t="shared" si="39"/>
        <v>5</v>
      </c>
      <c r="T27">
        <f t="shared" si="40"/>
        <v>7</v>
      </c>
      <c r="U27">
        <f t="shared" si="41"/>
        <v>6</v>
      </c>
      <c r="V27">
        <f t="shared" si="42"/>
        <v>4</v>
      </c>
    </row>
    <row r="28" spans="8:32" x14ac:dyDescent="0.3">
      <c r="H28" t="s">
        <v>32</v>
      </c>
      <c r="J28">
        <f t="shared" ref="J28:N28" si="54">COUNTIFS(B$2:B$16,"&gt;"&amp;B11)+1</f>
        <v>7</v>
      </c>
      <c r="K28">
        <f t="shared" si="54"/>
        <v>10</v>
      </c>
      <c r="L28">
        <f t="shared" si="54"/>
        <v>6</v>
      </c>
      <c r="M28">
        <f t="shared" si="54"/>
        <v>15</v>
      </c>
      <c r="N28">
        <f t="shared" si="54"/>
        <v>1</v>
      </c>
      <c r="R28">
        <f t="shared" si="45"/>
        <v>9</v>
      </c>
      <c r="S28">
        <f t="shared" si="39"/>
        <v>6</v>
      </c>
      <c r="T28">
        <f t="shared" si="40"/>
        <v>10</v>
      </c>
      <c r="U28">
        <f t="shared" si="41"/>
        <v>1</v>
      </c>
      <c r="V28">
        <f t="shared" si="42"/>
        <v>15</v>
      </c>
    </row>
    <row r="29" spans="8:32" x14ac:dyDescent="0.3">
      <c r="H29" t="s">
        <v>32</v>
      </c>
      <c r="J29">
        <f t="shared" ref="J29:N29" si="55">COUNTIFS(B$2:B$16,"&gt;"&amp;B12)+1</f>
        <v>4</v>
      </c>
      <c r="K29">
        <f t="shared" si="55"/>
        <v>9</v>
      </c>
      <c r="L29">
        <f t="shared" si="55"/>
        <v>2</v>
      </c>
      <c r="M29">
        <f t="shared" si="55"/>
        <v>11</v>
      </c>
      <c r="N29">
        <f t="shared" si="55"/>
        <v>7</v>
      </c>
      <c r="R29">
        <f t="shared" si="45"/>
        <v>12</v>
      </c>
      <c r="S29">
        <f t="shared" si="39"/>
        <v>7</v>
      </c>
      <c r="T29">
        <f t="shared" si="40"/>
        <v>14</v>
      </c>
      <c r="U29">
        <f t="shared" si="41"/>
        <v>4</v>
      </c>
      <c r="V29">
        <f t="shared" si="42"/>
        <v>9</v>
      </c>
    </row>
    <row r="30" spans="8:32" x14ac:dyDescent="0.3">
      <c r="H30" t="s">
        <v>32</v>
      </c>
      <c r="J30">
        <f t="shared" ref="J30:N30" si="56">COUNTIFS(B$2:B$16,"&gt;"&amp;B13)+1</f>
        <v>15</v>
      </c>
      <c r="K30">
        <f t="shared" si="56"/>
        <v>3</v>
      </c>
      <c r="L30">
        <f t="shared" si="56"/>
        <v>12</v>
      </c>
      <c r="M30">
        <f t="shared" si="56"/>
        <v>6</v>
      </c>
      <c r="N30">
        <f t="shared" si="56"/>
        <v>3</v>
      </c>
      <c r="R30">
        <f t="shared" si="45"/>
        <v>1</v>
      </c>
      <c r="S30">
        <f t="shared" si="39"/>
        <v>13</v>
      </c>
      <c r="T30">
        <f t="shared" si="40"/>
        <v>4</v>
      </c>
      <c r="U30">
        <f t="shared" si="41"/>
        <v>10</v>
      </c>
      <c r="V30">
        <f t="shared" si="42"/>
        <v>12</v>
      </c>
    </row>
    <row r="31" spans="8:32" x14ac:dyDescent="0.3">
      <c r="H31" t="s">
        <v>32</v>
      </c>
      <c r="J31">
        <f t="shared" ref="J31:N31" si="57">COUNTIFS(B$2:B$16,"&gt;"&amp;B14)+1</f>
        <v>9</v>
      </c>
      <c r="K31">
        <f t="shared" si="57"/>
        <v>1</v>
      </c>
      <c r="L31">
        <f t="shared" si="57"/>
        <v>3</v>
      </c>
      <c r="M31">
        <f t="shared" si="57"/>
        <v>5</v>
      </c>
      <c r="N31">
        <f t="shared" si="57"/>
        <v>14</v>
      </c>
      <c r="R31">
        <f t="shared" si="45"/>
        <v>7</v>
      </c>
      <c r="S31">
        <f t="shared" si="39"/>
        <v>15</v>
      </c>
      <c r="T31">
        <f t="shared" si="40"/>
        <v>13</v>
      </c>
      <c r="U31">
        <f t="shared" si="41"/>
        <v>11</v>
      </c>
      <c r="V31">
        <f t="shared" si="42"/>
        <v>1</v>
      </c>
    </row>
    <row r="32" spans="8:32" x14ac:dyDescent="0.3">
      <c r="H32" t="s">
        <v>32</v>
      </c>
      <c r="J32">
        <f t="shared" ref="J32:N32" si="58">COUNTIFS(B$2:B$16,"&gt;"&amp;B15)+1</f>
        <v>13</v>
      </c>
      <c r="K32">
        <f t="shared" si="58"/>
        <v>8</v>
      </c>
      <c r="L32">
        <f t="shared" si="58"/>
        <v>10</v>
      </c>
      <c r="M32">
        <f t="shared" si="58"/>
        <v>8</v>
      </c>
      <c r="N32">
        <f t="shared" si="58"/>
        <v>6</v>
      </c>
      <c r="R32">
        <f t="shared" si="45"/>
        <v>3</v>
      </c>
      <c r="S32">
        <f t="shared" si="39"/>
        <v>8</v>
      </c>
      <c r="T32">
        <f t="shared" si="40"/>
        <v>6</v>
      </c>
      <c r="U32">
        <f t="shared" si="41"/>
        <v>8</v>
      </c>
      <c r="V32">
        <f t="shared" si="42"/>
        <v>10</v>
      </c>
    </row>
    <row r="33" spans="8:22" x14ac:dyDescent="0.3">
      <c r="H33" t="s">
        <v>32</v>
      </c>
      <c r="J33">
        <f t="shared" ref="J33:N33" si="59">COUNTIFS(B$2:B$16,"&gt;"&amp;B16)+1</f>
        <v>1</v>
      </c>
      <c r="K33">
        <f t="shared" si="59"/>
        <v>7</v>
      </c>
      <c r="L33">
        <f t="shared" si="59"/>
        <v>1</v>
      </c>
      <c r="M33">
        <f t="shared" si="59"/>
        <v>11</v>
      </c>
      <c r="N33">
        <f t="shared" si="59"/>
        <v>11</v>
      </c>
      <c r="R33">
        <f t="shared" si="45"/>
        <v>15</v>
      </c>
      <c r="S33">
        <f t="shared" si="39"/>
        <v>9</v>
      </c>
      <c r="T33">
        <f t="shared" si="40"/>
        <v>15</v>
      </c>
      <c r="U33">
        <f t="shared" si="41"/>
        <v>4</v>
      </c>
      <c r="V33">
        <f t="shared" si="42"/>
        <v>5</v>
      </c>
    </row>
    <row r="34" spans="8:22" x14ac:dyDescent="0.3">
      <c r="P34" t="s">
        <v>22</v>
      </c>
    </row>
    <row r="35" spans="8:22" x14ac:dyDescent="0.3">
      <c r="J35" t="str">
        <f>J18</f>
        <v>A1</v>
      </c>
      <c r="K35" t="str">
        <f t="shared" ref="K35:N35" si="60">K18</f>
        <v>A2</v>
      </c>
      <c r="L35" t="str">
        <f t="shared" si="60"/>
        <v>A3</v>
      </c>
      <c r="M35" t="str">
        <f t="shared" si="60"/>
        <v>A4</v>
      </c>
      <c r="N35" t="str">
        <f t="shared" si="60"/>
        <v>A5</v>
      </c>
      <c r="P35">
        <f>SUM(J36:V50)</f>
        <v>0</v>
      </c>
      <c r="R35" t="str">
        <f>R18</f>
        <v>A1</v>
      </c>
      <c r="S35" t="str">
        <f t="shared" ref="S35:V35" si="61">S18</f>
        <v>A2</v>
      </c>
      <c r="T35" t="str">
        <f t="shared" si="61"/>
        <v>A3</v>
      </c>
      <c r="U35" t="str">
        <f t="shared" si="61"/>
        <v>A4</v>
      </c>
      <c r="V35" t="str">
        <f t="shared" si="61"/>
        <v>A5</v>
      </c>
    </row>
    <row r="36" spans="8:22" x14ac:dyDescent="0.3">
      <c r="H36" t="s">
        <v>22</v>
      </c>
      <c r="J36">
        <f>J2-J19</f>
        <v>0</v>
      </c>
      <c r="K36">
        <f t="shared" ref="K36:N36" si="62">K2-K19</f>
        <v>0</v>
      </c>
      <c r="L36">
        <f t="shared" si="62"/>
        <v>0</v>
      </c>
      <c r="M36">
        <f t="shared" si="62"/>
        <v>0</v>
      </c>
      <c r="N36">
        <f t="shared" si="62"/>
        <v>0</v>
      </c>
      <c r="R36">
        <f>R2-R19</f>
        <v>0</v>
      </c>
      <c r="S36">
        <f t="shared" ref="S36:V36" si="63">S2-S19</f>
        <v>0</v>
      </c>
      <c r="T36">
        <f t="shared" si="63"/>
        <v>0</v>
      </c>
      <c r="U36">
        <f t="shared" si="63"/>
        <v>0</v>
      </c>
      <c r="V36">
        <f t="shared" si="63"/>
        <v>0</v>
      </c>
    </row>
    <row r="37" spans="8:22" x14ac:dyDescent="0.3">
      <c r="H37" t="s">
        <v>22</v>
      </c>
      <c r="J37">
        <f t="shared" ref="J37:N37" si="64">J3-J20</f>
        <v>0</v>
      </c>
      <c r="K37">
        <f t="shared" si="64"/>
        <v>0</v>
      </c>
      <c r="L37">
        <f t="shared" si="64"/>
        <v>0</v>
      </c>
      <c r="M37">
        <f t="shared" si="64"/>
        <v>0</v>
      </c>
      <c r="N37">
        <f t="shared" si="64"/>
        <v>0</v>
      </c>
      <c r="R37">
        <f t="shared" ref="R37:V37" si="65">R3-R20</f>
        <v>0</v>
      </c>
      <c r="S37">
        <f t="shared" si="65"/>
        <v>0</v>
      </c>
      <c r="T37">
        <f t="shared" si="65"/>
        <v>0</v>
      </c>
      <c r="U37">
        <f t="shared" si="65"/>
        <v>0</v>
      </c>
      <c r="V37">
        <f t="shared" si="65"/>
        <v>0</v>
      </c>
    </row>
    <row r="38" spans="8:22" x14ac:dyDescent="0.3">
      <c r="H38" t="s">
        <v>22</v>
      </c>
      <c r="J38">
        <f t="shared" ref="J38:N38" si="66">J4-J21</f>
        <v>0</v>
      </c>
      <c r="K38">
        <f t="shared" si="66"/>
        <v>0</v>
      </c>
      <c r="L38">
        <f t="shared" si="66"/>
        <v>0</v>
      </c>
      <c r="M38">
        <f t="shared" si="66"/>
        <v>0</v>
      </c>
      <c r="N38">
        <f t="shared" si="66"/>
        <v>0</v>
      </c>
      <c r="R38">
        <f t="shared" ref="R38:V38" si="67">R4-R21</f>
        <v>0</v>
      </c>
      <c r="S38">
        <f t="shared" si="67"/>
        <v>0</v>
      </c>
      <c r="T38">
        <f t="shared" si="67"/>
        <v>0</v>
      </c>
      <c r="U38">
        <f t="shared" si="67"/>
        <v>0</v>
      </c>
      <c r="V38">
        <f t="shared" si="67"/>
        <v>0</v>
      </c>
    </row>
    <row r="39" spans="8:22" x14ac:dyDescent="0.3">
      <c r="H39" t="s">
        <v>22</v>
      </c>
      <c r="J39">
        <f t="shared" ref="J39:N39" si="68">J5-J22</f>
        <v>0</v>
      </c>
      <c r="K39">
        <f t="shared" si="68"/>
        <v>0</v>
      </c>
      <c r="L39">
        <f t="shared" si="68"/>
        <v>0</v>
      </c>
      <c r="M39">
        <f t="shared" si="68"/>
        <v>0</v>
      </c>
      <c r="N39">
        <f t="shared" si="68"/>
        <v>0</v>
      </c>
      <c r="R39">
        <f t="shared" ref="R39:V39" si="69">R5-R22</f>
        <v>0</v>
      </c>
      <c r="S39">
        <f t="shared" si="69"/>
        <v>0</v>
      </c>
      <c r="T39">
        <f t="shared" si="69"/>
        <v>0</v>
      </c>
      <c r="U39">
        <f t="shared" si="69"/>
        <v>0</v>
      </c>
      <c r="V39">
        <f t="shared" si="69"/>
        <v>0</v>
      </c>
    </row>
    <row r="40" spans="8:22" x14ac:dyDescent="0.3">
      <c r="H40" t="s">
        <v>22</v>
      </c>
      <c r="J40">
        <f t="shared" ref="J40:N40" si="70">J6-J23</f>
        <v>0</v>
      </c>
      <c r="K40">
        <f t="shared" si="70"/>
        <v>0</v>
      </c>
      <c r="L40">
        <f t="shared" si="70"/>
        <v>0</v>
      </c>
      <c r="M40">
        <f t="shared" si="70"/>
        <v>0</v>
      </c>
      <c r="N40">
        <f t="shared" si="70"/>
        <v>0</v>
      </c>
      <c r="R40">
        <f t="shared" ref="R40:V40" si="71">R6-R23</f>
        <v>0</v>
      </c>
      <c r="S40">
        <f t="shared" si="71"/>
        <v>0</v>
      </c>
      <c r="T40">
        <f t="shared" si="71"/>
        <v>0</v>
      </c>
      <c r="U40">
        <f t="shared" si="71"/>
        <v>0</v>
      </c>
      <c r="V40">
        <f t="shared" si="71"/>
        <v>0</v>
      </c>
    </row>
    <row r="41" spans="8:22" x14ac:dyDescent="0.3">
      <c r="H41" t="s">
        <v>22</v>
      </c>
      <c r="J41">
        <f t="shared" ref="J41:N41" si="72">J7-J24</f>
        <v>0</v>
      </c>
      <c r="K41">
        <f t="shared" si="72"/>
        <v>0</v>
      </c>
      <c r="L41">
        <f t="shared" si="72"/>
        <v>0</v>
      </c>
      <c r="M41">
        <f t="shared" si="72"/>
        <v>0</v>
      </c>
      <c r="N41">
        <f t="shared" si="72"/>
        <v>0</v>
      </c>
      <c r="R41">
        <f t="shared" ref="R41:V41" si="73">R7-R24</f>
        <v>0</v>
      </c>
      <c r="S41">
        <f t="shared" si="73"/>
        <v>0</v>
      </c>
      <c r="T41">
        <f t="shared" si="73"/>
        <v>0</v>
      </c>
      <c r="U41">
        <f t="shared" si="73"/>
        <v>0</v>
      </c>
      <c r="V41">
        <f t="shared" si="73"/>
        <v>0</v>
      </c>
    </row>
    <row r="42" spans="8:22" x14ac:dyDescent="0.3">
      <c r="H42" t="s">
        <v>22</v>
      </c>
      <c r="J42">
        <f t="shared" ref="J42:N42" si="74">J8-J25</f>
        <v>0</v>
      </c>
      <c r="K42">
        <f t="shared" si="74"/>
        <v>0</v>
      </c>
      <c r="L42">
        <f t="shared" si="74"/>
        <v>0</v>
      </c>
      <c r="M42">
        <f t="shared" si="74"/>
        <v>0</v>
      </c>
      <c r="N42">
        <f t="shared" si="74"/>
        <v>0</v>
      </c>
      <c r="R42">
        <f t="shared" ref="R42:V42" si="75">R8-R25</f>
        <v>0</v>
      </c>
      <c r="S42">
        <f t="shared" si="75"/>
        <v>0</v>
      </c>
      <c r="T42">
        <f t="shared" si="75"/>
        <v>0</v>
      </c>
      <c r="U42">
        <f t="shared" si="75"/>
        <v>0</v>
      </c>
      <c r="V42">
        <f t="shared" si="75"/>
        <v>0</v>
      </c>
    </row>
    <row r="43" spans="8:22" x14ac:dyDescent="0.3">
      <c r="H43" t="s">
        <v>22</v>
      </c>
      <c r="J43">
        <f t="shared" ref="J43:N43" si="76">J9-J26</f>
        <v>0</v>
      </c>
      <c r="K43">
        <f t="shared" si="76"/>
        <v>0</v>
      </c>
      <c r="L43">
        <f t="shared" si="76"/>
        <v>0</v>
      </c>
      <c r="M43">
        <f t="shared" si="76"/>
        <v>0</v>
      </c>
      <c r="N43">
        <f t="shared" si="76"/>
        <v>0</v>
      </c>
      <c r="R43">
        <f t="shared" ref="R43:V43" si="77">R9-R26</f>
        <v>0</v>
      </c>
      <c r="S43">
        <f t="shared" si="77"/>
        <v>0</v>
      </c>
      <c r="T43">
        <f t="shared" si="77"/>
        <v>0</v>
      </c>
      <c r="U43">
        <f t="shared" si="77"/>
        <v>0</v>
      </c>
      <c r="V43">
        <f t="shared" si="77"/>
        <v>0</v>
      </c>
    </row>
    <row r="44" spans="8:22" x14ac:dyDescent="0.3">
      <c r="H44" t="s">
        <v>22</v>
      </c>
      <c r="J44">
        <f t="shared" ref="J44:N44" si="78">J10-J27</f>
        <v>0</v>
      </c>
      <c r="K44">
        <f t="shared" si="78"/>
        <v>0</v>
      </c>
      <c r="L44">
        <f t="shared" si="78"/>
        <v>0</v>
      </c>
      <c r="M44">
        <f t="shared" si="78"/>
        <v>0</v>
      </c>
      <c r="N44">
        <f t="shared" si="78"/>
        <v>0</v>
      </c>
      <c r="R44">
        <f t="shared" ref="R44:V44" si="79">R10-R27</f>
        <v>0</v>
      </c>
      <c r="S44">
        <f t="shared" si="79"/>
        <v>0</v>
      </c>
      <c r="T44">
        <f t="shared" si="79"/>
        <v>0</v>
      </c>
      <c r="U44">
        <f t="shared" si="79"/>
        <v>0</v>
      </c>
      <c r="V44">
        <f t="shared" si="79"/>
        <v>0</v>
      </c>
    </row>
    <row r="45" spans="8:22" x14ac:dyDescent="0.3">
      <c r="H45" t="s">
        <v>22</v>
      </c>
      <c r="J45">
        <f t="shared" ref="J45:N45" si="80">J11-J28</f>
        <v>0</v>
      </c>
      <c r="K45">
        <f t="shared" si="80"/>
        <v>0</v>
      </c>
      <c r="L45">
        <f t="shared" si="80"/>
        <v>0</v>
      </c>
      <c r="M45">
        <f t="shared" si="80"/>
        <v>0</v>
      </c>
      <c r="N45">
        <f t="shared" si="80"/>
        <v>0</v>
      </c>
      <c r="R45">
        <f t="shared" ref="R45:V45" si="81">R11-R28</f>
        <v>0</v>
      </c>
      <c r="S45">
        <f t="shared" si="81"/>
        <v>0</v>
      </c>
      <c r="T45">
        <f t="shared" si="81"/>
        <v>0</v>
      </c>
      <c r="U45">
        <f t="shared" si="81"/>
        <v>0</v>
      </c>
      <c r="V45">
        <f t="shared" si="81"/>
        <v>0</v>
      </c>
    </row>
    <row r="46" spans="8:22" x14ac:dyDescent="0.3">
      <c r="H46" t="s">
        <v>22</v>
      </c>
      <c r="J46">
        <f t="shared" ref="J46:N46" si="82">J12-J29</f>
        <v>0</v>
      </c>
      <c r="K46">
        <f t="shared" si="82"/>
        <v>0</v>
      </c>
      <c r="L46">
        <f t="shared" si="82"/>
        <v>0</v>
      </c>
      <c r="M46">
        <f t="shared" si="82"/>
        <v>0</v>
      </c>
      <c r="N46">
        <f t="shared" si="82"/>
        <v>0</v>
      </c>
      <c r="R46">
        <f t="shared" ref="R46:V46" si="83">R12-R29</f>
        <v>0</v>
      </c>
      <c r="S46">
        <f t="shared" si="83"/>
        <v>0</v>
      </c>
      <c r="T46">
        <f t="shared" si="83"/>
        <v>0</v>
      </c>
      <c r="U46">
        <f t="shared" si="83"/>
        <v>0</v>
      </c>
      <c r="V46">
        <f t="shared" si="83"/>
        <v>0</v>
      </c>
    </row>
    <row r="47" spans="8:22" x14ac:dyDescent="0.3">
      <c r="H47" t="s">
        <v>22</v>
      </c>
      <c r="J47">
        <f t="shared" ref="J47:N47" si="84">J13-J30</f>
        <v>0</v>
      </c>
      <c r="K47">
        <f t="shared" si="84"/>
        <v>0</v>
      </c>
      <c r="L47">
        <f t="shared" si="84"/>
        <v>0</v>
      </c>
      <c r="M47">
        <f t="shared" si="84"/>
        <v>0</v>
      </c>
      <c r="N47">
        <f t="shared" si="84"/>
        <v>0</v>
      </c>
      <c r="R47">
        <f t="shared" ref="R47:V47" si="85">R13-R30</f>
        <v>0</v>
      </c>
      <c r="S47">
        <f t="shared" si="85"/>
        <v>0</v>
      </c>
      <c r="T47">
        <f t="shared" si="85"/>
        <v>0</v>
      </c>
      <c r="U47">
        <f t="shared" si="85"/>
        <v>0</v>
      </c>
      <c r="V47">
        <f t="shared" si="85"/>
        <v>0</v>
      </c>
    </row>
    <row r="48" spans="8:22" x14ac:dyDescent="0.3">
      <c r="H48" t="s">
        <v>22</v>
      </c>
      <c r="J48">
        <f t="shared" ref="J48:N48" si="86">J14-J31</f>
        <v>0</v>
      </c>
      <c r="K48">
        <f t="shared" si="86"/>
        <v>0</v>
      </c>
      <c r="L48">
        <f t="shared" si="86"/>
        <v>0</v>
      </c>
      <c r="M48">
        <f t="shared" si="86"/>
        <v>0</v>
      </c>
      <c r="N48">
        <f t="shared" si="86"/>
        <v>0</v>
      </c>
      <c r="R48">
        <f t="shared" ref="R48:V48" si="87">R14-R31</f>
        <v>0</v>
      </c>
      <c r="S48">
        <f t="shared" si="87"/>
        <v>0</v>
      </c>
      <c r="T48">
        <f t="shared" si="87"/>
        <v>0</v>
      </c>
      <c r="U48">
        <f t="shared" si="87"/>
        <v>0</v>
      </c>
      <c r="V48">
        <f t="shared" si="87"/>
        <v>0</v>
      </c>
    </row>
    <row r="49" spans="8:22" x14ac:dyDescent="0.3">
      <c r="H49" t="s">
        <v>22</v>
      </c>
      <c r="J49">
        <f t="shared" ref="J49:N49" si="88">J15-J32</f>
        <v>0</v>
      </c>
      <c r="K49">
        <f t="shared" si="88"/>
        <v>0</v>
      </c>
      <c r="L49">
        <f t="shared" si="88"/>
        <v>0</v>
      </c>
      <c r="M49">
        <f t="shared" si="88"/>
        <v>0</v>
      </c>
      <c r="N49">
        <f t="shared" si="88"/>
        <v>0</v>
      </c>
      <c r="R49">
        <f t="shared" ref="R49:V49" si="89">R15-R32</f>
        <v>0</v>
      </c>
      <c r="S49">
        <f t="shared" si="89"/>
        <v>0</v>
      </c>
      <c r="T49">
        <f t="shared" si="89"/>
        <v>0</v>
      </c>
      <c r="U49">
        <f t="shared" si="89"/>
        <v>0</v>
      </c>
      <c r="V49">
        <f t="shared" si="89"/>
        <v>0</v>
      </c>
    </row>
    <row r="50" spans="8:22" x14ac:dyDescent="0.3">
      <c r="H50" t="s">
        <v>22</v>
      </c>
      <c r="J50">
        <f t="shared" ref="J50:N50" si="90">J16-J33</f>
        <v>0</v>
      </c>
      <c r="K50">
        <f t="shared" si="90"/>
        <v>0</v>
      </c>
      <c r="L50">
        <f t="shared" si="90"/>
        <v>0</v>
      </c>
      <c r="M50">
        <f t="shared" si="90"/>
        <v>0</v>
      </c>
      <c r="N50">
        <f t="shared" si="90"/>
        <v>0</v>
      </c>
      <c r="R50">
        <f t="shared" ref="R50:V50" si="91">R16-R33</f>
        <v>0</v>
      </c>
      <c r="S50">
        <f t="shared" si="91"/>
        <v>0</v>
      </c>
      <c r="T50">
        <f t="shared" si="91"/>
        <v>0</v>
      </c>
      <c r="U50">
        <f t="shared" si="91"/>
        <v>0</v>
      </c>
      <c r="V50">
        <f t="shared" si="91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2021-04-30T06:00:46Z</dcterms:created>
  <dcterms:modified xsi:type="dcterms:W3CDTF">2021-08-09T10:43:04Z</dcterms:modified>
</cp:coreProperties>
</file>