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U:\dissemination\Publications and Statistics Explained\Statistics Explained\Proofreading\Proofreading 2021\Overweight and obesity - BMI statistics\"/>
    </mc:Choice>
  </mc:AlternateContent>
  <bookViews>
    <workbookView xWindow="0" yWindow="0" windowWidth="19200" windowHeight="8300" tabRatio="465"/>
  </bookViews>
  <sheets>
    <sheet name="Figure 1" sheetId="1" r:id="rId1"/>
    <sheet name="Figure 2" sheetId="2" r:id="rId2"/>
    <sheet name="Figure 3" sheetId="7" r:id="rId3"/>
    <sheet name="Table 1" sheetId="3" r:id="rId4"/>
    <sheet name="Figure 4" sheetId="5" r:id="rId5"/>
    <sheet name="Figure 5" sheetId="6" r:id="rId6"/>
  </sheets>
  <definedNames>
    <definedName name="_xlnm._FilterDatabase" localSheetId="0" hidden="1">'Figure 1'!$C$12:$E$12</definedName>
    <definedName name="_xlnm._FilterDatabase" localSheetId="1" hidden="1">'Figure 2'!$C$12:$E$12</definedName>
    <definedName name="_xlnm._FilterDatabase" localSheetId="4" hidden="1">'Figure 4'!$C$12:$G$12</definedName>
    <definedName name="_xlnm._FilterDatabase" localSheetId="5" hidden="1">'Figure 5'!$A$12:$G$12</definedName>
    <definedName name="_xlnm._FilterDatabase" localSheetId="3" hidden="1">'Table 1'!$C$11:$S$11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4" i="7" l="1"/>
  <c r="F43" i="7"/>
  <c r="F41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1" i="7"/>
</calcChain>
</file>

<file path=xl/sharedStrings.xml><?xml version="1.0" encoding="utf-8"?>
<sst xmlns="http://schemas.openxmlformats.org/spreadsheetml/2006/main" count="262" uniqueCount="77">
  <si>
    <t>Obese</t>
  </si>
  <si>
    <t>Overweight</t>
  </si>
  <si>
    <t>Belgium</t>
  </si>
  <si>
    <t>Bulgaria</t>
  </si>
  <si>
    <t>Germany</t>
  </si>
  <si>
    <t>Estonia</t>
  </si>
  <si>
    <t>Greece</t>
  </si>
  <si>
    <t>Spain</t>
  </si>
  <si>
    <t>France</t>
  </si>
  <si>
    <t>Cyprus</t>
  </si>
  <si>
    <t>Latvia</t>
  </si>
  <si>
    <t>Hungary</t>
  </si>
  <si>
    <t>Austria</t>
  </si>
  <si>
    <t>Poland</t>
  </si>
  <si>
    <t>Romania</t>
  </si>
  <si>
    <t>Slovenia</t>
  </si>
  <si>
    <t>Slovakia</t>
  </si>
  <si>
    <t>Malta</t>
  </si>
  <si>
    <t>Health</t>
  </si>
  <si>
    <t>(%)</t>
  </si>
  <si>
    <t>Bookmark:</t>
  </si>
  <si>
    <t>Pre-primary, primary and lower secondary education (ISCED levels 0–2)</t>
  </si>
  <si>
    <t>Upper secondary and post-secondary non-tertiary education (ISCED levels 3 and 4)</t>
  </si>
  <si>
    <t>Turkey</t>
  </si>
  <si>
    <t>Females</t>
  </si>
  <si>
    <t>Total</t>
  </si>
  <si>
    <t>Denmark</t>
  </si>
  <si>
    <t>Croatia</t>
  </si>
  <si>
    <t>Italy</t>
  </si>
  <si>
    <t>Lithuania</t>
  </si>
  <si>
    <t>Luxembourg</t>
  </si>
  <si>
    <t>Netherlands</t>
  </si>
  <si>
    <t>Portugal</t>
  </si>
  <si>
    <t>Finland</t>
  </si>
  <si>
    <t>Sweden</t>
  </si>
  <si>
    <t>Norway</t>
  </si>
  <si>
    <t>Males</t>
  </si>
  <si>
    <t>Tertiary education (ISCED levels 5–8)</t>
  </si>
  <si>
    <t>Tertiary education (ISCED levels 5 and 8)</t>
  </si>
  <si>
    <t>75 years or over</t>
  </si>
  <si>
    <t>18 to 24</t>
  </si>
  <si>
    <t>25 to 34</t>
  </si>
  <si>
    <t>35 to 44</t>
  </si>
  <si>
    <t>45 to 64</t>
  </si>
  <si>
    <t>65 to 74</t>
  </si>
  <si>
    <t>18 years or
 over</t>
  </si>
  <si>
    <t>Ireland</t>
  </si>
  <si>
    <t>http://appsso.eurostat.ec.europa.eu/nui/show.do?query=BOOKMARK_DS-707220_QID_-6DC8DFD7_UID_-3F171EB0&amp;layout=BMI,L,X,0;GEO,L,Y,0;UNIT,L,Z,0;TIME,C,Z,1;ISCED11,L,Z,2;SEX,L,Z,3;AGE,L,Z,4;INDICATORS,C,Z,5;&amp;zSelection=DS-707220TIME,2014;DS-707220UNIT,PC;DS-707220SEX,F;DS-707220ISCED11,TOTAL;DS-707220INDICATORS,OBS_FLAG;DS-707220AGE,Y_GE18;&amp;rankName1=TIME_1_0_-1_2&amp;rankName2=ISCED11_1_2_-1_2&amp;rankName3=UNIT_1_2_-1_2&amp;rankName4=AGE_1_2_-1_2&amp;rankName5=INDICATORS_1_2_-1_2&amp;rankName6=SEX_1_2_-1_2&amp;rankName7=BMI_1_2_0_0&amp;rankName8=GEO_1_2_0_1&amp;rStp=&amp;cStp=&amp;rDCh=&amp;cDCh=&amp;rDM=true&amp;cDM=true&amp;footnes=false&amp;empty=false&amp;wai=false&amp;time_mode=NONE&amp;time_most_recent=false&amp;lang=EN&amp;cfo=%23%23%23%2C%23%23%23.%23%23%23</t>
  </si>
  <si>
    <t>18 years or over</t>
  </si>
  <si>
    <t>Note: population aged 18 and over.</t>
  </si>
  <si>
    <t>http://appsso.eurostat.ec.europa.eu/nui/show.do?query=BOOKMARK_DS-707220_QID_-7CC0039F_UID_-3F171EB0&amp;layout=BMI,L,X,0;GEO,L,Y,0;UNIT,L,Z,0;TIME,C,Z,1;ISCED11,L,Z,2;SEX,L,Z,3;AGE,L,Z,4;INDICATORS,C,Z,5;&amp;zSelection=DS-707220TIME,2014;DS-707220UNIT,PC;DS-707220SEX,M;DS-707220ISCED11,TOTAL;DS-707220INDICATORS,OBS_FLAG;DS-707220AGE,TOTAL;&amp;rankName1=TIME_1_0_-1_2&amp;rankName2=ISCED11_1_2_-1_2&amp;rankName3=UNIT_1_2_-1_2&amp;rankName4=AGE_1_2_-1_2&amp;rankName5=INDICATORS_1_2_-1_2&amp;rankName6=SEX_1_2_-1_2&amp;rankName7=BMI_1_2_0_0&amp;rankName8=GEO_1_2_0_1&amp;rStp=&amp;cStp=&amp;rDCh=&amp;cDCh=&amp;rDM=true&amp;cDM=true&amp;footnes=false&amp;empty=false&amp;wai=false&amp;time_mode=NONE&amp;time_most_recent=false&amp;lang=EN&amp;cfo=%23%23%23%2C%23%23%23.%23%23%23</t>
  </si>
  <si>
    <t>http://appsso.eurostat.ec.europa.eu/nui/show.do?query=BOOKMARK_DS-707220_QID_-1501F7E0_UID_-3F171EB0&amp;layout=SEX,L,X,0;AGE,L,X,1;GEO,L,Y,0;UNIT,L,Z,0;TIME,C,Z,1;ISCED11,L,Z,2;BMI,L,Z,3;INDICATORS,C,Z,4;&amp;zSelection=DS-707220INDICATORS,OBS_FLAG;DS-707220UNIT,PC;DS-707220TIME,2014;DS-707220ISCED11,TOTAL;DS-707220BMI,BMI_GE25;&amp;rankName1=TIME_1_0_-1_2&amp;rankName2=ISCED11_1_2_-1_2&amp;rankName3=UNIT_1_2_-1_2&amp;rankName4=INDICATORS_1_2_-1_2&amp;rankName5=BMI_1_2_-1_2&amp;rankName6=SEX_1_2_0_0&amp;rankName7=AGE_1_2_1_0&amp;rankName8=GEO_1_2_0_1&amp;rStp=&amp;cStp=&amp;rDCh=&amp;cDCh=&amp;rDM=true&amp;cDM=true&amp;footnes=false&amp;empty=false&amp;wai=false&amp;time_mode=NONE&amp;time_most_recent=false&amp;lang=EN&amp;cfo=%23%23%23%2C%23%23%23.%23%23%23</t>
  </si>
  <si>
    <t>http://appsso.eurostat.ec.europa.eu/nui/show.do?query=BOOKMARK_DS-707220_QID_258F3E0_UID_-3F171EB0&amp;layout=AGE,L,X,0;GEO,L,Y,0;UNIT,L,Z,0;TIME,C,Z,1;ISCED11,L,Z,2;SEX,L,Z,3;BMI,L,Z,4;INDICATORS,C,Z,5;&amp;zSelection=DS-707220INDICATORS,OBS_FLAG;DS-707220UNIT,PC;DS-707220TIME,2014;DS-707220SEX,T;DS-707220ISCED11,TOTAL;DS-707220BMI,BMI_GE25;&amp;rankName1=TIME_1_0_-1_2&amp;rankName2=ISCED11_1_2_-1_2&amp;rankName3=UNIT_1_2_-1_2&amp;rankName4=INDICATORS_1_2_-1_2&amp;rankName5=SEX_1_2_-1_2&amp;rankName6=BMI_1_2_-1_2&amp;rankName7=AGE_1_2_0_0&amp;rankName8=GEO_1_2_0_1&amp;rStp=&amp;cStp=&amp;rDCh=&amp;cDCh=&amp;rDM=true&amp;cDM=true&amp;footnes=false&amp;empty=false&amp;wai=false&amp;time_mode=NONE&amp;time_most_recent=false&amp;lang=EN&amp;cfo=%23%23%23%2C%23%23%23.%23%23%23</t>
  </si>
  <si>
    <t>http://appsso.eurostat.ec.europa.eu/nui/show.do?query=BOOKMARK_DS-707220_QID_-62A3590D_UID_-3F171EB0&amp;layout=ISCED11,L,X,0;GEO,L,Y,0;UNIT,L,Z,0;TIME,C,Z,1;AGE,L,Z,2;SEX,L,Z,3;BMI,L,Z,4;INDICATORS,C,Z,5;&amp;zSelection=DS-707220TIME,2014;DS-707220UNIT,PC;DS-707220SEX,F;DS-707220INDICATORS,OBS_FLAG;DS-707220AGE,TOTAL;DS-707220BMI,BMI_GE25;&amp;rankName1=TIME_1_0_-1_2&amp;rankName2=UNIT_1_2_-1_2&amp;rankName3=AGE_1_2_-1_2&amp;rankName4=INDICATORS_1_2_-1_2&amp;rankName5=SEX_1_2_-1_2&amp;rankName6=BMI_1_2_-1_2&amp;rankName7=ISCED11_1_2_0_0&amp;rankName8=GEO_1_2_0_1&amp;rStp=&amp;cStp=&amp;rDCh=&amp;cDCh=&amp;rDM=true&amp;cDM=true&amp;footnes=false&amp;empty=false&amp;wai=false&amp;time_mode=NONE&amp;time_most_recent=false&amp;lang=EN&amp;cfo=%23%23%23%2C%23%23%23.%23%23%23</t>
  </si>
  <si>
    <t>http://appsso.eurostat.ec.europa.eu/nui/show.do?query=BOOKMARK_DS-707220_QID_46275F40_UID_-3F171EB0&amp;layout=ISCED11,L,X,0;GEO,L,Y,0;UNIT,L,Z,0;TIME,C,Z,1;AGE,L,Z,2;SEX,L,Z,3;BMI,L,Z,4;INDICATORS,C,Z,5;&amp;zSelection=DS-707220TIME,2014;DS-707220UNIT,PC;DS-707220SEX,M;DS-707220INDICATORS,OBS_FLAG;DS-707220AGE,TOTAL;DS-707220BMI,BMI_GE25;&amp;rankName1=TIME_1_0_-1_2&amp;rankName2=UNIT_1_2_-1_2&amp;rankName3=AGE_1_2_-1_2&amp;rankName4=INDICATORS_1_2_-1_2&amp;rankName5=SEX_1_2_-1_2&amp;rankName6=BMI_1_2_-1_2&amp;rankName7=ISCED11_1_2_0_0&amp;rankName8=GEO_1_2_0_1&amp;rStp=&amp;cStp=&amp;rDCh=&amp;cDCh=&amp;rDM=true&amp;cDM=true&amp;footnes=false&amp;empty=false&amp;wai=false&amp;time_mode=NONE&amp;time_most_recent=false&amp;lang=EN&amp;cfo=%23%23%23%2C%23%23%23.%23%23%23</t>
  </si>
  <si>
    <t>Health determinants — lifestyles — people who are overweight</t>
  </si>
  <si>
    <t>Figure 1: Proportion of overweight and of obese women, 2019</t>
  </si>
  <si>
    <t>EU-27</t>
  </si>
  <si>
    <t>Serbia</t>
  </si>
  <si>
    <t>Czechia</t>
  </si>
  <si>
    <t>Figure 2: Proportion of overweight and of obese men, 2019</t>
  </si>
  <si>
    <t>Table 1: Share of overweight population by sex and age, 2019</t>
  </si>
  <si>
    <t>Figure 4: Proportion of men who were overweight, by educational level, 2019</t>
  </si>
  <si>
    <t>overweight</t>
  </si>
  <si>
    <t>Note: population aged 18 and over. Ranked on the overall proportion of women who were overweight</t>
  </si>
  <si>
    <t>Women</t>
  </si>
  <si>
    <t xml:space="preserve">Men </t>
  </si>
  <si>
    <t>Difference</t>
  </si>
  <si>
    <r>
      <t>Source:</t>
    </r>
    <r>
      <rPr>
        <sz val="9"/>
        <rFont val="Arial"/>
        <family val="2"/>
      </rPr>
      <t xml:space="preserve"> Eurostat (online data code: hlth_ehis_bm1e)</t>
    </r>
  </si>
  <si>
    <t>Figure 3: Proportion of pre-obese women and men, 2019</t>
  </si>
  <si>
    <t>https://appsso.eurostat.ec.europa.eu/nui/show.do?query=BOOKMARK_DS-707220_QID_-39632E1D_UID_-3F171EB0&amp;layout=SEX,L,X,0;GEO,L,Y,0;UNIT,L,Z,0;TIME,C,Z,1;ISCED11,L,Z,2;BMI,L,Z,3;AGE,L,Z,4;INDICATORS,C,Z,5;&amp;zSelection=DS-707220TIME,2014;DS-707220AGE,Y_GE18;DS-707220BMI,BMI25-29;DS-707220ISCED11,TOTAL;DS-707220UNIT,PC;DS-707220INDICATORS,OBS_FLAG;&amp;rankName1=TIME_1_0_-1_2&amp;rankName2=ISCED11_1_2_-1_2&amp;rankName3=UNIT_1_2_-1_2&amp;rankName4=AGE_1_2_-1_2&amp;rankName5=INDICATORS_1_2_-1_2&amp;rankName6=BMI_1_2_0_0&amp;rankName7=SEX_1_2_0_0&amp;rankName8=GEO_1_2_0_1&amp;rStp=&amp;cStp=&amp;rDCh=&amp;cDCh=&amp;rDM=true&amp;cDM=true&amp;footnes=false&amp;empty=false&amp;wai=false&amp;time_mode=ROLLING&amp;time_most_recent=false&amp;lang=EN&amp;cfo=%23%23%23%2C%23%23%23.%23%23%23</t>
  </si>
  <si>
    <t>Note: population aged 18 and over. Ranked by difference in percentage points between men and women</t>
  </si>
  <si>
    <t>Figure 4: Proportion of women who were overweight, by educational level, 2019</t>
  </si>
  <si>
    <t>Finland (¹)</t>
  </si>
  <si>
    <t>Note: population aged 18 and over. Ranked on the overall proportion of men who were overweight</t>
  </si>
  <si>
    <t>(¹) 2019 data not available for ISCED levels 0-2</t>
  </si>
  <si>
    <t>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</si>
</sst>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dd\.mm\.yy"/>
    <numFmt numFmtId="166" formatCode="#,##0.0"/>
    <numFmt numFmtId="167" formatCode="#,##0.0_i"/>
  </numFmts>
  <fonts count="15" x14ac:knownFonts="1">
    <font>
      <sz val="9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i/>
      <sz val="9"/>
      <name val="Arial"/>
      <family val="2"/>
    </font>
    <font>
      <b/>
      <sz val="9"/>
      <color theme="1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9"/>
      <color rgb="FFFF0000"/>
      <name val="Arial"/>
      <family val="2"/>
    </font>
    <font>
      <sz val="11"/>
      <name val="Arial"/>
      <charset val="238"/>
    </font>
    <font>
      <sz val="9"/>
      <name val="Arial"/>
      <family val="2"/>
    </font>
    <font>
      <i/>
      <sz val="9"/>
      <color theme="0" tint="-0.1499984740745262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A6A6A6"/>
      </left>
      <right/>
      <top style="thin">
        <color rgb="FF000000"/>
      </top>
      <bottom style="thin">
        <color rgb="FF000000"/>
      </bottom>
      <diagonal/>
    </border>
    <border>
      <left style="hair">
        <color rgb="FFA6A6A6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hair">
        <color rgb="FFC0C0C0"/>
      </bottom>
      <diagonal/>
    </border>
    <border>
      <left style="hair">
        <color rgb="FFA6A6A6"/>
      </left>
      <right/>
      <top style="thin">
        <color rgb="FF000000"/>
      </top>
      <bottom style="hair">
        <color rgb="FFC0C0C0"/>
      </bottom>
      <diagonal/>
    </border>
    <border>
      <left/>
      <right/>
      <top style="hair">
        <color rgb="FFC0C0C0"/>
      </top>
      <bottom style="hair">
        <color rgb="FFC0C0C0"/>
      </bottom>
      <diagonal/>
    </border>
    <border>
      <left style="hair">
        <color rgb="FFA6A6A6"/>
      </left>
      <right/>
      <top style="hair">
        <color rgb="FFC0C0C0"/>
      </top>
      <bottom style="hair">
        <color rgb="FFC0C0C0"/>
      </bottom>
      <diagonal/>
    </border>
    <border>
      <left/>
      <right/>
      <top style="hair">
        <color rgb="FFC0C0C0"/>
      </top>
      <bottom/>
      <diagonal/>
    </border>
    <border>
      <left style="hair">
        <color rgb="FFA6A6A6"/>
      </left>
      <right/>
      <top style="hair">
        <color rgb="FFC0C0C0"/>
      </top>
      <bottom/>
      <diagonal/>
    </border>
    <border>
      <left/>
      <right/>
      <top/>
      <bottom style="hair">
        <color rgb="FFC0C0C0"/>
      </bottom>
      <diagonal/>
    </border>
    <border>
      <left style="hair">
        <color rgb="FFA6A6A6"/>
      </left>
      <right/>
      <top/>
      <bottom style="hair">
        <color rgb="FFC0C0C0"/>
      </bottom>
      <diagonal/>
    </border>
    <border>
      <left style="hair">
        <color rgb="FFA6A6A6"/>
      </left>
      <right/>
      <top/>
      <bottom/>
      <diagonal/>
    </border>
    <border>
      <left style="hair">
        <color rgb="FFA6A6A6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hair">
        <color rgb="FFC0C0C0"/>
      </top>
      <bottom style="thin">
        <color rgb="FF000000"/>
      </bottom>
      <diagonal/>
    </border>
    <border>
      <left/>
      <right/>
      <top style="hair">
        <color rgb="FFC0C0C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rgb="FFA6A6A6"/>
      </right>
      <top/>
      <bottom style="thin">
        <color rgb="FF000000"/>
      </bottom>
      <diagonal/>
    </border>
    <border>
      <left style="hair">
        <color rgb="FFA6A6A6"/>
      </left>
      <right/>
      <top style="hair">
        <color rgb="FFC0C0C0"/>
      </top>
      <bottom style="thin">
        <color indexed="64"/>
      </bottom>
      <diagonal/>
    </border>
  </borders>
  <cellStyleXfs count="5">
    <xf numFmtId="0" fontId="0" fillId="0" borderId="0" applyNumberFormat="0" applyFill="0" applyBorder="0" applyProtection="0">
      <alignment vertical="center"/>
    </xf>
    <xf numFmtId="0" fontId="6" fillId="0" borderId="0"/>
    <xf numFmtId="0" fontId="7" fillId="0" borderId="0"/>
    <xf numFmtId="0" fontId="9" fillId="0" borderId="0"/>
    <xf numFmtId="167" fontId="10" fillId="0" borderId="0" applyFill="0" applyBorder="0" applyProtection="0">
      <alignment horizontal="right" vertical="center"/>
    </xf>
  </cellStyleXfs>
  <cellXfs count="8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164" fontId="3" fillId="0" borderId="0" xfId="0" applyNumberFormat="1" applyFont="1" applyAlignment="1">
      <alignment vertical="center"/>
    </xf>
    <xf numFmtId="0" fontId="4" fillId="0" borderId="0" xfId="0" applyFont="1" applyAlignment="1"/>
    <xf numFmtId="0" fontId="5" fillId="0" borderId="0" xfId="0" applyFont="1">
      <alignment vertical="center"/>
    </xf>
    <xf numFmtId="0" fontId="0" fillId="0" borderId="0" xfId="0" applyFont="1" applyFill="1" applyBorder="1" applyAlignment="1">
      <alignment horizontal="right" wrapText="1"/>
    </xf>
    <xf numFmtId="164" fontId="2" fillId="0" borderId="0" xfId="0" applyNumberFormat="1" applyFont="1">
      <alignment vertical="center"/>
    </xf>
    <xf numFmtId="0" fontId="0" fillId="0" borderId="0" xfId="0" applyFont="1" applyBorder="1" applyAlignment="1">
      <alignment vertical="center"/>
    </xf>
    <xf numFmtId="164" fontId="0" fillId="0" borderId="0" xfId="0" applyNumberFormat="1" applyFont="1" applyAlignment="1">
      <alignment vertical="center"/>
    </xf>
    <xf numFmtId="164" fontId="2" fillId="0" borderId="0" xfId="0" applyNumberFormat="1" applyFont="1" applyFill="1">
      <alignment vertical="center"/>
    </xf>
    <xf numFmtId="166" fontId="2" fillId="0" borderId="0" xfId="0" applyNumberFormat="1" applyFont="1">
      <alignment vertical="center"/>
    </xf>
    <xf numFmtId="0" fontId="1" fillId="0" borderId="0" xfId="0" applyFont="1" applyFill="1" applyBorder="1" applyAlignment="1">
      <alignment horizontal="left" vertical="center"/>
    </xf>
    <xf numFmtId="164" fontId="0" fillId="0" borderId="0" xfId="0" applyNumberFormat="1" applyFont="1" applyFill="1" applyBorder="1" applyAlignment="1">
      <alignment vertical="center"/>
    </xf>
    <xf numFmtId="164" fontId="0" fillId="0" borderId="0" xfId="0" applyNumberFormat="1" applyFont="1" applyAlignment="1"/>
    <xf numFmtId="164" fontId="0" fillId="0" borderId="0" xfId="0" applyNumberFormat="1" applyFont="1" applyFill="1" applyAlignment="1">
      <alignment vertical="center"/>
    </xf>
    <xf numFmtId="0" fontId="0" fillId="0" borderId="0" xfId="2" applyFont="1"/>
    <xf numFmtId="164" fontId="0" fillId="2" borderId="0" xfId="0" applyNumberFormat="1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2" fillId="2" borderId="0" xfId="0" applyFont="1" applyFill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7" xfId="0" applyNumberFormat="1" applyFont="1" applyFill="1" applyBorder="1" applyAlignment="1">
      <alignment horizontal="left"/>
    </xf>
    <xf numFmtId="0" fontId="1" fillId="2" borderId="11" xfId="0" applyNumberFormat="1" applyFont="1" applyFill="1" applyBorder="1" applyAlignment="1">
      <alignment horizontal="left"/>
    </xf>
    <xf numFmtId="0" fontId="0" fillId="2" borderId="0" xfId="1" applyNumberFormat="1" applyFont="1" applyFill="1" applyBorder="1" applyAlignment="1"/>
    <xf numFmtId="165" fontId="0" fillId="2" borderId="0" xfId="1" applyNumberFormat="1" applyFont="1" applyFill="1" applyBorder="1" applyAlignment="1"/>
    <xf numFmtId="0" fontId="2" fillId="2" borderId="0" xfId="0" applyFont="1" applyFill="1" applyBorder="1">
      <alignment vertical="center"/>
    </xf>
    <xf numFmtId="0" fontId="0" fillId="2" borderId="0" xfId="1" applyFont="1" applyFill="1" applyBorder="1"/>
    <xf numFmtId="0" fontId="2" fillId="0" borderId="0" xfId="0" applyFont="1" applyAlignment="1">
      <alignment vertical="center" wrapText="1"/>
    </xf>
    <xf numFmtId="0" fontId="1" fillId="3" borderId="5" xfId="0" applyNumberFormat="1" applyFont="1" applyFill="1" applyBorder="1" applyAlignment="1">
      <alignment horizontal="center" wrapText="1"/>
    </xf>
    <xf numFmtId="0" fontId="1" fillId="3" borderId="9" xfId="0" applyNumberFormat="1" applyFont="1" applyFill="1" applyBorder="1" applyAlignment="1">
      <alignment horizontal="center"/>
    </xf>
    <xf numFmtId="0" fontId="1" fillId="4" borderId="2" xfId="0" applyNumberFormat="1" applyFont="1" applyFill="1" applyBorder="1" applyAlignment="1">
      <alignment horizontal="left"/>
    </xf>
    <xf numFmtId="0" fontId="1" fillId="3" borderId="16" xfId="0" applyNumberFormat="1" applyFont="1" applyFill="1" applyBorder="1" applyAlignment="1">
      <alignment horizontal="center" wrapText="1"/>
    </xf>
    <xf numFmtId="0" fontId="1" fillId="3" borderId="17" xfId="0" applyNumberFormat="1" applyFont="1" applyFill="1" applyBorder="1" applyAlignment="1">
      <alignment horizontal="center" vertical="center"/>
    </xf>
    <xf numFmtId="0" fontId="1" fillId="3" borderId="16" xfId="0" applyNumberFormat="1" applyFont="1" applyFill="1" applyBorder="1" applyAlignment="1">
      <alignment horizontal="center" vertical="center"/>
    </xf>
    <xf numFmtId="0" fontId="1" fillId="3" borderId="10" xfId="3" applyNumberFormat="1" applyFont="1" applyFill="1" applyBorder="1" applyAlignment="1">
      <alignment horizontal="center" wrapText="1" shrinkToFit="1"/>
    </xf>
    <xf numFmtId="0" fontId="1" fillId="3" borderId="14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left"/>
    </xf>
    <xf numFmtId="0" fontId="0" fillId="0" borderId="0" xfId="0" applyNumberFormat="1" applyFont="1" applyFill="1" applyBorder="1" applyAlignment="1">
      <alignment vertical="center"/>
    </xf>
    <xf numFmtId="0" fontId="1" fillId="2" borderId="19" xfId="0" applyNumberFormat="1" applyFont="1" applyFill="1" applyBorder="1" applyAlignment="1">
      <alignment horizontal="left"/>
    </xf>
    <xf numFmtId="0" fontId="1" fillId="2" borderId="17" xfId="0" applyNumberFormat="1" applyFont="1" applyFill="1" applyBorder="1" applyAlignment="1">
      <alignment horizontal="left"/>
    </xf>
    <xf numFmtId="0" fontId="2" fillId="0" borderId="0" xfId="0" applyFont="1" applyFill="1">
      <alignment vertical="center"/>
    </xf>
    <xf numFmtId="164" fontId="11" fillId="0" borderId="0" xfId="0" applyNumberFormat="1" applyFont="1">
      <alignment vertical="center"/>
    </xf>
    <xf numFmtId="164" fontId="11" fillId="0" borderId="0" xfId="0" applyNumberFormat="1" applyFont="1" applyFill="1" applyBorder="1" applyAlignment="1">
      <alignment vertical="center"/>
    </xf>
    <xf numFmtId="0" fontId="0" fillId="0" borderId="0" xfId="0" applyFont="1" applyAlignment="1"/>
    <xf numFmtId="0" fontId="0" fillId="0" borderId="0" xfId="3" applyNumberFormat="1" applyFont="1" applyFill="1" applyBorder="1" applyAlignment="1"/>
    <xf numFmtId="0" fontId="0" fillId="0" borderId="0" xfId="3" applyFont="1"/>
    <xf numFmtId="167" fontId="0" fillId="4" borderId="3" xfId="4" applyFont="1" applyFill="1" applyBorder="1">
      <alignment horizontal="right" vertical="center"/>
    </xf>
    <xf numFmtId="167" fontId="0" fillId="4" borderId="1" xfId="4" applyFont="1" applyFill="1" applyBorder="1">
      <alignment horizontal="right" vertical="center"/>
    </xf>
    <xf numFmtId="167" fontId="0" fillId="4" borderId="18" xfId="4" applyFont="1" applyFill="1" applyBorder="1">
      <alignment horizontal="right" vertical="center"/>
    </xf>
    <xf numFmtId="167" fontId="0" fillId="2" borderId="12" xfId="4" applyFont="1" applyFill="1" applyBorder="1">
      <alignment horizontal="right" vertical="center"/>
    </xf>
    <xf numFmtId="167" fontId="0" fillId="2" borderId="11" xfId="4" applyFont="1" applyFill="1" applyBorder="1">
      <alignment horizontal="right" vertical="center"/>
    </xf>
    <xf numFmtId="167" fontId="0" fillId="0" borderId="12" xfId="4" applyFont="1" applyFill="1" applyBorder="1">
      <alignment horizontal="right" vertical="center"/>
    </xf>
    <xf numFmtId="167" fontId="0" fillId="2" borderId="8" xfId="4" applyFont="1" applyFill="1" applyBorder="1">
      <alignment horizontal="right" vertical="center"/>
    </xf>
    <xf numFmtId="167" fontId="0" fillId="2" borderId="7" xfId="4" applyFont="1" applyFill="1" applyBorder="1">
      <alignment horizontal="right" vertical="center"/>
    </xf>
    <xf numFmtId="167" fontId="0" fillId="0" borderId="8" xfId="4" applyFont="1" applyFill="1" applyBorder="1">
      <alignment horizontal="right" vertical="center"/>
    </xf>
    <xf numFmtId="167" fontId="0" fillId="2" borderId="20" xfId="4" applyFont="1" applyFill="1" applyBorder="1">
      <alignment horizontal="right" vertical="center"/>
    </xf>
    <xf numFmtId="167" fontId="0" fillId="2" borderId="17" xfId="4" applyFont="1" applyFill="1" applyBorder="1">
      <alignment horizontal="right" vertical="center"/>
    </xf>
    <xf numFmtId="167" fontId="0" fillId="0" borderId="20" xfId="4" applyFont="1" applyFill="1" applyBorder="1">
      <alignment horizontal="right" vertical="center"/>
    </xf>
    <xf numFmtId="167" fontId="0" fillId="2" borderId="0" xfId="4" applyFont="1" applyFill="1" applyBorder="1">
      <alignment horizontal="right" vertical="center"/>
    </xf>
    <xf numFmtId="167" fontId="0" fillId="2" borderId="1" xfId="4" applyFont="1" applyFill="1" applyBorder="1">
      <alignment horizontal="right" vertical="center"/>
    </xf>
    <xf numFmtId="167" fontId="0" fillId="0" borderId="4" xfId="4" applyFont="1" applyFill="1" applyBorder="1">
      <alignment horizontal="right" vertical="center"/>
    </xf>
    <xf numFmtId="167" fontId="0" fillId="2" borderId="14" xfId="4" applyFont="1" applyFill="1" applyBorder="1">
      <alignment horizontal="right" vertical="center"/>
    </xf>
    <xf numFmtId="167" fontId="0" fillId="0" borderId="13" xfId="4" applyFont="1" applyFill="1" applyBorder="1">
      <alignment horizontal="right" vertical="center"/>
    </xf>
    <xf numFmtId="167" fontId="0" fillId="2" borderId="15" xfId="4" applyFont="1" applyFill="1" applyBorder="1">
      <alignment horizontal="right" vertical="center"/>
    </xf>
    <xf numFmtId="0" fontId="0" fillId="0" borderId="0" xfId="0" applyNumberFormat="1" applyFont="1" applyAlignment="1"/>
    <xf numFmtId="0" fontId="12" fillId="0" borderId="0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NumberFormat="1" applyFont="1" applyFill="1" applyBorder="1" applyAlignment="1">
      <alignment horizontal="left"/>
    </xf>
    <xf numFmtId="164" fontId="11" fillId="0" borderId="0" xfId="0" applyNumberFormat="1" applyFont="1" applyFill="1">
      <alignment vertical="center"/>
    </xf>
    <xf numFmtId="0" fontId="1" fillId="3" borderId="10" xfId="0" applyNumberFormat="1" applyFont="1" applyFill="1" applyBorder="1" applyAlignment="1">
      <alignment horizontal="center" wrapText="1"/>
    </xf>
    <xf numFmtId="0" fontId="1" fillId="3" borderId="16" xfId="0" applyNumberFormat="1" applyFont="1" applyFill="1" applyBorder="1" applyAlignment="1">
      <alignment horizontal="center"/>
    </xf>
    <xf numFmtId="0" fontId="1" fillId="3" borderId="6" xfId="0" applyNumberFormat="1" applyFont="1" applyFill="1" applyBorder="1" applyAlignment="1">
      <alignment horizontal="center" vertical="center" wrapText="1"/>
    </xf>
    <xf numFmtId="0" fontId="1" fillId="3" borderId="5" xfId="0" applyNumberFormat="1" applyFont="1" applyFill="1" applyBorder="1" applyAlignment="1">
      <alignment horizontal="center" vertical="center" wrapText="1"/>
    </xf>
  </cellXfs>
  <cellStyles count="5">
    <cellStyle name="Normal" xfId="0" builtinId="0" customBuiltin="1"/>
    <cellStyle name="Normal 2" xfId="1"/>
    <cellStyle name="Normal 3" xfId="2"/>
    <cellStyle name="Normal 4" xfId="3"/>
    <cellStyle name="NumberCellStyle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 sz="1200"/>
              <a:t>Proportion of overweight and of obese women, 2019</a:t>
            </a:r>
          </a:p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 sz="1200" b="0"/>
              <a:t>(%)</a:t>
            </a:r>
          </a:p>
        </c:rich>
      </c:tx>
      <c:layout>
        <c:manualLayout>
          <c:xMode val="edge"/>
          <c:yMode val="edge"/>
          <c:x val="5.3333333333333332E-3"/>
          <c:y val="8.487537521431868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76734908136483E-2"/>
          <c:y val="9.7438768598650749E-2"/>
          <c:w val="0.93424629921259839"/>
          <c:h val="0.545635384076109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1'!$D$10</c:f>
              <c:strCache>
                <c:ptCount val="1"/>
                <c:pt idx="0">
                  <c:v>Overweight</c:v>
                </c:pt>
              </c:strCache>
            </c:strRef>
          </c:tx>
          <c:spPr>
            <a:solidFill>
              <a:srgbClr val="FAA519">
                <a:lumMod val="10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'Figure 1'!$C$11:$C$44</c:f>
              <c:strCache>
                <c:ptCount val="34"/>
                <c:pt idx="0">
                  <c:v>EU-27</c:v>
                </c:pt>
                <c:pt idx="2">
                  <c:v>Croatia</c:v>
                </c:pt>
                <c:pt idx="3">
                  <c:v>Malta</c:v>
                </c:pt>
                <c:pt idx="4">
                  <c:v>Latvia</c:v>
                </c:pt>
                <c:pt idx="5">
                  <c:v>Finland</c:v>
                </c:pt>
                <c:pt idx="6">
                  <c:v>Lithuania</c:v>
                </c:pt>
                <c:pt idx="7">
                  <c:v>Hungary</c:v>
                </c:pt>
                <c:pt idx="8">
                  <c:v>Estonia</c:v>
                </c:pt>
                <c:pt idx="9">
                  <c:v>Portugal</c:v>
                </c:pt>
                <c:pt idx="10">
                  <c:v>Romania</c:v>
                </c:pt>
                <c:pt idx="11">
                  <c:v>Czechia</c:v>
                </c:pt>
                <c:pt idx="12">
                  <c:v>Slovakia</c:v>
                </c:pt>
                <c:pt idx="13">
                  <c:v>Poland</c:v>
                </c:pt>
                <c:pt idx="14">
                  <c:v>Slovenia</c:v>
                </c:pt>
                <c:pt idx="15">
                  <c:v>Greece</c:v>
                </c:pt>
                <c:pt idx="16">
                  <c:v>Germany</c:v>
                </c:pt>
                <c:pt idx="17">
                  <c:v>Ireland</c:v>
                </c:pt>
                <c:pt idx="18">
                  <c:v>Bulgaria</c:v>
                </c:pt>
                <c:pt idx="19">
                  <c:v>Spain</c:v>
                </c:pt>
                <c:pt idx="20">
                  <c:v>Sweden</c:v>
                </c:pt>
                <c:pt idx="21">
                  <c:v>Netherlands</c:v>
                </c:pt>
                <c:pt idx="22">
                  <c:v>Belgium</c:v>
                </c:pt>
                <c:pt idx="23">
                  <c:v>Austria</c:v>
                </c:pt>
                <c:pt idx="24">
                  <c:v>Denmark</c:v>
                </c:pt>
                <c:pt idx="25">
                  <c:v>France</c:v>
                </c:pt>
                <c:pt idx="26">
                  <c:v>Cyprus</c:v>
                </c:pt>
                <c:pt idx="27">
                  <c:v>Luxembourg</c:v>
                </c:pt>
                <c:pt idx="28">
                  <c:v>Italy</c:v>
                </c:pt>
                <c:pt idx="30">
                  <c:v>Norway</c:v>
                </c:pt>
                <c:pt idx="32">
                  <c:v>Turkey</c:v>
                </c:pt>
                <c:pt idx="33">
                  <c:v>Serbia</c:v>
                </c:pt>
              </c:strCache>
            </c:strRef>
          </c:cat>
          <c:val>
            <c:numRef>
              <c:f>'Figure 1'!$D$11:$D$44</c:f>
              <c:numCache>
                <c:formatCode>0.0</c:formatCode>
                <c:ptCount val="34"/>
                <c:pt idx="0" formatCode="General">
                  <c:v>45.7</c:v>
                </c:pt>
                <c:pt idx="2">
                  <c:v>58.5</c:v>
                </c:pt>
                <c:pt idx="3">
                  <c:v>58</c:v>
                </c:pt>
                <c:pt idx="4">
                  <c:v>56.9</c:v>
                </c:pt>
                <c:pt idx="5">
                  <c:v>55.8</c:v>
                </c:pt>
                <c:pt idx="6">
                  <c:v>53.9</c:v>
                </c:pt>
                <c:pt idx="7">
                  <c:v>53.3</c:v>
                </c:pt>
                <c:pt idx="8">
                  <c:v>52.3</c:v>
                </c:pt>
                <c:pt idx="9">
                  <c:v>51.5</c:v>
                </c:pt>
                <c:pt idx="10">
                  <c:v>50.9</c:v>
                </c:pt>
                <c:pt idx="11">
                  <c:v>50.6</c:v>
                </c:pt>
                <c:pt idx="12">
                  <c:v>50.5</c:v>
                </c:pt>
                <c:pt idx="13">
                  <c:v>50.2</c:v>
                </c:pt>
                <c:pt idx="14">
                  <c:v>49.8</c:v>
                </c:pt>
                <c:pt idx="15">
                  <c:v>49.1</c:v>
                </c:pt>
                <c:pt idx="16">
                  <c:v>46.5</c:v>
                </c:pt>
                <c:pt idx="17">
                  <c:v>46.4</c:v>
                </c:pt>
                <c:pt idx="18">
                  <c:v>46.3</c:v>
                </c:pt>
                <c:pt idx="19">
                  <c:v>45.9</c:v>
                </c:pt>
                <c:pt idx="20">
                  <c:v>45.7</c:v>
                </c:pt>
                <c:pt idx="21">
                  <c:v>45.1</c:v>
                </c:pt>
                <c:pt idx="22">
                  <c:v>44.6</c:v>
                </c:pt>
                <c:pt idx="23">
                  <c:v>44.1</c:v>
                </c:pt>
                <c:pt idx="24">
                  <c:v>43.3</c:v>
                </c:pt>
                <c:pt idx="25">
                  <c:v>42</c:v>
                </c:pt>
                <c:pt idx="26">
                  <c:v>40.799999999999997</c:v>
                </c:pt>
                <c:pt idx="27">
                  <c:v>38.4</c:v>
                </c:pt>
                <c:pt idx="28">
                  <c:v>37.1</c:v>
                </c:pt>
                <c:pt idx="30">
                  <c:v>43.3</c:v>
                </c:pt>
                <c:pt idx="32" formatCode="General">
                  <c:v>57.8</c:v>
                </c:pt>
                <c:pt idx="33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6E-4024-93C9-DBB564A089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715712"/>
        <c:axId val="143111296"/>
      </c:barChart>
      <c:scatterChart>
        <c:scatterStyle val="lineMarker"/>
        <c:varyColors val="0"/>
        <c:ser>
          <c:idx val="1"/>
          <c:order val="1"/>
          <c:tx>
            <c:strRef>
              <c:f>'Figure 1'!$E$10</c:f>
              <c:strCache>
                <c:ptCount val="1"/>
                <c:pt idx="0">
                  <c:v>Obese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dash"/>
            <c:size val="10"/>
          </c:marker>
          <c:dPt>
            <c:idx val="1"/>
            <c:marker>
              <c:symbol val="auto"/>
            </c:marker>
            <c:bubble3D val="0"/>
            <c:extLst>
              <c:ext xmlns:c16="http://schemas.microsoft.com/office/drawing/2014/chart" uri="{C3380CC4-5D6E-409C-BE32-E72D297353CC}">
                <c16:uniqueId val="{00000001-546E-4024-93C9-DBB564A08979}"/>
              </c:ext>
            </c:extLst>
          </c:dPt>
          <c:dPt>
            <c:idx val="29"/>
            <c:bubble3D val="0"/>
            <c:extLst>
              <c:ext xmlns:c16="http://schemas.microsoft.com/office/drawing/2014/chart" uri="{C3380CC4-5D6E-409C-BE32-E72D297353CC}">
                <c16:uniqueId val="{00000002-546E-4024-93C9-DBB564A08979}"/>
              </c:ext>
            </c:extLst>
          </c:dPt>
          <c:dPt>
            <c:idx val="30"/>
            <c:bubble3D val="0"/>
            <c:spPr>
              <a:ln w="28575">
                <a:noFill/>
              </a:ln>
            </c:spPr>
            <c:extLst>
              <c:ext xmlns:c16="http://schemas.microsoft.com/office/drawing/2014/chart" uri="{C3380CC4-5D6E-409C-BE32-E72D297353CC}">
                <c16:uniqueId val="{00000003-546E-4024-93C9-DBB564A08979}"/>
              </c:ext>
            </c:extLst>
          </c:dPt>
          <c:dPt>
            <c:idx val="31"/>
            <c:bubble3D val="0"/>
            <c:extLst>
              <c:ext xmlns:c16="http://schemas.microsoft.com/office/drawing/2014/chart" uri="{C3380CC4-5D6E-409C-BE32-E72D297353CC}">
                <c16:uniqueId val="{00000004-546E-4024-93C9-DBB564A08979}"/>
              </c:ext>
            </c:extLst>
          </c:dPt>
          <c:dPt>
            <c:idx val="33"/>
            <c:bubble3D val="0"/>
            <c:extLst>
              <c:ext xmlns:c16="http://schemas.microsoft.com/office/drawing/2014/chart" uri="{C3380CC4-5D6E-409C-BE32-E72D297353CC}">
                <c16:uniqueId val="{00000005-546E-4024-93C9-DBB564A08979}"/>
              </c:ext>
            </c:extLst>
          </c:dPt>
          <c:xVal>
            <c:strRef>
              <c:f>'Figure 1'!$C$11:$C$44</c:f>
              <c:strCache>
                <c:ptCount val="34"/>
                <c:pt idx="0">
                  <c:v>EU-27</c:v>
                </c:pt>
                <c:pt idx="2">
                  <c:v>Croatia</c:v>
                </c:pt>
                <c:pt idx="3">
                  <c:v>Malta</c:v>
                </c:pt>
                <c:pt idx="4">
                  <c:v>Latvia</c:v>
                </c:pt>
                <c:pt idx="5">
                  <c:v>Finland</c:v>
                </c:pt>
                <c:pt idx="6">
                  <c:v>Lithuania</c:v>
                </c:pt>
                <c:pt idx="7">
                  <c:v>Hungary</c:v>
                </c:pt>
                <c:pt idx="8">
                  <c:v>Estonia</c:v>
                </c:pt>
                <c:pt idx="9">
                  <c:v>Portugal</c:v>
                </c:pt>
                <c:pt idx="10">
                  <c:v>Romania</c:v>
                </c:pt>
                <c:pt idx="11">
                  <c:v>Czechia</c:v>
                </c:pt>
                <c:pt idx="12">
                  <c:v>Slovakia</c:v>
                </c:pt>
                <c:pt idx="13">
                  <c:v>Poland</c:v>
                </c:pt>
                <c:pt idx="14">
                  <c:v>Slovenia</c:v>
                </c:pt>
                <c:pt idx="15">
                  <c:v>Greece</c:v>
                </c:pt>
                <c:pt idx="16">
                  <c:v>Germany</c:v>
                </c:pt>
                <c:pt idx="17">
                  <c:v>Ireland</c:v>
                </c:pt>
                <c:pt idx="18">
                  <c:v>Bulgaria</c:v>
                </c:pt>
                <c:pt idx="19">
                  <c:v>Spain</c:v>
                </c:pt>
                <c:pt idx="20">
                  <c:v>Sweden</c:v>
                </c:pt>
                <c:pt idx="21">
                  <c:v>Netherlands</c:v>
                </c:pt>
                <c:pt idx="22">
                  <c:v>Belgium</c:v>
                </c:pt>
                <c:pt idx="23">
                  <c:v>Austria</c:v>
                </c:pt>
                <c:pt idx="24">
                  <c:v>Denmark</c:v>
                </c:pt>
                <c:pt idx="25">
                  <c:v>France</c:v>
                </c:pt>
                <c:pt idx="26">
                  <c:v>Cyprus</c:v>
                </c:pt>
                <c:pt idx="27">
                  <c:v>Luxembourg</c:v>
                </c:pt>
                <c:pt idx="28">
                  <c:v>Italy</c:v>
                </c:pt>
                <c:pt idx="30">
                  <c:v>Norway</c:v>
                </c:pt>
                <c:pt idx="32">
                  <c:v>Turkey</c:v>
                </c:pt>
                <c:pt idx="33">
                  <c:v>Serbia</c:v>
                </c:pt>
              </c:strCache>
            </c:strRef>
          </c:xVal>
          <c:yVal>
            <c:numRef>
              <c:f>'Figure 1'!$E$11:$E$44</c:f>
              <c:numCache>
                <c:formatCode>0.0</c:formatCode>
                <c:ptCount val="34"/>
                <c:pt idx="0" formatCode="General">
                  <c:v>16.3</c:v>
                </c:pt>
                <c:pt idx="2">
                  <c:v>22.6</c:v>
                </c:pt>
                <c:pt idx="3">
                  <c:v>26.7</c:v>
                </c:pt>
                <c:pt idx="4">
                  <c:v>25.7</c:v>
                </c:pt>
                <c:pt idx="5">
                  <c:v>21.6</c:v>
                </c:pt>
                <c:pt idx="6">
                  <c:v>20.5</c:v>
                </c:pt>
                <c:pt idx="7">
                  <c:v>23.3</c:v>
                </c:pt>
                <c:pt idx="8">
                  <c:v>23.6</c:v>
                </c:pt>
                <c:pt idx="9">
                  <c:v>18.2</c:v>
                </c:pt>
                <c:pt idx="10">
                  <c:v>10.8</c:v>
                </c:pt>
                <c:pt idx="11">
                  <c:v>18</c:v>
                </c:pt>
                <c:pt idx="12">
                  <c:v>18.7</c:v>
                </c:pt>
                <c:pt idx="13">
                  <c:v>18.100000000000001</c:v>
                </c:pt>
                <c:pt idx="14">
                  <c:v>18.5</c:v>
                </c:pt>
                <c:pt idx="15">
                  <c:v>16.600000000000001</c:v>
                </c:pt>
                <c:pt idx="16">
                  <c:v>19</c:v>
                </c:pt>
                <c:pt idx="17">
                  <c:v>26</c:v>
                </c:pt>
                <c:pt idx="18">
                  <c:v>11.9</c:v>
                </c:pt>
                <c:pt idx="19">
                  <c:v>15.3</c:v>
                </c:pt>
                <c:pt idx="20">
                  <c:v>15.4</c:v>
                </c:pt>
                <c:pt idx="21">
                  <c:v>16.100000000000001</c:v>
                </c:pt>
                <c:pt idx="22">
                  <c:v>15.6</c:v>
                </c:pt>
                <c:pt idx="23">
                  <c:v>15.7</c:v>
                </c:pt>
                <c:pt idx="24">
                  <c:v>16.600000000000001</c:v>
                </c:pt>
                <c:pt idx="25">
                  <c:v>15.7</c:v>
                </c:pt>
                <c:pt idx="26">
                  <c:v>14.1</c:v>
                </c:pt>
                <c:pt idx="27">
                  <c:v>14.6</c:v>
                </c:pt>
                <c:pt idx="28">
                  <c:v>10.7</c:v>
                </c:pt>
                <c:pt idx="30">
                  <c:v>12.7</c:v>
                </c:pt>
                <c:pt idx="32" formatCode="General">
                  <c:v>26.1</c:v>
                </c:pt>
                <c:pt idx="33" formatCode="General">
                  <c:v>15.2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46E-4024-93C9-DBB564A089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715712"/>
        <c:axId val="143111296"/>
      </c:scatterChart>
      <c:catAx>
        <c:axId val="1437157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43111296"/>
        <c:crosses val="autoZero"/>
        <c:auto val="1"/>
        <c:lblAlgn val="ctr"/>
        <c:lblOffset val="100"/>
        <c:tickMarkSkip val="1"/>
        <c:noMultiLvlLbl val="0"/>
      </c:catAx>
      <c:valAx>
        <c:axId val="143111296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crossAx val="143715712"/>
        <c:crosses val="autoZero"/>
        <c:crossBetween val="between"/>
        <c:majorUnit val="10"/>
      </c:valAx>
    </c:plotArea>
    <c:legend>
      <c:legendPos val="b"/>
      <c:layout>
        <c:manualLayout>
          <c:xMode val="edge"/>
          <c:yMode val="edge"/>
          <c:x val="0.3990531233595801"/>
          <c:y val="0.85686803850668791"/>
          <c:w val="0.20189364829396325"/>
          <c:h val="4.0901242822767858E-2"/>
        </c:manualLayout>
      </c:layout>
      <c:overlay val="0"/>
      <c:spPr>
        <a:noFill/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 sz="1200"/>
              <a:t>Proportion of overweight and of obese men, 2019</a:t>
            </a:r>
          </a:p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 sz="1200" b="0"/>
              <a:t>(%)</a:t>
            </a:r>
          </a:p>
        </c:rich>
      </c:tx>
      <c:layout>
        <c:manualLayout>
          <c:xMode val="edge"/>
          <c:yMode val="edge"/>
          <c:x val="5.3333333333333332E-3"/>
          <c:y val="1.076959345208718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1006824146981632E-2"/>
          <c:y val="0.14101298626410436"/>
          <c:w val="0.93957952755905516"/>
          <c:h val="0.496678598019412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2'!$D$10</c:f>
              <c:strCache>
                <c:ptCount val="1"/>
                <c:pt idx="0">
                  <c:v>Overweight</c:v>
                </c:pt>
              </c:strCache>
            </c:strRef>
          </c:tx>
          <c:spPr>
            <a:solidFill>
              <a:srgbClr val="FAA519">
                <a:lumMod val="10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'Figure 2'!$C$11:$C$44</c:f>
              <c:strCache>
                <c:ptCount val="34"/>
                <c:pt idx="0">
                  <c:v>EU-27</c:v>
                </c:pt>
                <c:pt idx="2">
                  <c:v>Croatia</c:v>
                </c:pt>
                <c:pt idx="3">
                  <c:v>Malta</c:v>
                </c:pt>
                <c:pt idx="4">
                  <c:v>Czechia</c:v>
                </c:pt>
                <c:pt idx="5">
                  <c:v>Hungary</c:v>
                </c:pt>
                <c:pt idx="6">
                  <c:v>Slovakia</c:v>
                </c:pt>
                <c:pt idx="7">
                  <c:v>Poland</c:v>
                </c:pt>
                <c:pt idx="8">
                  <c:v>Romania</c:v>
                </c:pt>
                <c:pt idx="9">
                  <c:v>Greece</c:v>
                </c:pt>
                <c:pt idx="10">
                  <c:v>Slovenia</c:v>
                </c:pt>
                <c:pt idx="11">
                  <c:v>Bulgaria</c:v>
                </c:pt>
                <c:pt idx="12">
                  <c:v>Finland</c:v>
                </c:pt>
                <c:pt idx="13">
                  <c:v>Ireland</c:v>
                </c:pt>
                <c:pt idx="14">
                  <c:v>Estonia</c:v>
                </c:pt>
                <c:pt idx="15">
                  <c:v>Spain</c:v>
                </c:pt>
                <c:pt idx="16">
                  <c:v>Portugal</c:v>
                </c:pt>
                <c:pt idx="17">
                  <c:v>Germany</c:v>
                </c:pt>
                <c:pt idx="18">
                  <c:v>Austria</c:v>
                </c:pt>
                <c:pt idx="19">
                  <c:v>Lithuania</c:v>
                </c:pt>
                <c:pt idx="20">
                  <c:v>Latvia</c:v>
                </c:pt>
                <c:pt idx="21">
                  <c:v>Cyprus</c:v>
                </c:pt>
                <c:pt idx="22">
                  <c:v>Luxembourg</c:v>
                </c:pt>
                <c:pt idx="23">
                  <c:v>Denmark</c:v>
                </c:pt>
                <c:pt idx="24">
                  <c:v>Sweden</c:v>
                </c:pt>
                <c:pt idx="25">
                  <c:v>Belgium</c:v>
                </c:pt>
                <c:pt idx="26">
                  <c:v>Italy</c:v>
                </c:pt>
                <c:pt idx="27">
                  <c:v>Netherlands</c:v>
                </c:pt>
                <c:pt idx="28">
                  <c:v>France</c:v>
                </c:pt>
                <c:pt idx="30">
                  <c:v>Norway</c:v>
                </c:pt>
                <c:pt idx="32">
                  <c:v>Serbia</c:v>
                </c:pt>
                <c:pt idx="33">
                  <c:v>Turkey</c:v>
                </c:pt>
              </c:strCache>
            </c:strRef>
          </c:cat>
          <c:val>
            <c:numRef>
              <c:f>'Figure 2'!$D$11:$D$44</c:f>
              <c:numCache>
                <c:formatCode>General</c:formatCode>
                <c:ptCount val="34"/>
                <c:pt idx="0">
                  <c:v>60.2</c:v>
                </c:pt>
                <c:pt idx="2" formatCode="0.0">
                  <c:v>73.2</c:v>
                </c:pt>
                <c:pt idx="3" formatCode="0.0">
                  <c:v>71</c:v>
                </c:pt>
                <c:pt idx="4" formatCode="0.0">
                  <c:v>69.8</c:v>
                </c:pt>
                <c:pt idx="5" formatCode="0.0">
                  <c:v>67.3</c:v>
                </c:pt>
                <c:pt idx="6" formatCode="0.0">
                  <c:v>67.3</c:v>
                </c:pt>
                <c:pt idx="7" formatCode="0.0">
                  <c:v>66.900000000000006</c:v>
                </c:pt>
                <c:pt idx="8" formatCode="0.0">
                  <c:v>66.900000000000006</c:v>
                </c:pt>
                <c:pt idx="9" formatCode="0.0">
                  <c:v>66.8</c:v>
                </c:pt>
                <c:pt idx="10" formatCode="0.0">
                  <c:v>66.3</c:v>
                </c:pt>
                <c:pt idx="11" formatCode="0.0">
                  <c:v>64.3</c:v>
                </c:pt>
                <c:pt idx="12" formatCode="0.0">
                  <c:v>62.5</c:v>
                </c:pt>
                <c:pt idx="13" formatCode="0.0">
                  <c:v>62.3</c:v>
                </c:pt>
                <c:pt idx="14" formatCode="0.0">
                  <c:v>61.7</c:v>
                </c:pt>
                <c:pt idx="15" formatCode="0.0">
                  <c:v>61.7</c:v>
                </c:pt>
                <c:pt idx="16" formatCode="0.0">
                  <c:v>60.9</c:v>
                </c:pt>
                <c:pt idx="17" formatCode="0.0">
                  <c:v>60.7</c:v>
                </c:pt>
                <c:pt idx="18" formatCode="0.0">
                  <c:v>60.6</c:v>
                </c:pt>
                <c:pt idx="19" formatCode="0.0">
                  <c:v>60.2</c:v>
                </c:pt>
                <c:pt idx="20" formatCode="0.0">
                  <c:v>60.1</c:v>
                </c:pt>
                <c:pt idx="21" formatCode="0.0">
                  <c:v>59.4</c:v>
                </c:pt>
                <c:pt idx="22" formatCode="0.0">
                  <c:v>58.5</c:v>
                </c:pt>
                <c:pt idx="23" formatCode="0.0">
                  <c:v>57.8</c:v>
                </c:pt>
                <c:pt idx="24" formatCode="0.0">
                  <c:v>57.1</c:v>
                </c:pt>
                <c:pt idx="25" formatCode="0.0">
                  <c:v>56.2</c:v>
                </c:pt>
                <c:pt idx="26" formatCode="0.0">
                  <c:v>55.3</c:v>
                </c:pt>
                <c:pt idx="27" formatCode="0.0">
                  <c:v>55.1</c:v>
                </c:pt>
                <c:pt idx="28" formatCode="0.0">
                  <c:v>52.9</c:v>
                </c:pt>
                <c:pt idx="30" formatCode="0.0">
                  <c:v>57.7</c:v>
                </c:pt>
                <c:pt idx="32" formatCode="0.0">
                  <c:v>62.7</c:v>
                </c:pt>
                <c:pt idx="33" formatCode="0.0">
                  <c:v>59.8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DB-4C0E-B9CE-7C3BE623A3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942016"/>
        <c:axId val="147947904"/>
      </c:barChart>
      <c:scatterChart>
        <c:scatterStyle val="lineMarker"/>
        <c:varyColors val="0"/>
        <c:ser>
          <c:idx val="1"/>
          <c:order val="1"/>
          <c:tx>
            <c:strRef>
              <c:f>'Figure 2'!$E$10</c:f>
              <c:strCache>
                <c:ptCount val="1"/>
                <c:pt idx="0">
                  <c:v>Obese</c:v>
                </c:pt>
              </c:strCache>
            </c:strRef>
          </c:tx>
          <c:spPr>
            <a:ln w="28575">
              <a:noFill/>
            </a:ln>
            <a:effectLst/>
          </c:spPr>
          <c:marker>
            <c:symbol val="dash"/>
            <c:size val="10"/>
          </c:marker>
          <c:dPt>
            <c:idx val="1"/>
            <c:marker>
              <c:symbol val="auto"/>
            </c:marker>
            <c:bubble3D val="0"/>
            <c:extLst>
              <c:ext xmlns:c16="http://schemas.microsoft.com/office/drawing/2014/chart" uri="{C3380CC4-5D6E-409C-BE32-E72D297353CC}">
                <c16:uniqueId val="{00000001-25DB-4C0E-B9CE-7C3BE623A3D0}"/>
              </c:ext>
            </c:extLst>
          </c:dPt>
          <c:dPt>
            <c:idx val="29"/>
            <c:bubble3D val="0"/>
            <c:extLst>
              <c:ext xmlns:c16="http://schemas.microsoft.com/office/drawing/2014/chart" uri="{C3380CC4-5D6E-409C-BE32-E72D297353CC}">
                <c16:uniqueId val="{00000002-25DB-4C0E-B9CE-7C3BE623A3D0}"/>
              </c:ext>
            </c:extLst>
          </c:dPt>
          <c:dPt>
            <c:idx val="30"/>
            <c:bubble3D val="0"/>
            <c:extLst>
              <c:ext xmlns:c16="http://schemas.microsoft.com/office/drawing/2014/chart" uri="{C3380CC4-5D6E-409C-BE32-E72D297353CC}">
                <c16:uniqueId val="{00000003-25DB-4C0E-B9CE-7C3BE623A3D0}"/>
              </c:ext>
            </c:extLst>
          </c:dPt>
          <c:dPt>
            <c:idx val="31"/>
            <c:bubble3D val="0"/>
            <c:extLst>
              <c:ext xmlns:c16="http://schemas.microsoft.com/office/drawing/2014/chart" uri="{C3380CC4-5D6E-409C-BE32-E72D297353CC}">
                <c16:uniqueId val="{00000004-25DB-4C0E-B9CE-7C3BE623A3D0}"/>
              </c:ext>
            </c:extLst>
          </c:dPt>
          <c:dPt>
            <c:idx val="33"/>
            <c:bubble3D val="0"/>
            <c:extLst>
              <c:ext xmlns:c16="http://schemas.microsoft.com/office/drawing/2014/chart" uri="{C3380CC4-5D6E-409C-BE32-E72D297353CC}">
                <c16:uniqueId val="{00000005-25DB-4C0E-B9CE-7C3BE623A3D0}"/>
              </c:ext>
            </c:extLst>
          </c:dPt>
          <c:xVal>
            <c:strRef>
              <c:f>'Figure 2'!$C$11:$C$44</c:f>
              <c:strCache>
                <c:ptCount val="34"/>
                <c:pt idx="0">
                  <c:v>EU-27</c:v>
                </c:pt>
                <c:pt idx="2">
                  <c:v>Croatia</c:v>
                </c:pt>
                <c:pt idx="3">
                  <c:v>Malta</c:v>
                </c:pt>
                <c:pt idx="4">
                  <c:v>Czechia</c:v>
                </c:pt>
                <c:pt idx="5">
                  <c:v>Hungary</c:v>
                </c:pt>
                <c:pt idx="6">
                  <c:v>Slovakia</c:v>
                </c:pt>
                <c:pt idx="7">
                  <c:v>Poland</c:v>
                </c:pt>
                <c:pt idx="8">
                  <c:v>Romania</c:v>
                </c:pt>
                <c:pt idx="9">
                  <c:v>Greece</c:v>
                </c:pt>
                <c:pt idx="10">
                  <c:v>Slovenia</c:v>
                </c:pt>
                <c:pt idx="11">
                  <c:v>Bulgaria</c:v>
                </c:pt>
                <c:pt idx="12">
                  <c:v>Finland</c:v>
                </c:pt>
                <c:pt idx="13">
                  <c:v>Ireland</c:v>
                </c:pt>
                <c:pt idx="14">
                  <c:v>Estonia</c:v>
                </c:pt>
                <c:pt idx="15">
                  <c:v>Spain</c:v>
                </c:pt>
                <c:pt idx="16">
                  <c:v>Portugal</c:v>
                </c:pt>
                <c:pt idx="17">
                  <c:v>Germany</c:v>
                </c:pt>
                <c:pt idx="18">
                  <c:v>Austria</c:v>
                </c:pt>
                <c:pt idx="19">
                  <c:v>Lithuania</c:v>
                </c:pt>
                <c:pt idx="20">
                  <c:v>Latvia</c:v>
                </c:pt>
                <c:pt idx="21">
                  <c:v>Cyprus</c:v>
                </c:pt>
                <c:pt idx="22">
                  <c:v>Luxembourg</c:v>
                </c:pt>
                <c:pt idx="23">
                  <c:v>Denmark</c:v>
                </c:pt>
                <c:pt idx="24">
                  <c:v>Sweden</c:v>
                </c:pt>
                <c:pt idx="25">
                  <c:v>Belgium</c:v>
                </c:pt>
                <c:pt idx="26">
                  <c:v>Italy</c:v>
                </c:pt>
                <c:pt idx="27">
                  <c:v>Netherlands</c:v>
                </c:pt>
                <c:pt idx="28">
                  <c:v>France</c:v>
                </c:pt>
                <c:pt idx="30">
                  <c:v>Norway</c:v>
                </c:pt>
                <c:pt idx="32">
                  <c:v>Serbia</c:v>
                </c:pt>
                <c:pt idx="33">
                  <c:v>Turkey</c:v>
                </c:pt>
              </c:strCache>
            </c:strRef>
          </c:xVal>
          <c:yVal>
            <c:numRef>
              <c:f>'Figure 2'!$E$11:$E$44</c:f>
              <c:numCache>
                <c:formatCode>General</c:formatCode>
                <c:ptCount val="34"/>
                <c:pt idx="0">
                  <c:v>16.8</c:v>
                </c:pt>
                <c:pt idx="2" formatCode="0.0">
                  <c:v>23.7</c:v>
                </c:pt>
                <c:pt idx="3" formatCode="0.0">
                  <c:v>30.6</c:v>
                </c:pt>
                <c:pt idx="4" formatCode="0.0">
                  <c:v>21.8</c:v>
                </c:pt>
                <c:pt idx="5" formatCode="0.0">
                  <c:v>25.8</c:v>
                </c:pt>
                <c:pt idx="6" formatCode="0.0">
                  <c:v>20.8</c:v>
                </c:pt>
                <c:pt idx="7" formatCode="0.0">
                  <c:v>20.100000000000001</c:v>
                </c:pt>
                <c:pt idx="8" formatCode="0.0">
                  <c:v>11.1</c:v>
                </c:pt>
                <c:pt idx="9" formatCode="0.0">
                  <c:v>16.8</c:v>
                </c:pt>
                <c:pt idx="10" formatCode="0.0">
                  <c:v>21.3</c:v>
                </c:pt>
                <c:pt idx="11" formatCode="0.0">
                  <c:v>15.6</c:v>
                </c:pt>
                <c:pt idx="12" formatCode="0.0">
                  <c:v>20.2</c:v>
                </c:pt>
                <c:pt idx="13" formatCode="0.0">
                  <c:v>25.7</c:v>
                </c:pt>
                <c:pt idx="14" formatCode="0.0">
                  <c:v>19.7</c:v>
                </c:pt>
                <c:pt idx="15" formatCode="0.0">
                  <c:v>16.600000000000001</c:v>
                </c:pt>
                <c:pt idx="16" formatCode="0.0">
                  <c:v>17.100000000000001</c:v>
                </c:pt>
                <c:pt idx="17" formatCode="0.0">
                  <c:v>19.100000000000001</c:v>
                </c:pt>
                <c:pt idx="18" formatCode="0.0">
                  <c:v>18.600000000000001</c:v>
                </c:pt>
                <c:pt idx="19" formatCode="0.0">
                  <c:v>17</c:v>
                </c:pt>
                <c:pt idx="20" formatCode="0.0">
                  <c:v>19.600000000000001</c:v>
                </c:pt>
                <c:pt idx="21" formatCode="0.0">
                  <c:v>16.3</c:v>
                </c:pt>
                <c:pt idx="22" formatCode="0.0">
                  <c:v>18.399999999999999</c:v>
                </c:pt>
                <c:pt idx="23" formatCode="0.0">
                  <c:v>16.3</c:v>
                </c:pt>
                <c:pt idx="24" formatCode="0.0">
                  <c:v>15.2</c:v>
                </c:pt>
                <c:pt idx="25" formatCode="0.0">
                  <c:v>17.2</c:v>
                </c:pt>
                <c:pt idx="26" formatCode="0.0">
                  <c:v>12.9</c:v>
                </c:pt>
                <c:pt idx="27" formatCode="0.0">
                  <c:v>13.2</c:v>
                </c:pt>
                <c:pt idx="28" formatCode="0.0">
                  <c:v>14.3</c:v>
                </c:pt>
                <c:pt idx="30" formatCode="0.0">
                  <c:v>15.5</c:v>
                </c:pt>
                <c:pt idx="32" formatCode="0.0">
                  <c:v>19.5</c:v>
                </c:pt>
                <c:pt idx="33" formatCode="0.0">
                  <c:v>18.3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5DB-4C0E-B9CE-7C3BE623A3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942016"/>
        <c:axId val="147947904"/>
      </c:scatterChart>
      <c:catAx>
        <c:axId val="147942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47947904"/>
        <c:crosses val="autoZero"/>
        <c:auto val="1"/>
        <c:lblAlgn val="ctr"/>
        <c:lblOffset val="100"/>
        <c:tickMarkSkip val="1"/>
        <c:noMultiLvlLbl val="0"/>
      </c:catAx>
      <c:valAx>
        <c:axId val="147947904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crossAx val="147942016"/>
        <c:crosses val="autoZero"/>
        <c:crossBetween val="between"/>
        <c:majorUnit val="10"/>
      </c:valAx>
    </c:plotArea>
    <c:legend>
      <c:legendPos val="b"/>
      <c:layout>
        <c:manualLayout>
          <c:xMode val="edge"/>
          <c:yMode val="edge"/>
          <c:x val="0.3990531233595801"/>
          <c:y val="0.81838395042255829"/>
          <c:w val="0.20189364829396325"/>
          <c:h val="5.1898416445762804E-2"/>
        </c:manualLayout>
      </c:layout>
      <c:overlay val="0"/>
      <c:spPr>
        <a:noFill/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800" b="1" i="0" u="none" strike="noStrike" kern="1200" spc="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/>
              <a:t>Proportion of pre-obese women and men, 2019</a:t>
            </a:r>
          </a:p>
          <a:p>
            <a:pPr algn="l">
              <a:defRPr sz="1800" b="1"/>
            </a:pPr>
            <a:r>
              <a:rPr lang="en-US" sz="1200" b="0"/>
              <a:t>(%)</a:t>
            </a:r>
          </a:p>
        </c:rich>
      </c:tx>
      <c:layout>
        <c:manualLayout>
          <c:xMode val="edge"/>
          <c:yMode val="edge"/>
          <c:x val="5.3333333333333332E-3"/>
          <c:y val="9.52746940097536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800" b="1" i="0" u="none" strike="noStrike" kern="1200" spc="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xMode val="edge"/>
          <c:yMode val="edge"/>
          <c:x val="1.4666666666666666E-2"/>
          <c:y val="0.14076836039941101"/>
          <c:w val="0.97066666666666668"/>
          <c:h val="0.67236195531429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3'!$D$10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AA519">
                <a:lumMod val="10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'Figure 3'!$C$11:$C$44</c:f>
              <c:strCache>
                <c:ptCount val="34"/>
                <c:pt idx="0">
                  <c:v>EU-27</c:v>
                </c:pt>
                <c:pt idx="2">
                  <c:v>Greece</c:v>
                </c:pt>
                <c:pt idx="3">
                  <c:v>Cyprus</c:v>
                </c:pt>
                <c:pt idx="4">
                  <c:v>Ireland</c:v>
                </c:pt>
                <c:pt idx="5">
                  <c:v>Luxembourg</c:v>
                </c:pt>
                <c:pt idx="6">
                  <c:v>Italy</c:v>
                </c:pt>
                <c:pt idx="7">
                  <c:v>Romania</c:v>
                </c:pt>
                <c:pt idx="8">
                  <c:v>Czechia</c:v>
                </c:pt>
                <c:pt idx="9">
                  <c:v>Denmark</c:v>
                </c:pt>
                <c:pt idx="10">
                  <c:v>Slovakia</c:v>
                </c:pt>
                <c:pt idx="11">
                  <c:v>Poland</c:v>
                </c:pt>
                <c:pt idx="12">
                  <c:v>Spain</c:v>
                </c:pt>
                <c:pt idx="13">
                  <c:v>Bulgaria</c:v>
                </c:pt>
                <c:pt idx="14">
                  <c:v>Germany</c:v>
                </c:pt>
                <c:pt idx="15">
                  <c:v>Croatia</c:v>
                </c:pt>
                <c:pt idx="16">
                  <c:v>Slovenia</c:v>
                </c:pt>
                <c:pt idx="17">
                  <c:v>Austria</c:v>
                </c:pt>
                <c:pt idx="18">
                  <c:v>Estonia</c:v>
                </c:pt>
                <c:pt idx="19">
                  <c:v>Netherlands</c:v>
                </c:pt>
                <c:pt idx="20">
                  <c:v>France</c:v>
                </c:pt>
                <c:pt idx="21">
                  <c:v>Sweden</c:v>
                </c:pt>
                <c:pt idx="22">
                  <c:v>Hungary</c:v>
                </c:pt>
                <c:pt idx="23">
                  <c:v>Portugal</c:v>
                </c:pt>
                <c:pt idx="24">
                  <c:v>Belgium</c:v>
                </c:pt>
                <c:pt idx="25">
                  <c:v>Lithuania</c:v>
                </c:pt>
                <c:pt idx="26">
                  <c:v>Latvia</c:v>
                </c:pt>
                <c:pt idx="27">
                  <c:v>Malta</c:v>
                </c:pt>
                <c:pt idx="28">
                  <c:v>Finland</c:v>
                </c:pt>
                <c:pt idx="30">
                  <c:v>Norway</c:v>
                </c:pt>
                <c:pt idx="32">
                  <c:v>Serbia</c:v>
                </c:pt>
                <c:pt idx="33">
                  <c:v>Turkey</c:v>
                </c:pt>
              </c:strCache>
            </c:strRef>
          </c:cat>
          <c:val>
            <c:numRef>
              <c:f>'Figure 3'!$D$11:$D$44</c:f>
              <c:numCache>
                <c:formatCode>General</c:formatCode>
                <c:ptCount val="34"/>
                <c:pt idx="0">
                  <c:v>29.5</c:v>
                </c:pt>
                <c:pt idx="2">
                  <c:v>32.6</c:v>
                </c:pt>
                <c:pt idx="3">
                  <c:v>26.7</c:v>
                </c:pt>
                <c:pt idx="4">
                  <c:v>20.3</c:v>
                </c:pt>
                <c:pt idx="5">
                  <c:v>23.8</c:v>
                </c:pt>
                <c:pt idx="6">
                  <c:v>26.4</c:v>
                </c:pt>
                <c:pt idx="7">
                  <c:v>40.1</c:v>
                </c:pt>
                <c:pt idx="8">
                  <c:v>32.6</c:v>
                </c:pt>
                <c:pt idx="9">
                  <c:v>26.7</c:v>
                </c:pt>
                <c:pt idx="10">
                  <c:v>31.8</c:v>
                </c:pt>
                <c:pt idx="11">
                  <c:v>32.200000000000003</c:v>
                </c:pt>
                <c:pt idx="12">
                  <c:v>30.6</c:v>
                </c:pt>
                <c:pt idx="13">
                  <c:v>34.4</c:v>
                </c:pt>
                <c:pt idx="14">
                  <c:v>27.5</c:v>
                </c:pt>
                <c:pt idx="15">
                  <c:v>35.9</c:v>
                </c:pt>
                <c:pt idx="16">
                  <c:v>31.4</c:v>
                </c:pt>
                <c:pt idx="17">
                  <c:v>28.4</c:v>
                </c:pt>
                <c:pt idx="18">
                  <c:v>28.8</c:v>
                </c:pt>
                <c:pt idx="19">
                  <c:v>29</c:v>
                </c:pt>
                <c:pt idx="20">
                  <c:v>26.3</c:v>
                </c:pt>
                <c:pt idx="21">
                  <c:v>30.3</c:v>
                </c:pt>
                <c:pt idx="22">
                  <c:v>30</c:v>
                </c:pt>
                <c:pt idx="23">
                  <c:v>33.299999999999997</c:v>
                </c:pt>
                <c:pt idx="24">
                  <c:v>29</c:v>
                </c:pt>
                <c:pt idx="25">
                  <c:v>33.4</c:v>
                </c:pt>
                <c:pt idx="26">
                  <c:v>31.1</c:v>
                </c:pt>
                <c:pt idx="27">
                  <c:v>31.3</c:v>
                </c:pt>
                <c:pt idx="28">
                  <c:v>34.200000000000003</c:v>
                </c:pt>
                <c:pt idx="30">
                  <c:v>30.6</c:v>
                </c:pt>
                <c:pt idx="32">
                  <c:v>29.8</c:v>
                </c:pt>
                <c:pt idx="33">
                  <c:v>31.7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5-47FA-8254-EB5315311F21}"/>
            </c:ext>
          </c:extLst>
        </c:ser>
        <c:ser>
          <c:idx val="1"/>
          <c:order val="1"/>
          <c:tx>
            <c:strRef>
              <c:f>'Figure 3'!$E$10</c:f>
              <c:strCache>
                <c:ptCount val="1"/>
                <c:pt idx="0">
                  <c:v>Men </c:v>
                </c:pt>
              </c:strCache>
            </c:strRef>
          </c:tx>
          <c:spPr>
            <a:solidFill>
              <a:srgbClr val="286EB4">
                <a:lumMod val="10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'Figure 3'!$C$11:$C$44</c:f>
              <c:strCache>
                <c:ptCount val="34"/>
                <c:pt idx="0">
                  <c:v>EU-27</c:v>
                </c:pt>
                <c:pt idx="2">
                  <c:v>Greece</c:v>
                </c:pt>
                <c:pt idx="3">
                  <c:v>Cyprus</c:v>
                </c:pt>
                <c:pt idx="4">
                  <c:v>Ireland</c:v>
                </c:pt>
                <c:pt idx="5">
                  <c:v>Luxembourg</c:v>
                </c:pt>
                <c:pt idx="6">
                  <c:v>Italy</c:v>
                </c:pt>
                <c:pt idx="7">
                  <c:v>Romania</c:v>
                </c:pt>
                <c:pt idx="8">
                  <c:v>Czechia</c:v>
                </c:pt>
                <c:pt idx="9">
                  <c:v>Denmark</c:v>
                </c:pt>
                <c:pt idx="10">
                  <c:v>Slovakia</c:v>
                </c:pt>
                <c:pt idx="11">
                  <c:v>Poland</c:v>
                </c:pt>
                <c:pt idx="12">
                  <c:v>Spain</c:v>
                </c:pt>
                <c:pt idx="13">
                  <c:v>Bulgaria</c:v>
                </c:pt>
                <c:pt idx="14">
                  <c:v>Germany</c:v>
                </c:pt>
                <c:pt idx="15">
                  <c:v>Croatia</c:v>
                </c:pt>
                <c:pt idx="16">
                  <c:v>Slovenia</c:v>
                </c:pt>
                <c:pt idx="17">
                  <c:v>Austria</c:v>
                </c:pt>
                <c:pt idx="18">
                  <c:v>Estonia</c:v>
                </c:pt>
                <c:pt idx="19">
                  <c:v>Netherlands</c:v>
                </c:pt>
                <c:pt idx="20">
                  <c:v>France</c:v>
                </c:pt>
                <c:pt idx="21">
                  <c:v>Sweden</c:v>
                </c:pt>
                <c:pt idx="22">
                  <c:v>Hungary</c:v>
                </c:pt>
                <c:pt idx="23">
                  <c:v>Portugal</c:v>
                </c:pt>
                <c:pt idx="24">
                  <c:v>Belgium</c:v>
                </c:pt>
                <c:pt idx="25">
                  <c:v>Lithuania</c:v>
                </c:pt>
                <c:pt idx="26">
                  <c:v>Latvia</c:v>
                </c:pt>
                <c:pt idx="27">
                  <c:v>Malta</c:v>
                </c:pt>
                <c:pt idx="28">
                  <c:v>Finland</c:v>
                </c:pt>
                <c:pt idx="30">
                  <c:v>Norway</c:v>
                </c:pt>
                <c:pt idx="32">
                  <c:v>Serbia</c:v>
                </c:pt>
                <c:pt idx="33">
                  <c:v>Turkey</c:v>
                </c:pt>
              </c:strCache>
            </c:strRef>
          </c:cat>
          <c:val>
            <c:numRef>
              <c:f>'Figure 3'!$E$11:$E$44</c:f>
              <c:numCache>
                <c:formatCode>General</c:formatCode>
                <c:ptCount val="34"/>
                <c:pt idx="0">
                  <c:v>43.4</c:v>
                </c:pt>
                <c:pt idx="2">
                  <c:v>50.1</c:v>
                </c:pt>
                <c:pt idx="3">
                  <c:v>43.1</c:v>
                </c:pt>
                <c:pt idx="4">
                  <c:v>36.6</c:v>
                </c:pt>
                <c:pt idx="5">
                  <c:v>40.1</c:v>
                </c:pt>
                <c:pt idx="6">
                  <c:v>42.4</c:v>
                </c:pt>
                <c:pt idx="7">
                  <c:v>55.9</c:v>
                </c:pt>
                <c:pt idx="8">
                  <c:v>48</c:v>
                </c:pt>
                <c:pt idx="9">
                  <c:v>41.5</c:v>
                </c:pt>
                <c:pt idx="10">
                  <c:v>46.5</c:v>
                </c:pt>
                <c:pt idx="11">
                  <c:v>46.8</c:v>
                </c:pt>
                <c:pt idx="12">
                  <c:v>45.1</c:v>
                </c:pt>
                <c:pt idx="13">
                  <c:v>48.8</c:v>
                </c:pt>
                <c:pt idx="14">
                  <c:v>41.6</c:v>
                </c:pt>
                <c:pt idx="15">
                  <c:v>49.5</c:v>
                </c:pt>
                <c:pt idx="16">
                  <c:v>45</c:v>
                </c:pt>
                <c:pt idx="17">
                  <c:v>41.9</c:v>
                </c:pt>
                <c:pt idx="18">
                  <c:v>42</c:v>
                </c:pt>
                <c:pt idx="19">
                  <c:v>41.9</c:v>
                </c:pt>
                <c:pt idx="20">
                  <c:v>38.6</c:v>
                </c:pt>
                <c:pt idx="21">
                  <c:v>41.9</c:v>
                </c:pt>
                <c:pt idx="22">
                  <c:v>41.5</c:v>
                </c:pt>
                <c:pt idx="23">
                  <c:v>43.8</c:v>
                </c:pt>
                <c:pt idx="24">
                  <c:v>39.1</c:v>
                </c:pt>
                <c:pt idx="25">
                  <c:v>43.2</c:v>
                </c:pt>
                <c:pt idx="26">
                  <c:v>40.5</c:v>
                </c:pt>
                <c:pt idx="27">
                  <c:v>40.5</c:v>
                </c:pt>
                <c:pt idx="28">
                  <c:v>42.3</c:v>
                </c:pt>
                <c:pt idx="30">
                  <c:v>42.2</c:v>
                </c:pt>
                <c:pt idx="32">
                  <c:v>43.2</c:v>
                </c:pt>
                <c:pt idx="33">
                  <c:v>41.4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F5-47FA-8254-EB5315311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9399840"/>
        <c:axId val="489401480"/>
      </c:barChart>
      <c:catAx>
        <c:axId val="489399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94014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89401480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9399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2415737532808395"/>
          <c:y val="0.83933085656638629"/>
          <c:w val="0.15168524934383201"/>
          <c:h val="4.5912649984967982E-2"/>
        </c:manualLayout>
      </c:layout>
      <c:overlay val="0"/>
      <c:spPr>
        <a:noFill/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 sz="1200"/>
              <a:t>Proportion of women who were overweight, by educational level, 2019</a:t>
            </a:r>
          </a:p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 sz="1200" b="0"/>
              <a:t>(%)</a:t>
            </a:r>
          </a:p>
        </c:rich>
      </c:tx>
      <c:layout>
        <c:manualLayout>
          <c:xMode val="edge"/>
          <c:yMode val="edge"/>
          <c:x val="4.0000000000000001E-3"/>
          <c:y val="2.135408793747926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4235695538057736E-2"/>
          <c:y val="0.10226422270531409"/>
          <c:w val="0.93699989501312331"/>
          <c:h val="0.40938695440095141"/>
        </c:manualLayout>
      </c:layout>
      <c:lineChart>
        <c:grouping val="standard"/>
        <c:varyColors val="0"/>
        <c:ser>
          <c:idx val="0"/>
          <c:order val="0"/>
          <c:tx>
            <c:strRef>
              <c:f>'Figure 4'!$D$10</c:f>
              <c:strCache>
                <c:ptCount val="1"/>
                <c:pt idx="0">
                  <c:v>Pre-primary, primary and lower secondary education (ISCED levels 0–2)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chemeClr val="accent1"/>
              </a:solidFill>
              <a:ln>
                <a:noFill/>
              </a:ln>
            </c:spPr>
          </c:marker>
          <c:cat>
            <c:strRef>
              <c:f>'Figure 4'!$C$11:$C$44</c:f>
              <c:strCache>
                <c:ptCount val="34"/>
                <c:pt idx="0">
                  <c:v>EU-27</c:v>
                </c:pt>
                <c:pt idx="2">
                  <c:v>Croatia</c:v>
                </c:pt>
                <c:pt idx="3">
                  <c:v>Malta</c:v>
                </c:pt>
                <c:pt idx="4">
                  <c:v>Latvia</c:v>
                </c:pt>
                <c:pt idx="5">
                  <c:v>Finland (¹)</c:v>
                </c:pt>
                <c:pt idx="6">
                  <c:v>Lithuania</c:v>
                </c:pt>
                <c:pt idx="7">
                  <c:v>Hungary</c:v>
                </c:pt>
                <c:pt idx="8">
                  <c:v>Estonia</c:v>
                </c:pt>
                <c:pt idx="9">
                  <c:v>Portugal</c:v>
                </c:pt>
                <c:pt idx="10">
                  <c:v>Romania</c:v>
                </c:pt>
                <c:pt idx="11">
                  <c:v>Czechia</c:v>
                </c:pt>
                <c:pt idx="12">
                  <c:v>Slovakia</c:v>
                </c:pt>
                <c:pt idx="13">
                  <c:v>Poland</c:v>
                </c:pt>
                <c:pt idx="14">
                  <c:v>Slovenia</c:v>
                </c:pt>
                <c:pt idx="15">
                  <c:v>Greece</c:v>
                </c:pt>
                <c:pt idx="16">
                  <c:v>Germany</c:v>
                </c:pt>
                <c:pt idx="17">
                  <c:v>Ireland</c:v>
                </c:pt>
                <c:pt idx="18">
                  <c:v>Bulgaria</c:v>
                </c:pt>
                <c:pt idx="19">
                  <c:v>Spain</c:v>
                </c:pt>
                <c:pt idx="20">
                  <c:v>Sweden</c:v>
                </c:pt>
                <c:pt idx="21">
                  <c:v>Netherlands</c:v>
                </c:pt>
                <c:pt idx="22">
                  <c:v>Belgium</c:v>
                </c:pt>
                <c:pt idx="23">
                  <c:v>Austria</c:v>
                </c:pt>
                <c:pt idx="24">
                  <c:v>Denmark</c:v>
                </c:pt>
                <c:pt idx="25">
                  <c:v>France</c:v>
                </c:pt>
                <c:pt idx="26">
                  <c:v>Cyprus</c:v>
                </c:pt>
                <c:pt idx="27">
                  <c:v>Luxembourg</c:v>
                </c:pt>
                <c:pt idx="28">
                  <c:v>Italy</c:v>
                </c:pt>
                <c:pt idx="30">
                  <c:v>Norway</c:v>
                </c:pt>
                <c:pt idx="32">
                  <c:v>Turkey</c:v>
                </c:pt>
                <c:pt idx="33">
                  <c:v>Serbia</c:v>
                </c:pt>
              </c:strCache>
            </c:strRef>
          </c:cat>
          <c:val>
            <c:numRef>
              <c:f>'Figure 4'!$D$11:$D$44</c:f>
              <c:numCache>
                <c:formatCode>0.0</c:formatCode>
                <c:ptCount val="34"/>
                <c:pt idx="0" formatCode="General">
                  <c:v>55</c:v>
                </c:pt>
                <c:pt idx="2">
                  <c:v>72.2</c:v>
                </c:pt>
                <c:pt idx="3">
                  <c:v>68.900000000000006</c:v>
                </c:pt>
                <c:pt idx="4">
                  <c:v>61.4</c:v>
                </c:pt>
                <c:pt idx="6">
                  <c:v>59.2</c:v>
                </c:pt>
                <c:pt idx="7">
                  <c:v>64.5</c:v>
                </c:pt>
                <c:pt idx="8">
                  <c:v>58.4</c:v>
                </c:pt>
                <c:pt idx="9">
                  <c:v>63.8</c:v>
                </c:pt>
                <c:pt idx="10">
                  <c:v>58.3</c:v>
                </c:pt>
                <c:pt idx="11">
                  <c:v>58.5</c:v>
                </c:pt>
                <c:pt idx="12">
                  <c:v>63.7</c:v>
                </c:pt>
                <c:pt idx="13">
                  <c:v>60.5</c:v>
                </c:pt>
                <c:pt idx="14">
                  <c:v>66.5</c:v>
                </c:pt>
                <c:pt idx="15">
                  <c:v>66.900000000000006</c:v>
                </c:pt>
                <c:pt idx="16">
                  <c:v>53</c:v>
                </c:pt>
                <c:pt idx="17">
                  <c:v>55.4</c:v>
                </c:pt>
                <c:pt idx="18">
                  <c:v>54.2</c:v>
                </c:pt>
                <c:pt idx="19">
                  <c:v>59</c:v>
                </c:pt>
                <c:pt idx="20">
                  <c:v>51.4</c:v>
                </c:pt>
                <c:pt idx="21">
                  <c:v>54</c:v>
                </c:pt>
                <c:pt idx="22">
                  <c:v>59.1</c:v>
                </c:pt>
                <c:pt idx="23">
                  <c:v>59.6</c:v>
                </c:pt>
                <c:pt idx="24">
                  <c:v>50.9</c:v>
                </c:pt>
                <c:pt idx="25">
                  <c:v>52.8</c:v>
                </c:pt>
                <c:pt idx="26">
                  <c:v>63.2</c:v>
                </c:pt>
                <c:pt idx="27">
                  <c:v>55</c:v>
                </c:pt>
                <c:pt idx="28">
                  <c:v>47.5</c:v>
                </c:pt>
                <c:pt idx="30" formatCode="General">
                  <c:v>43.1</c:v>
                </c:pt>
                <c:pt idx="32" formatCode="General">
                  <c:v>69.2</c:v>
                </c:pt>
                <c:pt idx="33" formatCode="General">
                  <c:v>59.6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0A-496B-A721-9EC7D22A957D}"/>
            </c:ext>
          </c:extLst>
        </c:ser>
        <c:ser>
          <c:idx val="1"/>
          <c:order val="1"/>
          <c:tx>
            <c:strRef>
              <c:f>'Figure 4'!$E$10</c:f>
              <c:strCache>
                <c:ptCount val="1"/>
                <c:pt idx="0">
                  <c:v>Upper secondary and post-secondary non-tertiary education (ISCED levels 3 and 4)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</c:spPr>
          </c:marker>
          <c:cat>
            <c:strRef>
              <c:f>'Figure 4'!$C$11:$C$44</c:f>
              <c:strCache>
                <c:ptCount val="34"/>
                <c:pt idx="0">
                  <c:v>EU-27</c:v>
                </c:pt>
                <c:pt idx="2">
                  <c:v>Croatia</c:v>
                </c:pt>
                <c:pt idx="3">
                  <c:v>Malta</c:v>
                </c:pt>
                <c:pt idx="4">
                  <c:v>Latvia</c:v>
                </c:pt>
                <c:pt idx="5">
                  <c:v>Finland (¹)</c:v>
                </c:pt>
                <c:pt idx="6">
                  <c:v>Lithuania</c:v>
                </c:pt>
                <c:pt idx="7">
                  <c:v>Hungary</c:v>
                </c:pt>
                <c:pt idx="8">
                  <c:v>Estonia</c:v>
                </c:pt>
                <c:pt idx="9">
                  <c:v>Portugal</c:v>
                </c:pt>
                <c:pt idx="10">
                  <c:v>Romania</c:v>
                </c:pt>
                <c:pt idx="11">
                  <c:v>Czechia</c:v>
                </c:pt>
                <c:pt idx="12">
                  <c:v>Slovakia</c:v>
                </c:pt>
                <c:pt idx="13">
                  <c:v>Poland</c:v>
                </c:pt>
                <c:pt idx="14">
                  <c:v>Slovenia</c:v>
                </c:pt>
                <c:pt idx="15">
                  <c:v>Greece</c:v>
                </c:pt>
                <c:pt idx="16">
                  <c:v>Germany</c:v>
                </c:pt>
                <c:pt idx="17">
                  <c:v>Ireland</c:v>
                </c:pt>
                <c:pt idx="18">
                  <c:v>Bulgaria</c:v>
                </c:pt>
                <c:pt idx="19">
                  <c:v>Spain</c:v>
                </c:pt>
                <c:pt idx="20">
                  <c:v>Sweden</c:v>
                </c:pt>
                <c:pt idx="21">
                  <c:v>Netherlands</c:v>
                </c:pt>
                <c:pt idx="22">
                  <c:v>Belgium</c:v>
                </c:pt>
                <c:pt idx="23">
                  <c:v>Austria</c:v>
                </c:pt>
                <c:pt idx="24">
                  <c:v>Denmark</c:v>
                </c:pt>
                <c:pt idx="25">
                  <c:v>France</c:v>
                </c:pt>
                <c:pt idx="26">
                  <c:v>Cyprus</c:v>
                </c:pt>
                <c:pt idx="27">
                  <c:v>Luxembourg</c:v>
                </c:pt>
                <c:pt idx="28">
                  <c:v>Italy</c:v>
                </c:pt>
                <c:pt idx="30">
                  <c:v>Norway</c:v>
                </c:pt>
                <c:pt idx="32">
                  <c:v>Turkey</c:v>
                </c:pt>
                <c:pt idx="33">
                  <c:v>Serbia</c:v>
                </c:pt>
              </c:strCache>
            </c:strRef>
          </c:cat>
          <c:val>
            <c:numRef>
              <c:f>'Figure 4'!$E$11:$E$44</c:f>
              <c:numCache>
                <c:formatCode>0.0</c:formatCode>
                <c:ptCount val="34"/>
                <c:pt idx="0" formatCode="General">
                  <c:v>46.1</c:v>
                </c:pt>
                <c:pt idx="2">
                  <c:v>56.7</c:v>
                </c:pt>
                <c:pt idx="3">
                  <c:v>48.3</c:v>
                </c:pt>
                <c:pt idx="4">
                  <c:v>61.5</c:v>
                </c:pt>
                <c:pt idx="5">
                  <c:v>56</c:v>
                </c:pt>
                <c:pt idx="6">
                  <c:v>60.5</c:v>
                </c:pt>
                <c:pt idx="7">
                  <c:v>55.5</c:v>
                </c:pt>
                <c:pt idx="8">
                  <c:v>53.1</c:v>
                </c:pt>
                <c:pt idx="9">
                  <c:v>40.9</c:v>
                </c:pt>
                <c:pt idx="10">
                  <c:v>51.6</c:v>
                </c:pt>
                <c:pt idx="11">
                  <c:v>53.2</c:v>
                </c:pt>
                <c:pt idx="12">
                  <c:v>52.9</c:v>
                </c:pt>
                <c:pt idx="13">
                  <c:v>54.8</c:v>
                </c:pt>
                <c:pt idx="14">
                  <c:v>57.4</c:v>
                </c:pt>
                <c:pt idx="15">
                  <c:v>45</c:v>
                </c:pt>
                <c:pt idx="16">
                  <c:v>48.4</c:v>
                </c:pt>
                <c:pt idx="17">
                  <c:v>46.1</c:v>
                </c:pt>
                <c:pt idx="18">
                  <c:v>47.5</c:v>
                </c:pt>
                <c:pt idx="19">
                  <c:v>40.1</c:v>
                </c:pt>
                <c:pt idx="20">
                  <c:v>49.7</c:v>
                </c:pt>
                <c:pt idx="21">
                  <c:v>46.6</c:v>
                </c:pt>
                <c:pt idx="22">
                  <c:v>44.6</c:v>
                </c:pt>
                <c:pt idx="23">
                  <c:v>45</c:v>
                </c:pt>
                <c:pt idx="24">
                  <c:v>48.3</c:v>
                </c:pt>
                <c:pt idx="25">
                  <c:v>33.1</c:v>
                </c:pt>
                <c:pt idx="26">
                  <c:v>39.6</c:v>
                </c:pt>
                <c:pt idx="27">
                  <c:v>42.8</c:v>
                </c:pt>
                <c:pt idx="28">
                  <c:v>30.6</c:v>
                </c:pt>
                <c:pt idx="30" formatCode="General">
                  <c:v>49.1</c:v>
                </c:pt>
                <c:pt idx="32" formatCode="General">
                  <c:v>45.2</c:v>
                </c:pt>
                <c:pt idx="33" formatCode="General">
                  <c:v>43.3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0A-496B-A721-9EC7D22A957D}"/>
            </c:ext>
          </c:extLst>
        </c:ser>
        <c:ser>
          <c:idx val="2"/>
          <c:order val="2"/>
          <c:tx>
            <c:strRef>
              <c:f>'Figure 4'!$F$10</c:f>
              <c:strCache>
                <c:ptCount val="1"/>
                <c:pt idx="0">
                  <c:v>Tertiary education (ISCED levels 5–8)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chemeClr val="tx2"/>
              </a:solidFill>
              <a:ln>
                <a:noFill/>
              </a:ln>
            </c:spPr>
          </c:marker>
          <c:cat>
            <c:strRef>
              <c:f>'Figure 4'!$C$11:$C$44</c:f>
              <c:strCache>
                <c:ptCount val="34"/>
                <c:pt idx="0">
                  <c:v>EU-27</c:v>
                </c:pt>
                <c:pt idx="2">
                  <c:v>Croatia</c:v>
                </c:pt>
                <c:pt idx="3">
                  <c:v>Malta</c:v>
                </c:pt>
                <c:pt idx="4">
                  <c:v>Latvia</c:v>
                </c:pt>
                <c:pt idx="5">
                  <c:v>Finland (¹)</c:v>
                </c:pt>
                <c:pt idx="6">
                  <c:v>Lithuania</c:v>
                </c:pt>
                <c:pt idx="7">
                  <c:v>Hungary</c:v>
                </c:pt>
                <c:pt idx="8">
                  <c:v>Estonia</c:v>
                </c:pt>
                <c:pt idx="9">
                  <c:v>Portugal</c:v>
                </c:pt>
                <c:pt idx="10">
                  <c:v>Romania</c:v>
                </c:pt>
                <c:pt idx="11">
                  <c:v>Czechia</c:v>
                </c:pt>
                <c:pt idx="12">
                  <c:v>Slovakia</c:v>
                </c:pt>
                <c:pt idx="13">
                  <c:v>Poland</c:v>
                </c:pt>
                <c:pt idx="14">
                  <c:v>Slovenia</c:v>
                </c:pt>
                <c:pt idx="15">
                  <c:v>Greece</c:v>
                </c:pt>
                <c:pt idx="16">
                  <c:v>Germany</c:v>
                </c:pt>
                <c:pt idx="17">
                  <c:v>Ireland</c:v>
                </c:pt>
                <c:pt idx="18">
                  <c:v>Bulgaria</c:v>
                </c:pt>
                <c:pt idx="19">
                  <c:v>Spain</c:v>
                </c:pt>
                <c:pt idx="20">
                  <c:v>Sweden</c:v>
                </c:pt>
                <c:pt idx="21">
                  <c:v>Netherlands</c:v>
                </c:pt>
                <c:pt idx="22">
                  <c:v>Belgium</c:v>
                </c:pt>
                <c:pt idx="23">
                  <c:v>Austria</c:v>
                </c:pt>
                <c:pt idx="24">
                  <c:v>Denmark</c:v>
                </c:pt>
                <c:pt idx="25">
                  <c:v>France</c:v>
                </c:pt>
                <c:pt idx="26">
                  <c:v>Cyprus</c:v>
                </c:pt>
                <c:pt idx="27">
                  <c:v>Luxembourg</c:v>
                </c:pt>
                <c:pt idx="28">
                  <c:v>Italy</c:v>
                </c:pt>
                <c:pt idx="30">
                  <c:v>Norway</c:v>
                </c:pt>
                <c:pt idx="32">
                  <c:v>Turkey</c:v>
                </c:pt>
                <c:pt idx="33">
                  <c:v>Serbia</c:v>
                </c:pt>
              </c:strCache>
            </c:strRef>
          </c:cat>
          <c:val>
            <c:numRef>
              <c:f>'Figure 4'!$F$11:$F$44</c:f>
              <c:numCache>
                <c:formatCode>0.0</c:formatCode>
                <c:ptCount val="34"/>
                <c:pt idx="0" formatCode="General">
                  <c:v>34.200000000000003</c:v>
                </c:pt>
                <c:pt idx="2">
                  <c:v>45.3</c:v>
                </c:pt>
                <c:pt idx="3">
                  <c:v>45</c:v>
                </c:pt>
                <c:pt idx="4">
                  <c:v>48.1</c:v>
                </c:pt>
                <c:pt idx="5">
                  <c:v>51.3</c:v>
                </c:pt>
                <c:pt idx="6">
                  <c:v>45</c:v>
                </c:pt>
                <c:pt idx="7">
                  <c:v>41.9</c:v>
                </c:pt>
                <c:pt idx="8">
                  <c:v>49.3</c:v>
                </c:pt>
                <c:pt idx="9">
                  <c:v>31.8</c:v>
                </c:pt>
                <c:pt idx="10">
                  <c:v>32.1</c:v>
                </c:pt>
                <c:pt idx="11">
                  <c:v>38.4</c:v>
                </c:pt>
                <c:pt idx="12">
                  <c:v>36</c:v>
                </c:pt>
                <c:pt idx="13">
                  <c:v>36</c:v>
                </c:pt>
                <c:pt idx="14">
                  <c:v>42.1</c:v>
                </c:pt>
                <c:pt idx="15">
                  <c:v>34.299999999999997</c:v>
                </c:pt>
                <c:pt idx="16">
                  <c:v>35</c:v>
                </c:pt>
                <c:pt idx="17">
                  <c:v>44.1</c:v>
                </c:pt>
                <c:pt idx="18">
                  <c:v>38.1</c:v>
                </c:pt>
                <c:pt idx="19">
                  <c:v>32</c:v>
                </c:pt>
                <c:pt idx="20">
                  <c:v>38.6</c:v>
                </c:pt>
                <c:pt idx="21">
                  <c:v>34.4</c:v>
                </c:pt>
                <c:pt idx="22">
                  <c:v>35.200000000000003</c:v>
                </c:pt>
                <c:pt idx="23">
                  <c:v>30.8</c:v>
                </c:pt>
                <c:pt idx="24">
                  <c:v>37.1</c:v>
                </c:pt>
                <c:pt idx="25">
                  <c:v>31.9</c:v>
                </c:pt>
                <c:pt idx="26">
                  <c:v>28.5</c:v>
                </c:pt>
                <c:pt idx="27">
                  <c:v>28</c:v>
                </c:pt>
                <c:pt idx="28">
                  <c:v>23.1</c:v>
                </c:pt>
                <c:pt idx="30" formatCode="General">
                  <c:v>38.5</c:v>
                </c:pt>
                <c:pt idx="32" formatCode="General">
                  <c:v>32.700000000000003</c:v>
                </c:pt>
                <c:pt idx="33" formatCode="General">
                  <c:v>33.700000000000003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F0A-496B-A721-9EC7D22A9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solidFill>
                <a:schemeClr val="bg1">
                  <a:lumMod val="85000"/>
                </a:schemeClr>
              </a:solidFill>
            </a:ln>
          </c:spPr>
        </c:hiLowLines>
        <c:marker val="1"/>
        <c:smooth val="0"/>
        <c:axId val="148044800"/>
        <c:axId val="148833024"/>
      </c:lineChart>
      <c:catAx>
        <c:axId val="148044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48833024"/>
        <c:crosses val="autoZero"/>
        <c:auto val="1"/>
        <c:lblAlgn val="ctr"/>
        <c:lblOffset val="100"/>
        <c:tickMarkSkip val="1"/>
        <c:noMultiLvlLbl val="0"/>
      </c:catAx>
      <c:valAx>
        <c:axId val="148833024"/>
        <c:scaling>
          <c:orientation val="minMax"/>
          <c:max val="80"/>
          <c:min val="3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crossAx val="14804480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273921259842517"/>
          <c:y val="0.70008872875751671"/>
          <c:w val="0.69185490813648298"/>
          <c:h val="0.14590760674647937"/>
        </c:manualLayout>
      </c:layout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 sz="1200"/>
              <a:t>Proportion of men who were overweight, by educational level, 2019</a:t>
            </a:r>
          </a:p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 sz="1200" b="0"/>
              <a:t>(%)</a:t>
            </a:r>
          </a:p>
        </c:rich>
      </c:tx>
      <c:layout>
        <c:manualLayout>
          <c:xMode val="edge"/>
          <c:yMode val="edge"/>
          <c:x val="5.3434721861228135E-3"/>
          <c:y val="8.2057511331366968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3632844766768484E-2"/>
          <c:y val="9.3510995383457349E-2"/>
          <c:w val="0.95299984947817518"/>
          <c:h val="0.46527707332517065"/>
        </c:manualLayout>
      </c:layout>
      <c:lineChart>
        <c:grouping val="standard"/>
        <c:varyColors val="0"/>
        <c:ser>
          <c:idx val="0"/>
          <c:order val="0"/>
          <c:tx>
            <c:strRef>
              <c:f>'Figure 5'!$D$10</c:f>
              <c:strCache>
                <c:ptCount val="1"/>
                <c:pt idx="0">
                  <c:v>Pre-primary, primary and lower secondary education (ISCED levels 0–2)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chemeClr val="accent1"/>
              </a:solidFill>
              <a:ln>
                <a:noFill/>
              </a:ln>
            </c:spPr>
          </c:marker>
          <c:cat>
            <c:strRef>
              <c:f>'Figure 5'!$C$11:$C$44</c:f>
              <c:strCache>
                <c:ptCount val="34"/>
                <c:pt idx="0">
                  <c:v>EU-27</c:v>
                </c:pt>
                <c:pt idx="2">
                  <c:v>Croatia</c:v>
                </c:pt>
                <c:pt idx="3">
                  <c:v>Malta</c:v>
                </c:pt>
                <c:pt idx="4">
                  <c:v>Czechia</c:v>
                </c:pt>
                <c:pt idx="5">
                  <c:v>Hungary</c:v>
                </c:pt>
                <c:pt idx="6">
                  <c:v>Slovakia</c:v>
                </c:pt>
                <c:pt idx="7">
                  <c:v>Poland</c:v>
                </c:pt>
                <c:pt idx="8">
                  <c:v>Romania</c:v>
                </c:pt>
                <c:pt idx="9">
                  <c:v>Greece</c:v>
                </c:pt>
                <c:pt idx="10">
                  <c:v>Slovenia</c:v>
                </c:pt>
                <c:pt idx="11">
                  <c:v>Bulgaria</c:v>
                </c:pt>
                <c:pt idx="12">
                  <c:v>Finland (¹)</c:v>
                </c:pt>
                <c:pt idx="13">
                  <c:v>Ireland</c:v>
                </c:pt>
                <c:pt idx="14">
                  <c:v>Estonia</c:v>
                </c:pt>
                <c:pt idx="15">
                  <c:v>Spain</c:v>
                </c:pt>
                <c:pt idx="16">
                  <c:v>Portugal</c:v>
                </c:pt>
                <c:pt idx="17">
                  <c:v>Germany</c:v>
                </c:pt>
                <c:pt idx="18">
                  <c:v>Austria</c:v>
                </c:pt>
                <c:pt idx="19">
                  <c:v>Lithuania</c:v>
                </c:pt>
                <c:pt idx="20">
                  <c:v>Latvia</c:v>
                </c:pt>
                <c:pt idx="21">
                  <c:v>Cyprus</c:v>
                </c:pt>
                <c:pt idx="22">
                  <c:v>Luxembourg</c:v>
                </c:pt>
                <c:pt idx="23">
                  <c:v>Denmark</c:v>
                </c:pt>
                <c:pt idx="24">
                  <c:v>Sweden</c:v>
                </c:pt>
                <c:pt idx="25">
                  <c:v>Belgium</c:v>
                </c:pt>
                <c:pt idx="26">
                  <c:v>Italy</c:v>
                </c:pt>
                <c:pt idx="27">
                  <c:v>Netherlands</c:v>
                </c:pt>
                <c:pt idx="28">
                  <c:v>France</c:v>
                </c:pt>
                <c:pt idx="30">
                  <c:v>Norway</c:v>
                </c:pt>
                <c:pt idx="32">
                  <c:v>Serbia</c:v>
                </c:pt>
                <c:pt idx="33">
                  <c:v>Turkey</c:v>
                </c:pt>
              </c:strCache>
            </c:strRef>
          </c:cat>
          <c:val>
            <c:numRef>
              <c:f>'Figure 5'!$D$11:$D$44</c:f>
              <c:numCache>
                <c:formatCode>0.0</c:formatCode>
                <c:ptCount val="34"/>
                <c:pt idx="0">
                  <c:v>62.9</c:v>
                </c:pt>
                <c:pt idx="2">
                  <c:v>73.400000000000006</c:v>
                </c:pt>
                <c:pt idx="3">
                  <c:v>75.8</c:v>
                </c:pt>
                <c:pt idx="4">
                  <c:v>55.8</c:v>
                </c:pt>
                <c:pt idx="5">
                  <c:v>59.1</c:v>
                </c:pt>
                <c:pt idx="6">
                  <c:v>56.6</c:v>
                </c:pt>
                <c:pt idx="7">
                  <c:v>55.9</c:v>
                </c:pt>
                <c:pt idx="8">
                  <c:v>62.2</c:v>
                </c:pt>
                <c:pt idx="9">
                  <c:v>71.8</c:v>
                </c:pt>
                <c:pt idx="10">
                  <c:v>67.3</c:v>
                </c:pt>
                <c:pt idx="11">
                  <c:v>62.1</c:v>
                </c:pt>
                <c:pt idx="13">
                  <c:v>70</c:v>
                </c:pt>
                <c:pt idx="14">
                  <c:v>49.8</c:v>
                </c:pt>
                <c:pt idx="15">
                  <c:v>68.900000000000006</c:v>
                </c:pt>
                <c:pt idx="16">
                  <c:v>67.7</c:v>
                </c:pt>
                <c:pt idx="17">
                  <c:v>62.4</c:v>
                </c:pt>
                <c:pt idx="18">
                  <c:v>64.5</c:v>
                </c:pt>
                <c:pt idx="19">
                  <c:v>53.5</c:v>
                </c:pt>
                <c:pt idx="20">
                  <c:v>48</c:v>
                </c:pt>
                <c:pt idx="21">
                  <c:v>65</c:v>
                </c:pt>
                <c:pt idx="22">
                  <c:v>67.3</c:v>
                </c:pt>
                <c:pt idx="23">
                  <c:v>59.5</c:v>
                </c:pt>
                <c:pt idx="24">
                  <c:v>59.4</c:v>
                </c:pt>
                <c:pt idx="25">
                  <c:v>61</c:v>
                </c:pt>
                <c:pt idx="26">
                  <c:v>61.3</c:v>
                </c:pt>
                <c:pt idx="27">
                  <c:v>64.2</c:v>
                </c:pt>
                <c:pt idx="28">
                  <c:v>59.7</c:v>
                </c:pt>
                <c:pt idx="30">
                  <c:v>56.4</c:v>
                </c:pt>
                <c:pt idx="32">
                  <c:v>58.1</c:v>
                </c:pt>
                <c:pt idx="33">
                  <c:v>61.9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4F-4E65-8C2F-10C61DBC92AC}"/>
            </c:ext>
          </c:extLst>
        </c:ser>
        <c:ser>
          <c:idx val="1"/>
          <c:order val="1"/>
          <c:tx>
            <c:strRef>
              <c:f>'Figure 5'!$E$10</c:f>
              <c:strCache>
                <c:ptCount val="1"/>
                <c:pt idx="0">
                  <c:v>Upper secondary and post-secondary non-tertiary education (ISCED levels 3 and 4)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</c:spPr>
          </c:marker>
          <c:cat>
            <c:strRef>
              <c:f>'Figure 5'!$C$11:$C$44</c:f>
              <c:strCache>
                <c:ptCount val="34"/>
                <c:pt idx="0">
                  <c:v>EU-27</c:v>
                </c:pt>
                <c:pt idx="2">
                  <c:v>Croatia</c:v>
                </c:pt>
                <c:pt idx="3">
                  <c:v>Malta</c:v>
                </c:pt>
                <c:pt idx="4">
                  <c:v>Czechia</c:v>
                </c:pt>
                <c:pt idx="5">
                  <c:v>Hungary</c:v>
                </c:pt>
                <c:pt idx="6">
                  <c:v>Slovakia</c:v>
                </c:pt>
                <c:pt idx="7">
                  <c:v>Poland</c:v>
                </c:pt>
                <c:pt idx="8">
                  <c:v>Romania</c:v>
                </c:pt>
                <c:pt idx="9">
                  <c:v>Greece</c:v>
                </c:pt>
                <c:pt idx="10">
                  <c:v>Slovenia</c:v>
                </c:pt>
                <c:pt idx="11">
                  <c:v>Bulgaria</c:v>
                </c:pt>
                <c:pt idx="12">
                  <c:v>Finland (¹)</c:v>
                </c:pt>
                <c:pt idx="13">
                  <c:v>Ireland</c:v>
                </c:pt>
                <c:pt idx="14">
                  <c:v>Estonia</c:v>
                </c:pt>
                <c:pt idx="15">
                  <c:v>Spain</c:v>
                </c:pt>
                <c:pt idx="16">
                  <c:v>Portugal</c:v>
                </c:pt>
                <c:pt idx="17">
                  <c:v>Germany</c:v>
                </c:pt>
                <c:pt idx="18">
                  <c:v>Austria</c:v>
                </c:pt>
                <c:pt idx="19">
                  <c:v>Lithuania</c:v>
                </c:pt>
                <c:pt idx="20">
                  <c:v>Latvia</c:v>
                </c:pt>
                <c:pt idx="21">
                  <c:v>Cyprus</c:v>
                </c:pt>
                <c:pt idx="22">
                  <c:v>Luxembourg</c:v>
                </c:pt>
                <c:pt idx="23">
                  <c:v>Denmark</c:v>
                </c:pt>
                <c:pt idx="24">
                  <c:v>Sweden</c:v>
                </c:pt>
                <c:pt idx="25">
                  <c:v>Belgium</c:v>
                </c:pt>
                <c:pt idx="26">
                  <c:v>Italy</c:v>
                </c:pt>
                <c:pt idx="27">
                  <c:v>Netherlands</c:v>
                </c:pt>
                <c:pt idx="28">
                  <c:v>France</c:v>
                </c:pt>
                <c:pt idx="30">
                  <c:v>Norway</c:v>
                </c:pt>
                <c:pt idx="32">
                  <c:v>Serbia</c:v>
                </c:pt>
                <c:pt idx="33">
                  <c:v>Turkey</c:v>
                </c:pt>
              </c:strCache>
            </c:strRef>
          </c:cat>
          <c:val>
            <c:numRef>
              <c:f>'Figure 5'!$E$11:$E$44</c:f>
              <c:numCache>
                <c:formatCode>0.0</c:formatCode>
                <c:ptCount val="34"/>
                <c:pt idx="0">
                  <c:v>61.6</c:v>
                </c:pt>
                <c:pt idx="2">
                  <c:v>75.3</c:v>
                </c:pt>
                <c:pt idx="3">
                  <c:v>64.099999999999994</c:v>
                </c:pt>
                <c:pt idx="4">
                  <c:v>72.8</c:v>
                </c:pt>
                <c:pt idx="5">
                  <c:v>69.7</c:v>
                </c:pt>
                <c:pt idx="6">
                  <c:v>70</c:v>
                </c:pt>
                <c:pt idx="7">
                  <c:v>70</c:v>
                </c:pt>
                <c:pt idx="8">
                  <c:v>69.400000000000006</c:v>
                </c:pt>
                <c:pt idx="9">
                  <c:v>63.6</c:v>
                </c:pt>
                <c:pt idx="10">
                  <c:v>74.599999999999994</c:v>
                </c:pt>
                <c:pt idx="11">
                  <c:v>66.099999999999994</c:v>
                </c:pt>
                <c:pt idx="12">
                  <c:v>63.1</c:v>
                </c:pt>
                <c:pt idx="13">
                  <c:v>61.8</c:v>
                </c:pt>
                <c:pt idx="14">
                  <c:v>62.6</c:v>
                </c:pt>
                <c:pt idx="15">
                  <c:v>57.8</c:v>
                </c:pt>
                <c:pt idx="16">
                  <c:v>55.3</c:v>
                </c:pt>
                <c:pt idx="17">
                  <c:v>61.1</c:v>
                </c:pt>
                <c:pt idx="18">
                  <c:v>63</c:v>
                </c:pt>
                <c:pt idx="19">
                  <c:v>64.7</c:v>
                </c:pt>
                <c:pt idx="20">
                  <c:v>60.4</c:v>
                </c:pt>
                <c:pt idx="21">
                  <c:v>56.7</c:v>
                </c:pt>
                <c:pt idx="22">
                  <c:v>65.400000000000006</c:v>
                </c:pt>
                <c:pt idx="23">
                  <c:v>62.8</c:v>
                </c:pt>
                <c:pt idx="24">
                  <c:v>60.8</c:v>
                </c:pt>
                <c:pt idx="25">
                  <c:v>56.6</c:v>
                </c:pt>
                <c:pt idx="26">
                  <c:v>51.3</c:v>
                </c:pt>
                <c:pt idx="27">
                  <c:v>55.1</c:v>
                </c:pt>
                <c:pt idx="28">
                  <c:v>45.7</c:v>
                </c:pt>
                <c:pt idx="30">
                  <c:v>61.4</c:v>
                </c:pt>
                <c:pt idx="32">
                  <c:v>64.099999999999994</c:v>
                </c:pt>
                <c:pt idx="33">
                  <c:v>57.1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4F-4E65-8C2F-10C61DBC92AC}"/>
            </c:ext>
          </c:extLst>
        </c:ser>
        <c:ser>
          <c:idx val="2"/>
          <c:order val="2"/>
          <c:tx>
            <c:strRef>
              <c:f>'Figure 5'!$F$10</c:f>
              <c:strCache>
                <c:ptCount val="1"/>
                <c:pt idx="0">
                  <c:v>Tertiary education (ISCED levels 5 and 8)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chemeClr val="tx2"/>
              </a:solidFill>
              <a:ln>
                <a:noFill/>
              </a:ln>
            </c:spPr>
          </c:marker>
          <c:cat>
            <c:strRef>
              <c:f>'Figure 5'!$C$11:$C$44</c:f>
              <c:strCache>
                <c:ptCount val="34"/>
                <c:pt idx="0">
                  <c:v>EU-27</c:v>
                </c:pt>
                <c:pt idx="2">
                  <c:v>Croatia</c:v>
                </c:pt>
                <c:pt idx="3">
                  <c:v>Malta</c:v>
                </c:pt>
                <c:pt idx="4">
                  <c:v>Czechia</c:v>
                </c:pt>
                <c:pt idx="5">
                  <c:v>Hungary</c:v>
                </c:pt>
                <c:pt idx="6">
                  <c:v>Slovakia</c:v>
                </c:pt>
                <c:pt idx="7">
                  <c:v>Poland</c:v>
                </c:pt>
                <c:pt idx="8">
                  <c:v>Romania</c:v>
                </c:pt>
                <c:pt idx="9">
                  <c:v>Greece</c:v>
                </c:pt>
                <c:pt idx="10">
                  <c:v>Slovenia</c:v>
                </c:pt>
                <c:pt idx="11">
                  <c:v>Bulgaria</c:v>
                </c:pt>
                <c:pt idx="12">
                  <c:v>Finland (¹)</c:v>
                </c:pt>
                <c:pt idx="13">
                  <c:v>Ireland</c:v>
                </c:pt>
                <c:pt idx="14">
                  <c:v>Estonia</c:v>
                </c:pt>
                <c:pt idx="15">
                  <c:v>Spain</c:v>
                </c:pt>
                <c:pt idx="16">
                  <c:v>Portugal</c:v>
                </c:pt>
                <c:pt idx="17">
                  <c:v>Germany</c:v>
                </c:pt>
                <c:pt idx="18">
                  <c:v>Austria</c:v>
                </c:pt>
                <c:pt idx="19">
                  <c:v>Lithuania</c:v>
                </c:pt>
                <c:pt idx="20">
                  <c:v>Latvia</c:v>
                </c:pt>
                <c:pt idx="21">
                  <c:v>Cyprus</c:v>
                </c:pt>
                <c:pt idx="22">
                  <c:v>Luxembourg</c:v>
                </c:pt>
                <c:pt idx="23">
                  <c:v>Denmark</c:v>
                </c:pt>
                <c:pt idx="24">
                  <c:v>Sweden</c:v>
                </c:pt>
                <c:pt idx="25">
                  <c:v>Belgium</c:v>
                </c:pt>
                <c:pt idx="26">
                  <c:v>Italy</c:v>
                </c:pt>
                <c:pt idx="27">
                  <c:v>Netherlands</c:v>
                </c:pt>
                <c:pt idx="28">
                  <c:v>France</c:v>
                </c:pt>
                <c:pt idx="30">
                  <c:v>Norway</c:v>
                </c:pt>
                <c:pt idx="32">
                  <c:v>Serbia</c:v>
                </c:pt>
                <c:pt idx="33">
                  <c:v>Turkey</c:v>
                </c:pt>
              </c:strCache>
            </c:strRef>
          </c:cat>
          <c:val>
            <c:numRef>
              <c:f>'Figure 5'!$F$11:$F$44</c:f>
              <c:numCache>
                <c:formatCode>0.0</c:formatCode>
                <c:ptCount val="34"/>
                <c:pt idx="0">
                  <c:v>55.1</c:v>
                </c:pt>
                <c:pt idx="2">
                  <c:v>66.3</c:v>
                </c:pt>
                <c:pt idx="3">
                  <c:v>66.599999999999994</c:v>
                </c:pt>
                <c:pt idx="4">
                  <c:v>64.2</c:v>
                </c:pt>
                <c:pt idx="5">
                  <c:v>65.8</c:v>
                </c:pt>
                <c:pt idx="6">
                  <c:v>62.2</c:v>
                </c:pt>
                <c:pt idx="7">
                  <c:v>63.5</c:v>
                </c:pt>
                <c:pt idx="8">
                  <c:v>63.1</c:v>
                </c:pt>
                <c:pt idx="9">
                  <c:v>67.3</c:v>
                </c:pt>
                <c:pt idx="10">
                  <c:v>63.7</c:v>
                </c:pt>
                <c:pt idx="11">
                  <c:v>61.6</c:v>
                </c:pt>
                <c:pt idx="12">
                  <c:v>60.2</c:v>
                </c:pt>
                <c:pt idx="13">
                  <c:v>59.3</c:v>
                </c:pt>
                <c:pt idx="14">
                  <c:v>66</c:v>
                </c:pt>
                <c:pt idx="15">
                  <c:v>53.8</c:v>
                </c:pt>
                <c:pt idx="16">
                  <c:v>47.3</c:v>
                </c:pt>
                <c:pt idx="17">
                  <c:v>58.9</c:v>
                </c:pt>
                <c:pt idx="18">
                  <c:v>55.4</c:v>
                </c:pt>
                <c:pt idx="19">
                  <c:v>54.8</c:v>
                </c:pt>
                <c:pt idx="20">
                  <c:v>67.2</c:v>
                </c:pt>
                <c:pt idx="21">
                  <c:v>59.8</c:v>
                </c:pt>
                <c:pt idx="22">
                  <c:v>50.8</c:v>
                </c:pt>
                <c:pt idx="23">
                  <c:v>52.5</c:v>
                </c:pt>
                <c:pt idx="24">
                  <c:v>51.1</c:v>
                </c:pt>
                <c:pt idx="25">
                  <c:v>52.8</c:v>
                </c:pt>
                <c:pt idx="26">
                  <c:v>47.8</c:v>
                </c:pt>
                <c:pt idx="27">
                  <c:v>47.2</c:v>
                </c:pt>
                <c:pt idx="28">
                  <c:v>46.2</c:v>
                </c:pt>
                <c:pt idx="30">
                  <c:v>53.2</c:v>
                </c:pt>
                <c:pt idx="32">
                  <c:v>62.3</c:v>
                </c:pt>
                <c:pt idx="33">
                  <c:v>59.4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4F-4E65-8C2F-10C61DBC92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solidFill>
                <a:schemeClr val="bg1">
                  <a:lumMod val="85000"/>
                </a:schemeClr>
              </a:solidFill>
            </a:ln>
          </c:spPr>
        </c:hiLowLines>
        <c:marker val="1"/>
        <c:smooth val="0"/>
        <c:axId val="148132608"/>
        <c:axId val="148134144"/>
      </c:lineChart>
      <c:catAx>
        <c:axId val="148132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48134144"/>
        <c:crosses val="autoZero"/>
        <c:auto val="1"/>
        <c:lblAlgn val="ctr"/>
        <c:lblOffset val="100"/>
        <c:tickMarkSkip val="1"/>
        <c:noMultiLvlLbl val="0"/>
      </c:catAx>
      <c:valAx>
        <c:axId val="148134144"/>
        <c:scaling>
          <c:orientation val="minMax"/>
          <c:max val="80"/>
          <c:min val="3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crossAx val="148132608"/>
        <c:crosses val="autoZero"/>
        <c:crossBetween val="between"/>
        <c:majorUnit val="10"/>
      </c:valAx>
    </c:plotArea>
    <c:legend>
      <c:legendPos val="b"/>
      <c:layout>
        <c:manualLayout>
          <c:xMode val="edge"/>
          <c:yMode val="edge"/>
          <c:x val="0.17478876640419946"/>
          <c:y val="0.74275283978622819"/>
          <c:w val="0.68785490813648309"/>
          <c:h val="0.13357311156530161"/>
        </c:manualLayout>
      </c:layout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476250</xdr:colOff>
      <xdr:row>7</xdr:row>
      <xdr:rowOff>97972</xdr:rowOff>
    </xdr:from>
    <xdr:to>
      <xdr:col>23</xdr:col>
      <xdr:colOff>177800</xdr:colOff>
      <xdr:row>48</xdr:row>
      <xdr:rowOff>25318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absSizeAnchor xmlns:cdr="http://schemas.openxmlformats.org/drawingml/2006/chartDrawing">
    <cdr:from>
      <cdr:x>0.00533</cdr:x>
      <cdr:y>0.90741</cdr:y>
    </cdr:from>
    <cdr:ext cx="7979479" cy="573233"/>
    <cdr:sp macro="" textlink="">
      <cdr:nvSpPr>
        <cdr:cNvPr id="2" name="FootonotesShape"/>
        <cdr:cNvSpPr txBox="1"/>
      </cdr:nvSpPr>
      <cdr:spPr>
        <a:xfrm xmlns:a="http://schemas.openxmlformats.org/drawingml/2006/main">
          <a:off x="50704" y="5617547"/>
          <a:ext cx="7979479" cy="573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spAutoFit/>
        </a:bodyPr>
        <a:lstStyle xmlns:a="http://schemas.openxmlformats.org/drawingml/2006/main"/>
        <a:p xmlns:a="http://schemas.openxmlformats.org/drawingml/2006/main">
          <a:pPr>
            <a:spcBef>
              <a:spcPts val="300"/>
            </a:spcBef>
          </a:pPr>
          <a:r>
            <a:rPr lang="fr-BE" sz="1000">
              <a:latin typeface="Arial" panose="020B0604020202020204" pitchFamily="34" charset="0"/>
            </a:rPr>
            <a:t>(¹) 2019 data not available for ISCED levels 0-2</a:t>
          </a:r>
          <a:endParaRPr lang="en-150" sz="1000">
            <a:latin typeface="Arial" panose="020B0604020202020204" pitchFamily="34" charset="0"/>
          </a:endParaRPr>
        </a:p>
        <a:p xmlns:a="http://schemas.openxmlformats.org/drawingml/2006/main">
          <a:r>
            <a:rPr lang="fr-BE" sz="1000">
              <a:latin typeface="Arial" panose="020B0604020202020204" pitchFamily="34" charset="0"/>
            </a:rPr>
            <a:t>Note: population aged 18 and over. Ranked on the overall proportion of men who were overweight</a:t>
          </a:r>
          <a:endParaRPr lang="en-150" sz="1000">
            <a:latin typeface="Arial" panose="020B0604020202020204" pitchFamily="34" charset="0"/>
          </a:endParaRPr>
        </a:p>
        <a:p xmlns:a="http://schemas.openxmlformats.org/drawingml/2006/main">
          <a:pPr>
            <a:spcBef>
              <a:spcPts val="300"/>
            </a:spcBef>
          </a:pPr>
          <a:r>
            <a:rPr lang="fr-BE" sz="1000" i="1">
              <a:latin typeface="Arial" panose="020B0604020202020204" pitchFamily="34" charset="0"/>
            </a:rPr>
            <a:t>Source:</a:t>
          </a:r>
          <a:r>
            <a:rPr lang="fr-BE" sz="1000">
              <a:latin typeface="Arial" panose="020B0604020202020204" pitchFamily="34" charset="0"/>
            </a:rPr>
            <a:t> Eurostat (online data code: hlth_ehis_bm1e)</a:t>
          </a:r>
        </a:p>
      </cdr:txBody>
    </cdr:sp>
  </cdr:absSizeAnchor>
  <cdr:absSizeAnchor xmlns:cdr="http://schemas.openxmlformats.org/drawingml/2006/chartDrawing">
    <cdr:from>
      <cdr:x>0.83933</cdr:x>
      <cdr:y>0.93272</cdr:y>
    </cdr:from>
    <cdr:ext cx="1530358" cy="417916"/>
    <cdr:pic>
      <cdr:nvPicPr>
        <cdr:cNvPr id="3" name="LogoShape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7994642" y="5793379"/>
          <a:ext cx="1530358" cy="417916"/>
        </a:xfrm>
        <a:prstGeom xmlns:a="http://schemas.openxmlformats.org/drawingml/2006/main" prst="rect">
          <a:avLst/>
        </a:prstGeom>
      </cdr:spPr>
    </cdr:pic>
  </cdr:absSizeAnchor>
</c:userShapes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0.00533</cdr:x>
      <cdr:y>0.91899</cdr:y>
    </cdr:from>
    <cdr:ext cx="7994650" cy="425758"/>
    <cdr:sp macro="" textlink="">
      <cdr:nvSpPr>
        <cdr:cNvPr id="2" name="FootonotesShape"/>
        <cdr:cNvSpPr txBox="1"/>
      </cdr:nvSpPr>
      <cdr:spPr>
        <a:xfrm xmlns:a="http://schemas.openxmlformats.org/drawingml/2006/main">
          <a:off x="50800" y="5500371"/>
          <a:ext cx="7994650" cy="4257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spAutoFit/>
        </a:bodyPr>
        <a:lstStyle xmlns:a="http://schemas.openxmlformats.org/drawingml/2006/main"/>
        <a:p xmlns:a="http://schemas.openxmlformats.org/drawingml/2006/main">
          <a:r>
            <a:rPr lang="fr-BE" sz="1000">
              <a:latin typeface="Arial" panose="020B0604020202020204" pitchFamily="34" charset="0"/>
            </a:rPr>
            <a:t>Note: population aged 18 and over.</a:t>
          </a:r>
          <a:endParaRPr lang="en-150" sz="1000">
            <a:latin typeface="Arial" panose="020B0604020202020204" pitchFamily="34" charset="0"/>
          </a:endParaRPr>
        </a:p>
        <a:p xmlns:a="http://schemas.openxmlformats.org/drawingml/2006/main">
          <a:pPr>
            <a:spcBef>
              <a:spcPts val="300"/>
            </a:spcBef>
          </a:pPr>
          <a:r>
            <a:rPr lang="fr-BE" sz="1000" i="1">
              <a:latin typeface="Arial" panose="020B0604020202020204" pitchFamily="34" charset="0"/>
            </a:rPr>
            <a:t>Source:</a:t>
          </a:r>
          <a:r>
            <a:rPr lang="fr-BE" sz="1000">
              <a:latin typeface="Arial" panose="020B0604020202020204" pitchFamily="34" charset="0"/>
            </a:rPr>
            <a:t> Eurostat (online data code: hlth_ehis_bm1e)</a:t>
          </a:r>
        </a:p>
      </cdr:txBody>
    </cdr:sp>
  </cdr:absSizeAnchor>
  <cdr:absSizeAnchor xmlns:cdr="http://schemas.openxmlformats.org/drawingml/2006/chartDrawing">
    <cdr:from>
      <cdr:x>0.83933</cdr:x>
      <cdr:y>0.93018</cdr:y>
    </cdr:from>
    <cdr:ext cx="1530358" cy="417915"/>
    <cdr:pic>
      <cdr:nvPicPr>
        <cdr:cNvPr id="3" name="LogoShape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7994642" y="5567330"/>
          <a:ext cx="1530358" cy="417915"/>
        </a:xfrm>
        <a:prstGeom xmlns:a="http://schemas.openxmlformats.org/drawingml/2006/main" prst="rect">
          <a:avLst/>
        </a:prstGeom>
      </cdr:spPr>
    </cdr:pic>
  </cdr:abs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44449</xdr:colOff>
      <xdr:row>8</xdr:row>
      <xdr:rowOff>107950</xdr:rowOff>
    </xdr:from>
    <xdr:to>
      <xdr:col>22</xdr:col>
      <xdr:colOff>323849</xdr:colOff>
      <xdr:row>41</xdr:row>
      <xdr:rowOff>5284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absSizeAnchor xmlns:cdr="http://schemas.openxmlformats.org/drawingml/2006/chartDrawing">
    <cdr:from>
      <cdr:x>0.00533</cdr:x>
      <cdr:y>0.89721</cdr:y>
    </cdr:from>
    <cdr:ext cx="7994650" cy="425758"/>
    <cdr:sp macro="" textlink="">
      <cdr:nvSpPr>
        <cdr:cNvPr id="2" name="FootonotesShape"/>
        <cdr:cNvSpPr txBox="1"/>
      </cdr:nvSpPr>
      <cdr:spPr>
        <a:xfrm xmlns:a="http://schemas.openxmlformats.org/drawingml/2006/main">
          <a:off x="50800" y="4232109"/>
          <a:ext cx="7994650" cy="4257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spAutoFit/>
        </a:bodyPr>
        <a:lstStyle xmlns:a="http://schemas.openxmlformats.org/drawingml/2006/main"/>
        <a:p xmlns:a="http://schemas.openxmlformats.org/drawingml/2006/main">
          <a:r>
            <a:rPr lang="fr-BE" sz="1000">
              <a:latin typeface="Arial" panose="020B0604020202020204" pitchFamily="34" charset="0"/>
            </a:rPr>
            <a:t>Note: population aged 18 and over.</a:t>
          </a:r>
          <a:endParaRPr lang="en-150" sz="1000">
            <a:latin typeface="Arial" panose="020B0604020202020204" pitchFamily="34" charset="0"/>
          </a:endParaRPr>
        </a:p>
        <a:p xmlns:a="http://schemas.openxmlformats.org/drawingml/2006/main">
          <a:pPr>
            <a:spcBef>
              <a:spcPts val="300"/>
            </a:spcBef>
          </a:pPr>
          <a:r>
            <a:rPr lang="fr-BE" sz="1000" i="1">
              <a:latin typeface="Arial" panose="020B0604020202020204" pitchFamily="34" charset="0"/>
            </a:rPr>
            <a:t>Source:</a:t>
          </a:r>
          <a:r>
            <a:rPr lang="fr-BE" sz="1000">
              <a:latin typeface="Arial" panose="020B0604020202020204" pitchFamily="34" charset="0"/>
            </a:rPr>
            <a:t> Eurostat (online data code: hlth_ehis_bm1e)</a:t>
          </a:r>
        </a:p>
      </cdr:txBody>
    </cdr:sp>
  </cdr:absSizeAnchor>
  <cdr:absSizeAnchor xmlns:cdr="http://schemas.openxmlformats.org/drawingml/2006/chartDrawing">
    <cdr:from>
      <cdr:x>0.83933</cdr:x>
      <cdr:y>0.9114</cdr:y>
    </cdr:from>
    <cdr:ext cx="1530358" cy="417915"/>
    <cdr:pic>
      <cdr:nvPicPr>
        <cdr:cNvPr id="3" name="LogoShape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7994642" y="4299068"/>
          <a:ext cx="1530358" cy="417915"/>
        </a:xfrm>
        <a:prstGeom xmlns:a="http://schemas.openxmlformats.org/drawingml/2006/main" prst="rect">
          <a:avLst/>
        </a:prstGeom>
      </cdr:spPr>
    </cdr:pic>
  </cdr:abs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323850</xdr:colOff>
      <xdr:row>1</xdr:row>
      <xdr:rowOff>12700</xdr:rowOff>
    </xdr:from>
    <xdr:to>
      <xdr:col>24</xdr:col>
      <xdr:colOff>25400</xdr:colOff>
      <xdr:row>37</xdr:row>
      <xdr:rowOff>86851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absSizeAnchor xmlns:cdr="http://schemas.openxmlformats.org/drawingml/2006/chartDrawing">
    <cdr:from>
      <cdr:x>0.00533</cdr:x>
      <cdr:y>0.90906</cdr:y>
    </cdr:from>
    <cdr:ext cx="7994650" cy="425758"/>
    <cdr:sp macro="" textlink="">
      <cdr:nvSpPr>
        <cdr:cNvPr id="4" name="FootonotesShape"/>
        <cdr:cNvSpPr txBox="1"/>
      </cdr:nvSpPr>
      <cdr:spPr>
        <a:xfrm xmlns:a="http://schemas.openxmlformats.org/drawingml/2006/main">
          <a:off x="50800" y="4847075"/>
          <a:ext cx="7994650" cy="4257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spAutoFit/>
        </a:bodyPr>
        <a:lstStyle xmlns:a="http://schemas.openxmlformats.org/drawingml/2006/main"/>
        <a:p xmlns:a="http://schemas.openxmlformats.org/drawingml/2006/main">
          <a:r>
            <a:rPr lang="fr-BE" sz="1000">
              <a:latin typeface="Arial" panose="020B0604020202020204" pitchFamily="34" charset="0"/>
            </a:rPr>
            <a:t>Note: population aged 18 and over. Ranked by difference in percentage points between men and women</a:t>
          </a:r>
          <a:endParaRPr lang="en-150" sz="1000">
            <a:latin typeface="Arial" panose="020B0604020202020204" pitchFamily="34" charset="0"/>
          </a:endParaRPr>
        </a:p>
        <a:p xmlns:a="http://schemas.openxmlformats.org/drawingml/2006/main">
          <a:pPr>
            <a:spcBef>
              <a:spcPts val="300"/>
            </a:spcBef>
          </a:pPr>
          <a:r>
            <a:rPr lang="fr-BE" sz="1000" i="1">
              <a:latin typeface="Arial" panose="020B0604020202020204" pitchFamily="34" charset="0"/>
            </a:rPr>
            <a:t>Source:</a:t>
          </a:r>
          <a:r>
            <a:rPr lang="fr-BE" sz="1000">
              <a:latin typeface="Arial" panose="020B0604020202020204" pitchFamily="34" charset="0"/>
            </a:rPr>
            <a:t> Eurostat (online data code: hlth_ehis_bm1e)</a:t>
          </a:r>
        </a:p>
      </cdr:txBody>
    </cdr:sp>
  </cdr:absSizeAnchor>
  <cdr:absSizeAnchor xmlns:cdr="http://schemas.openxmlformats.org/drawingml/2006/chartDrawing">
    <cdr:from>
      <cdr:x>0.83933</cdr:x>
      <cdr:y>0.92162</cdr:y>
    </cdr:from>
    <cdr:ext cx="1530358" cy="417915"/>
    <cdr:pic>
      <cdr:nvPicPr>
        <cdr:cNvPr id="5" name="LogoShape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7994642" y="4914036"/>
          <a:ext cx="1530358" cy="417915"/>
        </a:xfrm>
        <a:prstGeom xmlns:a="http://schemas.openxmlformats.org/drawingml/2006/main" prst="rect">
          <a:avLst/>
        </a:prstGeom>
      </cdr:spPr>
    </cdr:pic>
  </cdr:abs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452869</xdr:colOff>
      <xdr:row>1</xdr:row>
      <xdr:rowOff>30554</xdr:rowOff>
    </xdr:from>
    <xdr:to>
      <xdr:col>25</xdr:col>
      <xdr:colOff>154419</xdr:colOff>
      <xdr:row>37</xdr:row>
      <xdr:rowOff>40643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absSizeAnchor xmlns:cdr="http://schemas.openxmlformats.org/drawingml/2006/chartDrawing">
    <cdr:from>
      <cdr:x>0.00867</cdr:x>
      <cdr:y>0.89715</cdr:y>
    </cdr:from>
    <cdr:ext cx="7994650" cy="611706"/>
    <cdr:sp macro="" textlink="">
      <cdr:nvSpPr>
        <cdr:cNvPr id="2" name="FootonotesShape"/>
        <cdr:cNvSpPr txBox="1"/>
      </cdr:nvSpPr>
      <cdr:spPr>
        <a:xfrm xmlns:a="http://schemas.openxmlformats.org/drawingml/2006/main">
          <a:off x="82582" y="5355281"/>
          <a:ext cx="7994650" cy="611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spAutoFit/>
        </a:bodyPr>
        <a:lstStyle xmlns:a="http://schemas.openxmlformats.org/drawingml/2006/main"/>
        <a:p xmlns:a="http://schemas.openxmlformats.org/drawingml/2006/main">
          <a:pPr>
            <a:spcBef>
              <a:spcPts val="300"/>
            </a:spcBef>
          </a:pPr>
          <a:r>
            <a:rPr lang="fr-BE" sz="1000">
              <a:latin typeface="Arial" panose="020B0604020202020204" pitchFamily="34" charset="0"/>
            </a:rPr>
            <a:t>(¹)2019 data not available for ISCED levels 0-2.</a:t>
          </a:r>
        </a:p>
        <a:p xmlns:a="http://schemas.openxmlformats.org/drawingml/2006/main">
          <a:pPr>
            <a:spcBef>
              <a:spcPts val="300"/>
            </a:spcBef>
          </a:pPr>
          <a:r>
            <a:rPr lang="fr-BE" sz="1000">
              <a:latin typeface="Arial" panose="020B0604020202020204" pitchFamily="34" charset="0"/>
            </a:rPr>
            <a:t>Note: population aged 18 and over. Ranked on the overall proportion of women who were overweight</a:t>
          </a:r>
          <a:endParaRPr lang="en-150" sz="1000">
            <a:latin typeface="Arial" panose="020B0604020202020204" pitchFamily="34" charset="0"/>
          </a:endParaRPr>
        </a:p>
        <a:p xmlns:a="http://schemas.openxmlformats.org/drawingml/2006/main">
          <a:pPr>
            <a:spcBef>
              <a:spcPts val="300"/>
            </a:spcBef>
          </a:pPr>
          <a:r>
            <a:rPr lang="fr-BE" sz="1000" i="1">
              <a:latin typeface="Arial" panose="020B0604020202020204" pitchFamily="34" charset="0"/>
            </a:rPr>
            <a:t>Source:</a:t>
          </a:r>
          <a:r>
            <a:rPr lang="fr-BE" sz="1000">
              <a:latin typeface="Arial" panose="020B0604020202020204" pitchFamily="34" charset="0"/>
            </a:rPr>
            <a:t> Eurostat (online data code: hlth_ehis_bm1e)</a:t>
          </a:r>
        </a:p>
      </cdr:txBody>
    </cdr:sp>
  </cdr:absSizeAnchor>
  <cdr:absSizeAnchor xmlns:cdr="http://schemas.openxmlformats.org/drawingml/2006/chartDrawing">
    <cdr:from>
      <cdr:x>0.83933</cdr:x>
      <cdr:y>0.92973</cdr:y>
    </cdr:from>
    <cdr:ext cx="1530358" cy="417915"/>
    <cdr:pic>
      <cdr:nvPicPr>
        <cdr:cNvPr id="3" name="LogoShape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7994642" y="5529423"/>
          <a:ext cx="1530358" cy="417915"/>
        </a:xfrm>
        <a:prstGeom xmlns:a="http://schemas.openxmlformats.org/drawingml/2006/main" prst="rect">
          <a:avLst/>
        </a:prstGeom>
      </cdr:spPr>
    </cdr:pic>
  </cdr:abs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165100</xdr:colOff>
      <xdr:row>7</xdr:row>
      <xdr:rowOff>110835</xdr:rowOff>
    </xdr:from>
    <xdr:to>
      <xdr:col>24</xdr:col>
      <xdr:colOff>107950</xdr:colOff>
      <xdr:row>45</xdr:row>
      <xdr:rowOff>73730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3 Population and social condition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AA519"/>
      </a:accent1>
      <a:accent2>
        <a:srgbClr val="286EB4"/>
      </a:accent2>
      <a:accent3>
        <a:srgbClr val="F06423"/>
      </a:accent3>
      <a:accent4>
        <a:srgbClr val="B9C31E"/>
      </a:accent4>
      <a:accent5>
        <a:srgbClr val="5FB441"/>
      </a:accent5>
      <a:accent6>
        <a:srgbClr val="32AFAF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3:P56"/>
  <sheetViews>
    <sheetView showGridLines="0" tabSelected="1" zoomScaleNormal="100" workbookViewId="0">
      <selection activeCell="A2" sqref="A2"/>
    </sheetView>
  </sheetViews>
  <sheetFormatPr defaultColWidth="9.09765625" defaultRowHeight="11.5" x14ac:dyDescent="0.25"/>
  <cols>
    <col min="1" max="2" width="9.09765625" style="2"/>
    <col min="3" max="3" width="20.69921875" style="2" customWidth="1"/>
    <col min="4" max="5" width="11.59765625" style="2" customWidth="1"/>
    <col min="6" max="16384" width="9.09765625" style="2"/>
  </cols>
  <sheetData>
    <row r="3" spans="2:10" x14ac:dyDescent="0.25">
      <c r="C3" s="1" t="s">
        <v>18</v>
      </c>
    </row>
    <row r="4" spans="2:10" x14ac:dyDescent="0.25">
      <c r="B4" s="1"/>
      <c r="C4" s="1" t="s">
        <v>55</v>
      </c>
      <c r="D4" s="1"/>
      <c r="E4" s="1"/>
      <c r="F4" s="1"/>
      <c r="G4" s="1"/>
      <c r="H4" s="1"/>
      <c r="I4" s="1"/>
      <c r="J4" s="1"/>
    </row>
    <row r="5" spans="2:10" x14ac:dyDescent="0.25">
      <c r="B5" s="1"/>
      <c r="C5" s="1"/>
      <c r="D5" s="1"/>
      <c r="E5" s="1"/>
      <c r="F5" s="1"/>
      <c r="G5" s="1"/>
      <c r="H5" s="1"/>
      <c r="I5" s="1"/>
      <c r="J5" s="1"/>
    </row>
    <row r="6" spans="2:10" ht="15.5" x14ac:dyDescent="0.25">
      <c r="B6" s="1"/>
      <c r="C6" s="73" t="s">
        <v>56</v>
      </c>
      <c r="D6" s="73"/>
      <c r="E6" s="73"/>
      <c r="F6" s="73"/>
      <c r="G6" s="73"/>
      <c r="H6" s="1"/>
      <c r="I6" s="1"/>
      <c r="J6" s="1"/>
    </row>
    <row r="7" spans="2:10" ht="15.5" x14ac:dyDescent="0.25">
      <c r="B7" s="1"/>
      <c r="C7" s="75" t="s">
        <v>19</v>
      </c>
      <c r="D7" s="74"/>
      <c r="E7" s="74"/>
      <c r="F7" s="74"/>
      <c r="G7" s="74"/>
    </row>
    <row r="8" spans="2:10" x14ac:dyDescent="0.25">
      <c r="B8" s="3"/>
      <c r="C8" s="3"/>
    </row>
    <row r="9" spans="2:10" x14ac:dyDescent="0.25">
      <c r="B9" s="3"/>
      <c r="C9" s="3"/>
      <c r="D9" s="3"/>
      <c r="E9" s="3"/>
      <c r="F9" s="3"/>
      <c r="G9" s="3"/>
      <c r="H9" s="3"/>
      <c r="I9" s="3"/>
      <c r="J9" s="3"/>
    </row>
    <row r="10" spans="2:10" x14ac:dyDescent="0.25">
      <c r="B10" s="3"/>
      <c r="C10" s="17"/>
      <c r="D10" s="17" t="s">
        <v>1</v>
      </c>
      <c r="E10" s="17" t="s">
        <v>0</v>
      </c>
      <c r="F10" s="6"/>
      <c r="G10" s="5"/>
      <c r="I10" s="5"/>
      <c r="J10" s="3"/>
    </row>
    <row r="11" spans="2:10" x14ac:dyDescent="0.25">
      <c r="B11" s="3"/>
      <c r="C11" s="17" t="s">
        <v>57</v>
      </c>
      <c r="D11" s="45">
        <v>45.7</v>
      </c>
      <c r="E11" s="45">
        <v>16.3</v>
      </c>
      <c r="F11" s="7"/>
      <c r="G11" s="13"/>
    </row>
    <row r="12" spans="2:10" x14ac:dyDescent="0.25">
      <c r="B12" s="3"/>
      <c r="C12" s="17"/>
      <c r="D12" s="17"/>
      <c r="E12" s="17"/>
      <c r="F12" s="7"/>
      <c r="G12" s="13"/>
      <c r="I12" s="13"/>
      <c r="J12" s="3"/>
    </row>
    <row r="13" spans="2:10" x14ac:dyDescent="0.25">
      <c r="B13" s="3"/>
      <c r="C13" s="51" t="s">
        <v>27</v>
      </c>
      <c r="D13" s="17">
        <v>58.5</v>
      </c>
      <c r="E13" s="17">
        <v>22.6</v>
      </c>
      <c r="F13" s="7"/>
      <c r="G13" s="13"/>
      <c r="I13" s="13"/>
      <c r="J13" s="3"/>
    </row>
    <row r="14" spans="2:10" x14ac:dyDescent="0.25">
      <c r="B14" s="3"/>
      <c r="C14" s="51" t="s">
        <v>17</v>
      </c>
      <c r="D14" s="17">
        <v>58</v>
      </c>
      <c r="E14" s="17">
        <v>26.7</v>
      </c>
      <c r="F14" s="7"/>
      <c r="G14" s="13"/>
      <c r="I14" s="13"/>
      <c r="J14" s="3"/>
    </row>
    <row r="15" spans="2:10" x14ac:dyDescent="0.25">
      <c r="B15" s="3"/>
      <c r="C15" s="51" t="s">
        <v>10</v>
      </c>
      <c r="D15" s="17">
        <v>56.9</v>
      </c>
      <c r="E15" s="17">
        <v>25.7</v>
      </c>
      <c r="F15" s="7"/>
      <c r="G15" s="13"/>
      <c r="I15" s="13"/>
      <c r="J15" s="3"/>
    </row>
    <row r="16" spans="2:10" x14ac:dyDescent="0.25">
      <c r="B16" s="3"/>
      <c r="C16" s="51" t="s">
        <v>33</v>
      </c>
      <c r="D16" s="17">
        <v>55.8</v>
      </c>
      <c r="E16" s="17">
        <v>21.6</v>
      </c>
      <c r="F16" s="7"/>
      <c r="G16" s="13"/>
      <c r="I16" s="13"/>
      <c r="J16" s="3"/>
    </row>
    <row r="17" spans="2:16" x14ac:dyDescent="0.25">
      <c r="B17" s="3"/>
      <c r="C17" s="51" t="s">
        <v>29</v>
      </c>
      <c r="D17" s="17">
        <v>53.9</v>
      </c>
      <c r="E17" s="17">
        <v>20.5</v>
      </c>
      <c r="F17" s="7"/>
      <c r="G17" s="13"/>
      <c r="I17" s="13"/>
      <c r="J17" s="3"/>
    </row>
    <row r="18" spans="2:16" x14ac:dyDescent="0.25">
      <c r="B18" s="3"/>
      <c r="C18" s="51" t="s">
        <v>11</v>
      </c>
      <c r="D18" s="17">
        <v>53.3</v>
      </c>
      <c r="E18" s="17">
        <v>23.3</v>
      </c>
      <c r="F18" s="7"/>
      <c r="G18" s="13"/>
      <c r="I18" s="13"/>
      <c r="J18" s="3"/>
    </row>
    <row r="19" spans="2:16" x14ac:dyDescent="0.25">
      <c r="B19" s="3"/>
      <c r="C19" s="51" t="s">
        <v>5</v>
      </c>
      <c r="D19" s="17">
        <v>52.3</v>
      </c>
      <c r="E19" s="17">
        <v>23.6</v>
      </c>
      <c r="F19" s="7"/>
      <c r="G19" s="13"/>
      <c r="I19" s="13"/>
      <c r="J19" s="3"/>
    </row>
    <row r="20" spans="2:16" x14ac:dyDescent="0.25">
      <c r="B20" s="3"/>
      <c r="C20" s="51" t="s">
        <v>32</v>
      </c>
      <c r="D20" s="17">
        <v>51.5</v>
      </c>
      <c r="E20" s="17">
        <v>18.2</v>
      </c>
      <c r="F20" s="7"/>
      <c r="G20" s="13"/>
      <c r="I20" s="13"/>
      <c r="J20" s="3"/>
    </row>
    <row r="21" spans="2:16" x14ac:dyDescent="0.25">
      <c r="B21" s="3"/>
      <c r="C21" s="51" t="s">
        <v>14</v>
      </c>
      <c r="D21" s="17">
        <v>50.9</v>
      </c>
      <c r="E21" s="17">
        <v>10.8</v>
      </c>
      <c r="F21" s="7"/>
      <c r="G21" s="13"/>
      <c r="I21" s="13"/>
      <c r="J21" s="3"/>
    </row>
    <row r="22" spans="2:16" x14ac:dyDescent="0.25">
      <c r="B22" s="3"/>
      <c r="C22" s="51" t="s">
        <v>59</v>
      </c>
      <c r="D22" s="17">
        <v>50.6</v>
      </c>
      <c r="E22" s="17">
        <v>18</v>
      </c>
      <c r="F22" s="7"/>
      <c r="G22" s="13"/>
      <c r="I22" s="13"/>
      <c r="J22" s="3"/>
    </row>
    <row r="23" spans="2:16" x14ac:dyDescent="0.25">
      <c r="B23" s="3"/>
      <c r="C23" s="51" t="s">
        <v>16</v>
      </c>
      <c r="D23" s="17">
        <v>50.5</v>
      </c>
      <c r="E23" s="17">
        <v>18.7</v>
      </c>
      <c r="F23" s="7"/>
      <c r="G23" s="13"/>
      <c r="I23" s="13"/>
      <c r="J23" s="3"/>
    </row>
    <row r="24" spans="2:16" x14ac:dyDescent="0.25">
      <c r="B24" s="3"/>
      <c r="C24" s="51" t="s">
        <v>13</v>
      </c>
      <c r="D24" s="17">
        <v>50.2</v>
      </c>
      <c r="E24" s="17">
        <v>18.100000000000001</v>
      </c>
      <c r="F24" s="7"/>
      <c r="G24" s="13"/>
      <c r="I24" s="13"/>
      <c r="J24" s="3"/>
    </row>
    <row r="25" spans="2:16" x14ac:dyDescent="0.25">
      <c r="B25" s="3"/>
      <c r="C25" s="51" t="s">
        <v>15</v>
      </c>
      <c r="D25" s="17">
        <v>49.8</v>
      </c>
      <c r="E25" s="17">
        <v>18.5</v>
      </c>
      <c r="F25" s="7"/>
      <c r="G25" s="13"/>
      <c r="I25" s="13"/>
      <c r="J25" s="3"/>
    </row>
    <row r="26" spans="2:16" x14ac:dyDescent="0.25">
      <c r="B26" s="3"/>
      <c r="C26" s="51" t="s">
        <v>6</v>
      </c>
      <c r="D26" s="17">
        <v>49.1</v>
      </c>
      <c r="E26" s="17">
        <v>16.600000000000001</v>
      </c>
      <c r="F26" s="7"/>
      <c r="G26" s="13"/>
      <c r="I26" s="13"/>
      <c r="J26" s="3"/>
    </row>
    <row r="27" spans="2:16" x14ac:dyDescent="0.25">
      <c r="B27" s="3"/>
      <c r="C27" s="51" t="s">
        <v>4</v>
      </c>
      <c r="D27" s="17">
        <v>46.5</v>
      </c>
      <c r="E27" s="17">
        <v>19</v>
      </c>
      <c r="F27" s="7"/>
      <c r="G27" s="13"/>
      <c r="I27" s="13"/>
      <c r="J27" s="3"/>
    </row>
    <row r="28" spans="2:16" x14ac:dyDescent="0.25">
      <c r="B28" s="3"/>
      <c r="C28" s="51" t="s">
        <v>46</v>
      </c>
      <c r="D28" s="17">
        <v>46.4</v>
      </c>
      <c r="E28" s="17">
        <v>26</v>
      </c>
      <c r="F28" s="7"/>
      <c r="G28" s="13"/>
      <c r="I28" s="13"/>
      <c r="J28" s="3"/>
    </row>
    <row r="29" spans="2:16" ht="13" customHeight="1" x14ac:dyDescent="0.25">
      <c r="B29" s="3"/>
      <c r="C29" s="51" t="s">
        <v>3</v>
      </c>
      <c r="D29" s="17">
        <v>46.3</v>
      </c>
      <c r="E29" s="17">
        <v>11.9</v>
      </c>
      <c r="F29" s="7"/>
      <c r="G29" s="13"/>
    </row>
    <row r="30" spans="2:16" x14ac:dyDescent="0.25">
      <c r="B30" s="3"/>
      <c r="C30" s="51" t="s">
        <v>7</v>
      </c>
      <c r="D30" s="17">
        <v>45.9</v>
      </c>
      <c r="E30" s="17">
        <v>15.3</v>
      </c>
      <c r="F30" s="7"/>
      <c r="G30" s="13"/>
    </row>
    <row r="31" spans="2:16" x14ac:dyDescent="0.25">
      <c r="B31" s="3"/>
      <c r="C31" s="51" t="s">
        <v>34</v>
      </c>
      <c r="D31" s="17">
        <v>45.7</v>
      </c>
      <c r="E31" s="17">
        <v>15.4</v>
      </c>
      <c r="F31" s="7"/>
      <c r="G31" s="17"/>
      <c r="H31" s="21"/>
      <c r="I31" s="21"/>
      <c r="J31" s="22"/>
      <c r="K31" s="23"/>
      <c r="L31" s="23"/>
      <c r="M31" s="23"/>
      <c r="N31" s="23"/>
      <c r="O31" s="23"/>
      <c r="P31" s="23"/>
    </row>
    <row r="32" spans="2:16" x14ac:dyDescent="0.25">
      <c r="B32" s="3"/>
      <c r="C32" s="51" t="s">
        <v>31</v>
      </c>
      <c r="D32" s="17">
        <v>45.1</v>
      </c>
      <c r="E32" s="17">
        <v>16.100000000000001</v>
      </c>
      <c r="F32" s="7"/>
      <c r="G32" s="17"/>
      <c r="H32" s="76"/>
      <c r="I32" s="17"/>
      <c r="J32" s="3"/>
    </row>
    <row r="33" spans="2:10" ht="15" customHeight="1" x14ac:dyDescent="0.3">
      <c r="B33" s="3"/>
      <c r="C33" s="51" t="s">
        <v>2</v>
      </c>
      <c r="D33" s="17">
        <v>44.6</v>
      </c>
      <c r="E33" s="17">
        <v>15.6</v>
      </c>
      <c r="F33" s="7"/>
      <c r="G33" s="17"/>
      <c r="H33" s="8"/>
      <c r="I33" s="17"/>
      <c r="J33" s="3"/>
    </row>
    <row r="34" spans="2:10" x14ac:dyDescent="0.25">
      <c r="B34" s="3"/>
      <c r="C34" s="51" t="s">
        <v>12</v>
      </c>
      <c r="D34" s="17">
        <v>44.1</v>
      </c>
      <c r="E34" s="17">
        <v>15.7</v>
      </c>
      <c r="F34" s="7"/>
      <c r="G34" s="17"/>
      <c r="H34" s="17"/>
      <c r="I34" s="17"/>
      <c r="J34" s="3"/>
    </row>
    <row r="35" spans="2:10" x14ac:dyDescent="0.25">
      <c r="B35" s="3"/>
      <c r="C35" s="51" t="s">
        <v>26</v>
      </c>
      <c r="D35" s="17">
        <v>43.3</v>
      </c>
      <c r="E35" s="17">
        <v>16.600000000000001</v>
      </c>
      <c r="F35" s="7"/>
      <c r="G35" s="17"/>
      <c r="H35" s="17"/>
      <c r="I35" s="17"/>
      <c r="J35" s="3"/>
    </row>
    <row r="36" spans="2:10" x14ac:dyDescent="0.25">
      <c r="B36" s="3"/>
      <c r="C36" s="51" t="s">
        <v>8</v>
      </c>
      <c r="D36" s="17">
        <v>42</v>
      </c>
      <c r="E36" s="17">
        <v>15.7</v>
      </c>
      <c r="F36" s="7"/>
      <c r="G36" s="17"/>
      <c r="H36" s="17"/>
      <c r="I36" s="17"/>
      <c r="J36" s="3"/>
    </row>
    <row r="37" spans="2:10" x14ac:dyDescent="0.25">
      <c r="B37" s="3"/>
      <c r="C37" s="51" t="s">
        <v>9</v>
      </c>
      <c r="D37" s="17">
        <v>40.799999999999997</v>
      </c>
      <c r="E37" s="17">
        <v>14.1</v>
      </c>
      <c r="F37" s="7"/>
      <c r="G37" s="17"/>
      <c r="H37" s="17"/>
      <c r="I37" s="17"/>
      <c r="J37" s="3"/>
    </row>
    <row r="38" spans="2:10" x14ac:dyDescent="0.25">
      <c r="B38" s="3"/>
      <c r="C38" s="51" t="s">
        <v>30</v>
      </c>
      <c r="D38" s="17">
        <v>38.4</v>
      </c>
      <c r="E38" s="17">
        <v>14.6</v>
      </c>
      <c r="F38" s="7"/>
      <c r="G38" s="17"/>
      <c r="H38" s="17"/>
      <c r="I38" s="17"/>
      <c r="J38" s="3"/>
    </row>
    <row r="39" spans="2:10" x14ac:dyDescent="0.25">
      <c r="B39" s="3"/>
      <c r="C39" s="51" t="s">
        <v>28</v>
      </c>
      <c r="D39" s="17">
        <v>37.1</v>
      </c>
      <c r="E39" s="17">
        <v>10.7</v>
      </c>
      <c r="F39" s="7"/>
      <c r="G39" s="17"/>
      <c r="H39" s="17"/>
      <c r="I39" s="17"/>
      <c r="J39" s="3"/>
    </row>
    <row r="40" spans="2:10" x14ac:dyDescent="0.25">
      <c r="B40" s="3"/>
      <c r="C40" s="51"/>
      <c r="D40" s="17"/>
      <c r="E40" s="17"/>
      <c r="F40" s="7"/>
      <c r="G40" s="17"/>
      <c r="H40" s="17"/>
      <c r="I40" s="17"/>
      <c r="J40" s="3"/>
    </row>
    <row r="41" spans="2:10" x14ac:dyDescent="0.25">
      <c r="B41" s="3"/>
      <c r="C41" s="51" t="s">
        <v>35</v>
      </c>
      <c r="D41" s="17">
        <v>43.3</v>
      </c>
      <c r="E41" s="17">
        <v>12.7</v>
      </c>
      <c r="F41" s="7"/>
      <c r="G41" s="17"/>
      <c r="H41" s="17"/>
      <c r="I41" s="17"/>
      <c r="J41" s="3"/>
    </row>
    <row r="42" spans="2:10" x14ac:dyDescent="0.25">
      <c r="B42" s="3"/>
      <c r="C42" s="51"/>
      <c r="D42" s="17"/>
      <c r="E42" s="17"/>
      <c r="F42" s="7"/>
      <c r="G42" s="17"/>
      <c r="H42" s="17"/>
      <c r="I42" s="17"/>
      <c r="J42" s="3"/>
    </row>
    <row r="43" spans="2:10" x14ac:dyDescent="0.25">
      <c r="B43" s="3"/>
      <c r="C43" s="51" t="s">
        <v>23</v>
      </c>
      <c r="D43" s="2">
        <v>57.8</v>
      </c>
      <c r="E43" s="2">
        <v>26.1</v>
      </c>
      <c r="F43" s="7"/>
      <c r="G43" s="17"/>
      <c r="H43" s="17"/>
      <c r="I43" s="17"/>
      <c r="J43" s="3"/>
    </row>
    <row r="44" spans="2:10" x14ac:dyDescent="0.25">
      <c r="B44" s="3"/>
      <c r="C44" s="51" t="s">
        <v>58</v>
      </c>
      <c r="D44" s="13">
        <v>45</v>
      </c>
      <c r="E44" s="3">
        <v>15.2</v>
      </c>
      <c r="F44" s="7"/>
      <c r="G44" s="17"/>
      <c r="H44" s="17"/>
      <c r="I44" s="17"/>
      <c r="J44" s="3"/>
    </row>
    <row r="45" spans="2:10" x14ac:dyDescent="0.25">
      <c r="B45" s="3"/>
      <c r="D45" s="13"/>
      <c r="E45" s="3"/>
      <c r="F45" s="7"/>
      <c r="G45" s="17"/>
      <c r="H45" s="17"/>
      <c r="I45" s="17"/>
      <c r="J45" s="3"/>
    </row>
    <row r="46" spans="2:10" x14ac:dyDescent="0.25">
      <c r="B46" s="3"/>
      <c r="D46" s="13"/>
      <c r="E46" s="3"/>
      <c r="F46" s="7"/>
      <c r="G46" s="17"/>
      <c r="H46" s="17"/>
      <c r="I46" s="17"/>
      <c r="J46" s="3"/>
    </row>
    <row r="47" spans="2:10" x14ac:dyDescent="0.25">
      <c r="B47" s="3"/>
      <c r="C47" s="76" t="s">
        <v>49</v>
      </c>
      <c r="D47" s="13"/>
      <c r="E47" s="3"/>
      <c r="F47" s="7"/>
      <c r="G47" s="17"/>
      <c r="H47" s="17"/>
      <c r="I47" s="17"/>
      <c r="J47" s="3"/>
    </row>
    <row r="48" spans="2:10" ht="12" x14ac:dyDescent="0.3">
      <c r="B48" s="3"/>
      <c r="C48" s="8" t="s">
        <v>68</v>
      </c>
      <c r="D48" s="13"/>
      <c r="E48" s="3"/>
      <c r="F48" s="7"/>
      <c r="G48" s="17"/>
      <c r="H48" s="17"/>
      <c r="I48" s="17"/>
      <c r="J48" s="3"/>
    </row>
    <row r="49" spans="1:10" x14ac:dyDescent="0.25">
      <c r="B49" s="3"/>
      <c r="D49" s="13"/>
      <c r="E49" s="3"/>
      <c r="F49" s="7"/>
      <c r="G49" s="17"/>
      <c r="H49" s="17"/>
      <c r="I49" s="17"/>
      <c r="J49" s="3"/>
    </row>
    <row r="50" spans="1:10" x14ac:dyDescent="0.25">
      <c r="B50" s="3"/>
      <c r="C50" s="3"/>
      <c r="D50" s="17"/>
      <c r="E50" s="17"/>
      <c r="F50" s="17"/>
      <c r="G50" s="17"/>
      <c r="H50" s="17"/>
      <c r="I50" s="17"/>
      <c r="J50" s="3"/>
    </row>
    <row r="51" spans="1:10" x14ac:dyDescent="0.25">
      <c r="B51" s="3"/>
      <c r="D51" s="17"/>
      <c r="E51" s="17"/>
      <c r="F51" s="17"/>
      <c r="G51" s="17"/>
      <c r="H51" s="17"/>
      <c r="I51" s="17"/>
      <c r="J51" s="3"/>
    </row>
    <row r="52" spans="1:10" x14ac:dyDescent="0.25">
      <c r="B52" s="3"/>
      <c r="C52" s="3"/>
      <c r="F52" s="17"/>
      <c r="G52" s="17"/>
      <c r="H52" s="17"/>
      <c r="I52" s="17"/>
      <c r="J52" s="3"/>
    </row>
    <row r="55" spans="1:10" x14ac:dyDescent="0.25">
      <c r="A55" s="9" t="s">
        <v>20</v>
      </c>
    </row>
    <row r="56" spans="1:10" x14ac:dyDescent="0.25">
      <c r="A56" s="2" t="s">
        <v>47</v>
      </c>
    </row>
  </sheetData>
  <autoFilter ref="C12:E12"/>
  <sortState ref="E45:F64">
    <sortCondition ref="E45:E64"/>
  </sortState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K52"/>
  <sheetViews>
    <sheetView showGridLines="0" zoomScaleNormal="100" workbookViewId="0">
      <selection activeCell="A2" sqref="A2"/>
    </sheetView>
  </sheetViews>
  <sheetFormatPr defaultColWidth="9.09765625" defaultRowHeight="11.5" x14ac:dyDescent="0.25"/>
  <cols>
    <col min="1" max="2" width="9.09765625" style="2"/>
    <col min="3" max="3" width="20.69921875" style="2" customWidth="1"/>
    <col min="4" max="4" width="12.69921875" style="2" customWidth="1"/>
    <col min="5" max="16384" width="9.09765625" style="2"/>
  </cols>
  <sheetData>
    <row r="3" spans="3:11" x14ac:dyDescent="0.25">
      <c r="C3" s="1" t="s">
        <v>18</v>
      </c>
    </row>
    <row r="4" spans="3:11" x14ac:dyDescent="0.25">
      <c r="C4" s="1" t="s">
        <v>55</v>
      </c>
      <c r="D4" s="1"/>
      <c r="E4" s="1"/>
      <c r="F4" s="1"/>
    </row>
    <row r="5" spans="3:11" x14ac:dyDescent="0.25">
      <c r="C5" s="1"/>
      <c r="D5" s="1"/>
      <c r="E5" s="1"/>
      <c r="F5" s="1"/>
    </row>
    <row r="6" spans="3:11" x14ac:dyDescent="0.25">
      <c r="C6" s="16" t="s">
        <v>60</v>
      </c>
      <c r="D6" s="1"/>
      <c r="E6" s="1"/>
      <c r="F6" s="1"/>
    </row>
    <row r="7" spans="3:11" x14ac:dyDescent="0.25">
      <c r="C7" s="4" t="s">
        <v>19</v>
      </c>
      <c r="D7" s="1"/>
      <c r="E7" s="1"/>
      <c r="F7" s="1"/>
    </row>
    <row r="8" spans="3:11" x14ac:dyDescent="0.25">
      <c r="C8" s="22"/>
      <c r="D8" s="21"/>
      <c r="E8" s="21"/>
      <c r="F8" s="21"/>
      <c r="G8" s="21"/>
      <c r="H8" s="21"/>
      <c r="I8" s="22"/>
      <c r="J8" s="23"/>
      <c r="K8" s="23"/>
    </row>
    <row r="9" spans="3:11" x14ac:dyDescent="0.25">
      <c r="C9" s="3"/>
      <c r="D9" s="3"/>
      <c r="E9" s="3"/>
    </row>
    <row r="10" spans="3:11" x14ac:dyDescent="0.25">
      <c r="D10" s="2" t="s">
        <v>1</v>
      </c>
      <c r="E10" s="2" t="s">
        <v>0</v>
      </c>
    </row>
    <row r="11" spans="3:11" x14ac:dyDescent="0.25">
      <c r="C11" s="2" t="s">
        <v>57</v>
      </c>
      <c r="D11" s="2">
        <v>60.2</v>
      </c>
      <c r="E11" s="2">
        <v>16.8</v>
      </c>
      <c r="F11" s="15"/>
    </row>
    <row r="12" spans="3:11" x14ac:dyDescent="0.25">
      <c r="F12" s="15"/>
    </row>
    <row r="13" spans="3:11" x14ac:dyDescent="0.25">
      <c r="C13" s="2" t="s">
        <v>27</v>
      </c>
      <c r="D13" s="11">
        <v>73.2</v>
      </c>
      <c r="E13" s="11">
        <v>23.7</v>
      </c>
      <c r="F13" s="15"/>
    </row>
    <row r="14" spans="3:11" x14ac:dyDescent="0.25">
      <c r="C14" s="2" t="s">
        <v>17</v>
      </c>
      <c r="D14" s="11">
        <v>71</v>
      </c>
      <c r="E14" s="11">
        <v>30.6</v>
      </c>
      <c r="F14" s="15"/>
    </row>
    <row r="15" spans="3:11" x14ac:dyDescent="0.25">
      <c r="C15" s="2" t="s">
        <v>59</v>
      </c>
      <c r="D15" s="11">
        <v>69.8</v>
      </c>
      <c r="E15" s="11">
        <v>21.8</v>
      </c>
      <c r="F15" s="15"/>
    </row>
    <row r="16" spans="3:11" x14ac:dyDescent="0.25">
      <c r="C16" s="2" t="s">
        <v>11</v>
      </c>
      <c r="D16" s="11">
        <v>67.3</v>
      </c>
      <c r="E16" s="11">
        <v>25.8</v>
      </c>
      <c r="F16" s="15"/>
    </row>
    <row r="17" spans="3:6" x14ac:dyDescent="0.25">
      <c r="C17" s="2" t="s">
        <v>16</v>
      </c>
      <c r="D17" s="11">
        <v>67.3</v>
      </c>
      <c r="E17" s="11">
        <v>20.8</v>
      </c>
      <c r="F17" s="15"/>
    </row>
    <row r="18" spans="3:6" x14ac:dyDescent="0.25">
      <c r="C18" s="2" t="s">
        <v>13</v>
      </c>
      <c r="D18" s="11">
        <v>66.900000000000006</v>
      </c>
      <c r="E18" s="11">
        <v>20.100000000000001</v>
      </c>
      <c r="F18" s="15"/>
    </row>
    <row r="19" spans="3:6" x14ac:dyDescent="0.25">
      <c r="C19" s="2" t="s">
        <v>14</v>
      </c>
      <c r="D19" s="11">
        <v>66.900000000000006</v>
      </c>
      <c r="E19" s="11">
        <v>11.1</v>
      </c>
      <c r="F19" s="15"/>
    </row>
    <row r="20" spans="3:6" x14ac:dyDescent="0.25">
      <c r="C20" s="2" t="s">
        <v>6</v>
      </c>
      <c r="D20" s="11">
        <v>66.8</v>
      </c>
      <c r="E20" s="11">
        <v>16.8</v>
      </c>
      <c r="F20" s="15"/>
    </row>
    <row r="21" spans="3:6" x14ac:dyDescent="0.25">
      <c r="C21" s="2" t="s">
        <v>15</v>
      </c>
      <c r="D21" s="11">
        <v>66.3</v>
      </c>
      <c r="E21" s="11">
        <v>21.3</v>
      </c>
      <c r="F21" s="15"/>
    </row>
    <row r="22" spans="3:6" x14ac:dyDescent="0.25">
      <c r="C22" s="2" t="s">
        <v>3</v>
      </c>
      <c r="D22" s="11">
        <v>64.3</v>
      </c>
      <c r="E22" s="11">
        <v>15.6</v>
      </c>
      <c r="F22" s="15"/>
    </row>
    <row r="23" spans="3:6" x14ac:dyDescent="0.25">
      <c r="C23" s="2" t="s">
        <v>33</v>
      </c>
      <c r="D23" s="11">
        <v>62.5</v>
      </c>
      <c r="E23" s="11">
        <v>20.2</v>
      </c>
      <c r="F23" s="15"/>
    </row>
    <row r="24" spans="3:6" x14ac:dyDescent="0.25">
      <c r="C24" s="2" t="s">
        <v>46</v>
      </c>
      <c r="D24" s="11">
        <v>62.3</v>
      </c>
      <c r="E24" s="11">
        <v>25.7</v>
      </c>
      <c r="F24" s="15"/>
    </row>
    <row r="25" spans="3:6" x14ac:dyDescent="0.25">
      <c r="C25" s="2" t="s">
        <v>5</v>
      </c>
      <c r="D25" s="11">
        <v>61.7</v>
      </c>
      <c r="E25" s="11">
        <v>19.7</v>
      </c>
      <c r="F25" s="15"/>
    </row>
    <row r="26" spans="3:6" x14ac:dyDescent="0.25">
      <c r="C26" s="2" t="s">
        <v>7</v>
      </c>
      <c r="D26" s="11">
        <v>61.7</v>
      </c>
      <c r="E26" s="11">
        <v>16.600000000000001</v>
      </c>
      <c r="F26" s="15"/>
    </row>
    <row r="27" spans="3:6" x14ac:dyDescent="0.25">
      <c r="C27" s="2" t="s">
        <v>32</v>
      </c>
      <c r="D27" s="11">
        <v>60.9</v>
      </c>
      <c r="E27" s="11">
        <v>17.100000000000001</v>
      </c>
      <c r="F27" s="15"/>
    </row>
    <row r="28" spans="3:6" x14ac:dyDescent="0.25">
      <c r="C28" s="2" t="s">
        <v>4</v>
      </c>
      <c r="D28" s="11">
        <v>60.7</v>
      </c>
      <c r="E28" s="11">
        <v>19.100000000000001</v>
      </c>
      <c r="F28" s="15"/>
    </row>
    <row r="29" spans="3:6" x14ac:dyDescent="0.25">
      <c r="C29" s="2" t="s">
        <v>12</v>
      </c>
      <c r="D29" s="11">
        <v>60.6</v>
      </c>
      <c r="E29" s="11">
        <v>18.600000000000001</v>
      </c>
      <c r="F29" s="15"/>
    </row>
    <row r="30" spans="3:6" x14ac:dyDescent="0.25">
      <c r="C30" s="2" t="s">
        <v>29</v>
      </c>
      <c r="D30" s="11">
        <v>60.2</v>
      </c>
      <c r="E30" s="11">
        <v>17</v>
      </c>
      <c r="F30" s="15"/>
    </row>
    <row r="31" spans="3:6" x14ac:dyDescent="0.25">
      <c r="C31" s="2" t="s">
        <v>10</v>
      </c>
      <c r="D31" s="11">
        <v>60.1</v>
      </c>
      <c r="E31" s="11">
        <v>19.600000000000001</v>
      </c>
      <c r="F31" s="15"/>
    </row>
    <row r="32" spans="3:6" x14ac:dyDescent="0.25">
      <c r="C32" s="2" t="s">
        <v>9</v>
      </c>
      <c r="D32" s="11">
        <v>59.4</v>
      </c>
      <c r="E32" s="11">
        <v>16.3</v>
      </c>
      <c r="F32" s="15"/>
    </row>
    <row r="33" spans="3:6" x14ac:dyDescent="0.25">
      <c r="C33" s="2" t="s">
        <v>30</v>
      </c>
      <c r="D33" s="11">
        <v>58.5</v>
      </c>
      <c r="E33" s="11">
        <v>18.399999999999999</v>
      </c>
      <c r="F33" s="15"/>
    </row>
    <row r="34" spans="3:6" x14ac:dyDescent="0.25">
      <c r="C34" s="2" t="s">
        <v>26</v>
      </c>
      <c r="D34" s="11">
        <v>57.8</v>
      </c>
      <c r="E34" s="11">
        <v>16.3</v>
      </c>
      <c r="F34" s="15"/>
    </row>
    <row r="35" spans="3:6" x14ac:dyDescent="0.25">
      <c r="C35" s="2" t="s">
        <v>34</v>
      </c>
      <c r="D35" s="11">
        <v>57.1</v>
      </c>
      <c r="E35" s="11">
        <v>15.2</v>
      </c>
      <c r="F35" s="15"/>
    </row>
    <row r="36" spans="3:6" x14ac:dyDescent="0.25">
      <c r="C36" s="2" t="s">
        <v>2</v>
      </c>
      <c r="D36" s="11">
        <v>56.2</v>
      </c>
      <c r="E36" s="11">
        <v>17.2</v>
      </c>
      <c r="F36" s="15"/>
    </row>
    <row r="37" spans="3:6" x14ac:dyDescent="0.25">
      <c r="C37" s="2" t="s">
        <v>28</v>
      </c>
      <c r="D37" s="11">
        <v>55.3</v>
      </c>
      <c r="E37" s="11">
        <v>12.9</v>
      </c>
      <c r="F37" s="15"/>
    </row>
    <row r="38" spans="3:6" x14ac:dyDescent="0.25">
      <c r="C38" s="2" t="s">
        <v>31</v>
      </c>
      <c r="D38" s="11">
        <v>55.1</v>
      </c>
      <c r="E38" s="11">
        <v>13.2</v>
      </c>
      <c r="F38" s="15"/>
    </row>
    <row r="39" spans="3:6" x14ac:dyDescent="0.25">
      <c r="C39" s="2" t="s">
        <v>8</v>
      </c>
      <c r="D39" s="11">
        <v>52.9</v>
      </c>
      <c r="E39" s="11">
        <v>14.3</v>
      </c>
      <c r="F39" s="15"/>
    </row>
    <row r="40" spans="3:6" x14ac:dyDescent="0.25">
      <c r="D40" s="11"/>
      <c r="E40" s="11"/>
    </row>
    <row r="41" spans="3:6" x14ac:dyDescent="0.25">
      <c r="C41" s="2" t="s">
        <v>35</v>
      </c>
      <c r="D41" s="11">
        <v>57.7</v>
      </c>
      <c r="E41" s="11">
        <v>15.5</v>
      </c>
    </row>
    <row r="42" spans="3:6" x14ac:dyDescent="0.25">
      <c r="D42" s="11"/>
      <c r="E42" s="11"/>
    </row>
    <row r="43" spans="3:6" x14ac:dyDescent="0.25">
      <c r="C43" s="2" t="s">
        <v>58</v>
      </c>
      <c r="D43" s="11">
        <v>62.7</v>
      </c>
      <c r="E43" s="11">
        <v>19.5</v>
      </c>
    </row>
    <row r="44" spans="3:6" x14ac:dyDescent="0.25">
      <c r="C44" s="2" t="s">
        <v>23</v>
      </c>
      <c r="D44" s="11">
        <v>59.8</v>
      </c>
      <c r="E44" s="11">
        <v>18.3</v>
      </c>
    </row>
    <row r="47" spans="3:6" x14ac:dyDescent="0.25">
      <c r="C47" s="76" t="s">
        <v>49</v>
      </c>
    </row>
    <row r="48" spans="3:6" ht="12" x14ac:dyDescent="0.3">
      <c r="C48" s="8" t="s">
        <v>68</v>
      </c>
    </row>
    <row r="51" spans="1:1" x14ac:dyDescent="0.25">
      <c r="A51" s="9" t="s">
        <v>20</v>
      </c>
    </row>
    <row r="52" spans="1:1" x14ac:dyDescent="0.25">
      <c r="A52" s="2" t="s">
        <v>50</v>
      </c>
    </row>
  </sheetData>
  <autoFilter ref="C12:E12">
    <sortState ref="C13:E40">
      <sortCondition descending="1" ref="D12"/>
    </sortState>
  </autoFilter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52"/>
  <sheetViews>
    <sheetView showGridLines="0" topLeftCell="B1" zoomScaleNormal="100" workbookViewId="0">
      <selection activeCell="B1" sqref="B1"/>
    </sheetView>
  </sheetViews>
  <sheetFormatPr defaultColWidth="9.09765625" defaultRowHeight="11.5" x14ac:dyDescent="0.25"/>
  <cols>
    <col min="1" max="2" width="9.09765625" style="2"/>
    <col min="3" max="3" width="20.69921875" style="2" customWidth="1"/>
    <col min="4" max="4" width="12.69921875" style="2" customWidth="1"/>
    <col min="5" max="16384" width="9.09765625" style="2"/>
  </cols>
  <sheetData>
    <row r="3" spans="3:11" x14ac:dyDescent="0.25">
      <c r="C3" s="1" t="s">
        <v>18</v>
      </c>
    </row>
    <row r="4" spans="3:11" x14ac:dyDescent="0.25">
      <c r="C4" s="1" t="s">
        <v>55</v>
      </c>
      <c r="D4" s="1"/>
      <c r="E4" s="1"/>
      <c r="F4" s="1"/>
    </row>
    <row r="5" spans="3:11" x14ac:dyDescent="0.25">
      <c r="C5" s="1"/>
      <c r="D5" s="1"/>
      <c r="E5" s="1"/>
      <c r="F5" s="1"/>
    </row>
    <row r="6" spans="3:11" x14ac:dyDescent="0.25">
      <c r="C6" s="16" t="s">
        <v>69</v>
      </c>
      <c r="D6" s="1"/>
      <c r="E6" s="1"/>
      <c r="F6" s="1"/>
    </row>
    <row r="7" spans="3:11" x14ac:dyDescent="0.25">
      <c r="C7" s="4" t="s">
        <v>19</v>
      </c>
      <c r="D7" s="1"/>
      <c r="E7" s="1"/>
      <c r="F7" s="1"/>
    </row>
    <row r="8" spans="3:11" x14ac:dyDescent="0.25">
      <c r="C8" s="22"/>
      <c r="D8" s="21"/>
      <c r="E8" s="21"/>
      <c r="F8" s="21"/>
      <c r="G8" s="21"/>
      <c r="H8" s="21"/>
      <c r="I8" s="22"/>
      <c r="J8" s="23"/>
      <c r="K8" s="23"/>
    </row>
    <row r="9" spans="3:11" x14ac:dyDescent="0.25">
      <c r="C9" s="3"/>
      <c r="D9" s="3"/>
      <c r="E9" s="3"/>
    </row>
    <row r="10" spans="3:11" x14ac:dyDescent="0.25">
      <c r="D10" s="76" t="s">
        <v>65</v>
      </c>
      <c r="E10" s="76" t="s">
        <v>66</v>
      </c>
      <c r="F10" s="76" t="s">
        <v>67</v>
      </c>
    </row>
    <row r="11" spans="3:11" x14ac:dyDescent="0.25">
      <c r="C11" s="51" t="s">
        <v>57</v>
      </c>
      <c r="D11" s="72">
        <v>29.5</v>
      </c>
      <c r="E11" s="72">
        <v>43.4</v>
      </c>
      <c r="F11" s="51">
        <f>E11-D11</f>
        <v>13.899999999999999</v>
      </c>
    </row>
    <row r="12" spans="3:11" x14ac:dyDescent="0.25">
      <c r="C12" s="51"/>
      <c r="D12" s="51"/>
      <c r="E12" s="51"/>
      <c r="F12" s="51"/>
    </row>
    <row r="13" spans="3:11" x14ac:dyDescent="0.25">
      <c r="C13" s="51" t="s">
        <v>6</v>
      </c>
      <c r="D13" s="72">
        <v>32.6</v>
      </c>
      <c r="E13" s="72">
        <v>50.1</v>
      </c>
      <c r="F13" s="51">
        <f t="shared" ref="F13:F39" si="0">E13-D13</f>
        <v>17.5</v>
      </c>
    </row>
    <row r="14" spans="3:11" x14ac:dyDescent="0.25">
      <c r="C14" s="51" t="s">
        <v>9</v>
      </c>
      <c r="D14" s="72">
        <v>26.7</v>
      </c>
      <c r="E14" s="72">
        <v>43.1</v>
      </c>
      <c r="F14" s="51">
        <f t="shared" si="0"/>
        <v>16.400000000000002</v>
      </c>
    </row>
    <row r="15" spans="3:11" x14ac:dyDescent="0.25">
      <c r="C15" s="51" t="s">
        <v>46</v>
      </c>
      <c r="D15" s="72">
        <v>20.3</v>
      </c>
      <c r="E15" s="72">
        <v>36.6</v>
      </c>
      <c r="F15" s="51">
        <f t="shared" si="0"/>
        <v>16.3</v>
      </c>
    </row>
    <row r="16" spans="3:11" x14ac:dyDescent="0.25">
      <c r="C16" s="51" t="s">
        <v>30</v>
      </c>
      <c r="D16" s="72">
        <v>23.8</v>
      </c>
      <c r="E16" s="72">
        <v>40.1</v>
      </c>
      <c r="F16" s="51">
        <f t="shared" si="0"/>
        <v>16.3</v>
      </c>
    </row>
    <row r="17" spans="3:6" x14ac:dyDescent="0.25">
      <c r="C17" s="51" t="s">
        <v>28</v>
      </c>
      <c r="D17" s="72">
        <v>26.4</v>
      </c>
      <c r="E17" s="72">
        <v>42.4</v>
      </c>
      <c r="F17" s="51">
        <f t="shared" si="0"/>
        <v>16</v>
      </c>
    </row>
    <row r="18" spans="3:6" x14ac:dyDescent="0.25">
      <c r="C18" s="51" t="s">
        <v>14</v>
      </c>
      <c r="D18" s="72">
        <v>40.1</v>
      </c>
      <c r="E18" s="72">
        <v>55.9</v>
      </c>
      <c r="F18" s="51">
        <f t="shared" si="0"/>
        <v>15.799999999999997</v>
      </c>
    </row>
    <row r="19" spans="3:6" x14ac:dyDescent="0.25">
      <c r="C19" s="51" t="s">
        <v>59</v>
      </c>
      <c r="D19" s="72">
        <v>32.6</v>
      </c>
      <c r="E19" s="72">
        <v>48</v>
      </c>
      <c r="F19" s="51">
        <f t="shared" si="0"/>
        <v>15.399999999999999</v>
      </c>
    </row>
    <row r="20" spans="3:6" x14ac:dyDescent="0.25">
      <c r="C20" s="51" t="s">
        <v>26</v>
      </c>
      <c r="D20" s="72">
        <v>26.7</v>
      </c>
      <c r="E20" s="72">
        <v>41.5</v>
      </c>
      <c r="F20" s="51">
        <f t="shared" si="0"/>
        <v>14.8</v>
      </c>
    </row>
    <row r="21" spans="3:6" x14ac:dyDescent="0.25">
      <c r="C21" s="51" t="s">
        <v>16</v>
      </c>
      <c r="D21" s="72">
        <v>31.8</v>
      </c>
      <c r="E21" s="72">
        <v>46.5</v>
      </c>
      <c r="F21" s="51">
        <f t="shared" si="0"/>
        <v>14.7</v>
      </c>
    </row>
    <row r="22" spans="3:6" x14ac:dyDescent="0.25">
      <c r="C22" s="51" t="s">
        <v>13</v>
      </c>
      <c r="D22" s="72">
        <v>32.200000000000003</v>
      </c>
      <c r="E22" s="72">
        <v>46.8</v>
      </c>
      <c r="F22" s="51">
        <f t="shared" si="0"/>
        <v>14.599999999999994</v>
      </c>
    </row>
    <row r="23" spans="3:6" x14ac:dyDescent="0.25">
      <c r="C23" s="51" t="s">
        <v>7</v>
      </c>
      <c r="D23" s="72">
        <v>30.6</v>
      </c>
      <c r="E23" s="72">
        <v>45.1</v>
      </c>
      <c r="F23" s="51">
        <f t="shared" si="0"/>
        <v>14.5</v>
      </c>
    </row>
    <row r="24" spans="3:6" x14ac:dyDescent="0.25">
      <c r="C24" s="51" t="s">
        <v>3</v>
      </c>
      <c r="D24" s="72">
        <v>34.4</v>
      </c>
      <c r="E24" s="72">
        <v>48.8</v>
      </c>
      <c r="F24" s="51">
        <f t="shared" si="0"/>
        <v>14.399999999999999</v>
      </c>
    </row>
    <row r="25" spans="3:6" x14ac:dyDescent="0.25">
      <c r="C25" s="51" t="s">
        <v>4</v>
      </c>
      <c r="D25" s="72">
        <v>27.5</v>
      </c>
      <c r="E25" s="72">
        <v>41.6</v>
      </c>
      <c r="F25" s="51">
        <f t="shared" si="0"/>
        <v>14.100000000000001</v>
      </c>
    </row>
    <row r="26" spans="3:6" x14ac:dyDescent="0.25">
      <c r="C26" s="51" t="s">
        <v>27</v>
      </c>
      <c r="D26" s="72">
        <v>35.9</v>
      </c>
      <c r="E26" s="72">
        <v>49.5</v>
      </c>
      <c r="F26" s="51">
        <f t="shared" si="0"/>
        <v>13.600000000000001</v>
      </c>
    </row>
    <row r="27" spans="3:6" x14ac:dyDescent="0.25">
      <c r="C27" s="51" t="s">
        <v>15</v>
      </c>
      <c r="D27" s="72">
        <v>31.4</v>
      </c>
      <c r="E27" s="72">
        <v>45</v>
      </c>
      <c r="F27" s="51">
        <f t="shared" si="0"/>
        <v>13.600000000000001</v>
      </c>
    </row>
    <row r="28" spans="3:6" x14ac:dyDescent="0.25">
      <c r="C28" s="51" t="s">
        <v>12</v>
      </c>
      <c r="D28" s="72">
        <v>28.4</v>
      </c>
      <c r="E28" s="72">
        <v>41.9</v>
      </c>
      <c r="F28" s="51">
        <f t="shared" si="0"/>
        <v>13.5</v>
      </c>
    </row>
    <row r="29" spans="3:6" x14ac:dyDescent="0.25">
      <c r="C29" s="51" t="s">
        <v>5</v>
      </c>
      <c r="D29" s="72">
        <v>28.8</v>
      </c>
      <c r="E29" s="72">
        <v>42</v>
      </c>
      <c r="F29" s="51">
        <f t="shared" si="0"/>
        <v>13.2</v>
      </c>
    </row>
    <row r="30" spans="3:6" x14ac:dyDescent="0.25">
      <c r="C30" s="51" t="s">
        <v>31</v>
      </c>
      <c r="D30" s="72">
        <v>29</v>
      </c>
      <c r="E30" s="72">
        <v>41.9</v>
      </c>
      <c r="F30" s="51">
        <f t="shared" si="0"/>
        <v>12.899999999999999</v>
      </c>
    </row>
    <row r="31" spans="3:6" x14ac:dyDescent="0.25">
      <c r="C31" s="51" t="s">
        <v>8</v>
      </c>
      <c r="D31" s="72">
        <v>26.3</v>
      </c>
      <c r="E31" s="72">
        <v>38.6</v>
      </c>
      <c r="F31" s="51">
        <f t="shared" si="0"/>
        <v>12.3</v>
      </c>
    </row>
    <row r="32" spans="3:6" x14ac:dyDescent="0.25">
      <c r="C32" s="51" t="s">
        <v>34</v>
      </c>
      <c r="D32" s="72">
        <v>30.3</v>
      </c>
      <c r="E32" s="72">
        <v>41.9</v>
      </c>
      <c r="F32" s="51">
        <f t="shared" si="0"/>
        <v>11.599999999999998</v>
      </c>
    </row>
    <row r="33" spans="3:6" x14ac:dyDescent="0.25">
      <c r="C33" s="51" t="s">
        <v>11</v>
      </c>
      <c r="D33" s="72">
        <v>30</v>
      </c>
      <c r="E33" s="72">
        <v>41.5</v>
      </c>
      <c r="F33" s="51">
        <f t="shared" si="0"/>
        <v>11.5</v>
      </c>
    </row>
    <row r="34" spans="3:6" x14ac:dyDescent="0.25">
      <c r="C34" s="51" t="s">
        <v>32</v>
      </c>
      <c r="D34" s="72">
        <v>33.299999999999997</v>
      </c>
      <c r="E34" s="72">
        <v>43.8</v>
      </c>
      <c r="F34" s="51">
        <f t="shared" si="0"/>
        <v>10.5</v>
      </c>
    </row>
    <row r="35" spans="3:6" x14ac:dyDescent="0.25">
      <c r="C35" s="51" t="s">
        <v>2</v>
      </c>
      <c r="D35" s="72">
        <v>29</v>
      </c>
      <c r="E35" s="72">
        <v>39.1</v>
      </c>
      <c r="F35" s="51">
        <f t="shared" si="0"/>
        <v>10.100000000000001</v>
      </c>
    </row>
    <row r="36" spans="3:6" x14ac:dyDescent="0.25">
      <c r="C36" s="51" t="s">
        <v>29</v>
      </c>
      <c r="D36" s="72">
        <v>33.4</v>
      </c>
      <c r="E36" s="72">
        <v>43.2</v>
      </c>
      <c r="F36" s="51">
        <f t="shared" si="0"/>
        <v>9.8000000000000043</v>
      </c>
    </row>
    <row r="37" spans="3:6" x14ac:dyDescent="0.25">
      <c r="C37" s="51" t="s">
        <v>10</v>
      </c>
      <c r="D37" s="72">
        <v>31.1</v>
      </c>
      <c r="E37" s="72">
        <v>40.5</v>
      </c>
      <c r="F37" s="51">
        <f t="shared" si="0"/>
        <v>9.3999999999999986</v>
      </c>
    </row>
    <row r="38" spans="3:6" x14ac:dyDescent="0.25">
      <c r="C38" s="51" t="s">
        <v>17</v>
      </c>
      <c r="D38" s="72">
        <v>31.3</v>
      </c>
      <c r="E38" s="72">
        <v>40.5</v>
      </c>
      <c r="F38" s="51">
        <f t="shared" si="0"/>
        <v>9.1999999999999993</v>
      </c>
    </row>
    <row r="39" spans="3:6" x14ac:dyDescent="0.25">
      <c r="C39" s="51" t="s">
        <v>33</v>
      </c>
      <c r="D39" s="51">
        <v>34.200000000000003</v>
      </c>
      <c r="E39" s="72">
        <v>42.3</v>
      </c>
      <c r="F39" s="51">
        <f t="shared" si="0"/>
        <v>8.0999999999999943</v>
      </c>
    </row>
    <row r="40" spans="3:6" x14ac:dyDescent="0.25">
      <c r="C40" s="51"/>
      <c r="D40" s="51"/>
      <c r="E40" s="51"/>
      <c r="F40" s="51"/>
    </row>
    <row r="41" spans="3:6" x14ac:dyDescent="0.25">
      <c r="C41" s="51" t="s">
        <v>35</v>
      </c>
      <c r="D41" s="72">
        <v>30.6</v>
      </c>
      <c r="E41" s="72">
        <v>42.2</v>
      </c>
      <c r="F41" s="51">
        <f t="shared" ref="F41:F44" si="1">E41-D41</f>
        <v>11.600000000000001</v>
      </c>
    </row>
    <row r="42" spans="3:6" x14ac:dyDescent="0.25">
      <c r="C42" s="51"/>
      <c r="D42" s="51"/>
      <c r="E42" s="51"/>
      <c r="F42" s="51"/>
    </row>
    <row r="43" spans="3:6" x14ac:dyDescent="0.25">
      <c r="C43" s="51" t="s">
        <v>58</v>
      </c>
      <c r="D43" s="72">
        <v>29.8</v>
      </c>
      <c r="E43" s="72">
        <v>43.2</v>
      </c>
      <c r="F43" s="51">
        <f t="shared" si="1"/>
        <v>13.400000000000002</v>
      </c>
    </row>
    <row r="44" spans="3:6" x14ac:dyDescent="0.25">
      <c r="C44" s="51" t="s">
        <v>23</v>
      </c>
      <c r="D44" s="72">
        <v>31.7</v>
      </c>
      <c r="E44" s="72">
        <v>41.4</v>
      </c>
      <c r="F44" s="51">
        <f t="shared" si="1"/>
        <v>9.6999999999999993</v>
      </c>
    </row>
    <row r="47" spans="3:6" x14ac:dyDescent="0.25">
      <c r="C47" s="2" t="s">
        <v>71</v>
      </c>
    </row>
    <row r="48" spans="3:6" x14ac:dyDescent="0.25">
      <c r="C48" s="2" t="s">
        <v>68</v>
      </c>
    </row>
    <row r="51" spans="1:1" x14ac:dyDescent="0.25">
      <c r="A51" s="9" t="s">
        <v>20</v>
      </c>
    </row>
    <row r="52" spans="1:1" x14ac:dyDescent="0.25">
      <c r="A52" s="2" t="s">
        <v>70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D54"/>
  <sheetViews>
    <sheetView showGridLines="0" zoomScaleNormal="100" workbookViewId="0">
      <selection activeCell="B21" sqref="B21"/>
    </sheetView>
  </sheetViews>
  <sheetFormatPr defaultColWidth="9.09765625" defaultRowHeight="11.5" x14ac:dyDescent="0.25"/>
  <cols>
    <col min="1" max="2" width="9.09765625" style="2"/>
    <col min="3" max="3" width="15.19921875" style="2" customWidth="1"/>
    <col min="4" max="4" width="9.19921875" style="28" customWidth="1"/>
    <col min="5" max="9" width="9.19921875" style="2" customWidth="1"/>
    <col min="10" max="10" width="9.19921875" style="48" customWidth="1"/>
    <col min="11" max="12" width="9.19921875" style="2" customWidth="1"/>
    <col min="13" max="17" width="9.09765625" style="2" customWidth="1"/>
    <col min="18" max="16384" width="9.09765625" style="2"/>
  </cols>
  <sheetData>
    <row r="2" spans="2:27" x14ac:dyDescent="0.25">
      <c r="C2" s="24"/>
      <c r="D2" s="25"/>
    </row>
    <row r="3" spans="2:27" x14ac:dyDescent="0.25">
      <c r="C3" s="1" t="s">
        <v>18</v>
      </c>
      <c r="D3" s="26"/>
    </row>
    <row r="4" spans="2:27" x14ac:dyDescent="0.25">
      <c r="C4" s="1" t="s">
        <v>55</v>
      </c>
      <c r="D4" s="26"/>
      <c r="E4" s="12"/>
      <c r="F4" s="12"/>
      <c r="G4" s="12"/>
      <c r="H4" s="12"/>
      <c r="I4" s="12"/>
      <c r="J4" s="3"/>
      <c r="K4" s="12"/>
      <c r="L4" s="12"/>
    </row>
    <row r="5" spans="2:27" x14ac:dyDescent="0.25">
      <c r="C5" s="1"/>
      <c r="D5" s="26"/>
      <c r="E5" s="12"/>
      <c r="F5" s="12"/>
      <c r="G5" s="12"/>
      <c r="H5" s="12"/>
      <c r="I5" s="12"/>
      <c r="J5" s="3"/>
      <c r="K5" s="12"/>
      <c r="L5" s="12"/>
    </row>
    <row r="6" spans="2:27" ht="15.5" x14ac:dyDescent="0.25">
      <c r="C6" s="73" t="s">
        <v>61</v>
      </c>
      <c r="D6" s="26"/>
      <c r="E6" s="12"/>
      <c r="F6" s="12"/>
      <c r="G6" s="12"/>
      <c r="H6" s="12"/>
      <c r="I6" s="12"/>
      <c r="J6" s="3"/>
      <c r="K6" s="12"/>
    </row>
    <row r="7" spans="2:27" ht="12.5" x14ac:dyDescent="0.25">
      <c r="C7" s="75" t="s">
        <v>19</v>
      </c>
      <c r="D7" s="27"/>
      <c r="E7" s="12"/>
      <c r="F7" s="12"/>
      <c r="G7" s="12"/>
      <c r="H7" s="12"/>
      <c r="I7" s="12"/>
      <c r="J7" s="3"/>
      <c r="K7" s="12"/>
    </row>
    <row r="8" spans="2:27" x14ac:dyDescent="0.25">
      <c r="D8" s="2"/>
    </row>
    <row r="9" spans="2:27" s="35" customFormat="1" ht="10.5" customHeight="1" x14ac:dyDescent="0.25">
      <c r="C9" s="36"/>
      <c r="D9" s="43" t="s">
        <v>36</v>
      </c>
      <c r="E9" s="43" t="s">
        <v>24</v>
      </c>
      <c r="F9" s="81" t="s">
        <v>25</v>
      </c>
      <c r="G9" s="82"/>
      <c r="H9" s="82"/>
      <c r="I9" s="82"/>
      <c r="J9" s="82"/>
      <c r="K9" s="82"/>
      <c r="L9" s="82"/>
      <c r="S9" s="2"/>
      <c r="T9" s="2"/>
      <c r="U9" s="2"/>
      <c r="V9" s="2"/>
      <c r="W9" s="2"/>
      <c r="X9" s="2"/>
      <c r="Y9" s="2"/>
      <c r="Z9" s="2"/>
      <c r="AA9" s="2"/>
    </row>
    <row r="10" spans="2:27" ht="21" customHeight="1" x14ac:dyDescent="0.25">
      <c r="B10" s="18"/>
      <c r="C10" s="37"/>
      <c r="D10" s="79" t="s">
        <v>45</v>
      </c>
      <c r="E10" s="80"/>
      <c r="F10" s="42" t="s">
        <v>48</v>
      </c>
      <c r="G10" s="40" t="s">
        <v>40</v>
      </c>
      <c r="H10" s="41" t="s">
        <v>41</v>
      </c>
      <c r="I10" s="41" t="s">
        <v>42</v>
      </c>
      <c r="J10" s="41" t="s">
        <v>43</v>
      </c>
      <c r="K10" s="41" t="s">
        <v>44</v>
      </c>
      <c r="L10" s="39" t="s">
        <v>39</v>
      </c>
    </row>
    <row r="11" spans="2:27" ht="10.5" customHeight="1" x14ac:dyDescent="0.25">
      <c r="B11" s="18"/>
      <c r="C11" s="38" t="s">
        <v>76</v>
      </c>
      <c r="D11" s="54">
        <v>60.2</v>
      </c>
      <c r="E11" s="55">
        <v>45.7</v>
      </c>
      <c r="F11" s="54">
        <v>52.7</v>
      </c>
      <c r="G11" s="56">
        <v>25</v>
      </c>
      <c r="H11" s="55">
        <v>39.299999999999997</v>
      </c>
      <c r="I11" s="55">
        <v>49.7</v>
      </c>
      <c r="J11" s="55">
        <v>59.8</v>
      </c>
      <c r="K11" s="55">
        <v>65.7</v>
      </c>
      <c r="L11" s="55">
        <v>59.3</v>
      </c>
    </row>
    <row r="12" spans="2:27" ht="10.5" customHeight="1" x14ac:dyDescent="0.25">
      <c r="B12" s="18"/>
      <c r="C12" s="30" t="s">
        <v>2</v>
      </c>
      <c r="D12" s="57">
        <v>56.2</v>
      </c>
      <c r="E12" s="58">
        <v>44.6</v>
      </c>
      <c r="F12" s="59">
        <v>50.2</v>
      </c>
      <c r="G12" s="58">
        <v>26.2</v>
      </c>
      <c r="H12" s="58">
        <v>36.200000000000003</v>
      </c>
      <c r="I12" s="58">
        <v>49</v>
      </c>
      <c r="J12" s="58">
        <v>57.3</v>
      </c>
      <c r="K12" s="58">
        <v>62.6</v>
      </c>
      <c r="L12" s="58">
        <v>52.7</v>
      </c>
      <c r="N12" s="15"/>
    </row>
    <row r="13" spans="2:27" ht="10.5" customHeight="1" x14ac:dyDescent="0.25">
      <c r="B13" s="18"/>
      <c r="C13" s="29" t="s">
        <v>3</v>
      </c>
      <c r="D13" s="60">
        <v>64.3</v>
      </c>
      <c r="E13" s="61">
        <v>46.3</v>
      </c>
      <c r="F13" s="62">
        <v>54.9</v>
      </c>
      <c r="G13" s="61">
        <v>23.2</v>
      </c>
      <c r="H13" s="61">
        <v>37.200000000000003</v>
      </c>
      <c r="I13" s="58">
        <v>48.8</v>
      </c>
      <c r="J13" s="58">
        <v>63.4</v>
      </c>
      <c r="K13" s="58">
        <v>70.2</v>
      </c>
      <c r="L13" s="58">
        <v>62.6</v>
      </c>
      <c r="N13" s="15"/>
    </row>
    <row r="14" spans="2:27" ht="10.5" customHeight="1" x14ac:dyDescent="0.25">
      <c r="B14" s="18"/>
      <c r="C14" s="29" t="s">
        <v>59</v>
      </c>
      <c r="D14" s="60">
        <v>69.8</v>
      </c>
      <c r="E14" s="61">
        <v>50.6</v>
      </c>
      <c r="F14" s="62">
        <v>60</v>
      </c>
      <c r="G14" s="61">
        <v>20.9</v>
      </c>
      <c r="H14" s="61">
        <v>43.3</v>
      </c>
      <c r="I14" s="58">
        <v>57.8</v>
      </c>
      <c r="J14" s="58">
        <v>68.7</v>
      </c>
      <c r="K14" s="58">
        <v>76.400000000000006</v>
      </c>
      <c r="L14" s="58">
        <v>67.8</v>
      </c>
      <c r="N14" s="15"/>
    </row>
    <row r="15" spans="2:27" ht="10.5" customHeight="1" x14ac:dyDescent="0.25">
      <c r="B15" s="18"/>
      <c r="C15" s="29" t="s">
        <v>26</v>
      </c>
      <c r="D15" s="60">
        <v>57.8</v>
      </c>
      <c r="E15" s="61">
        <v>43.3</v>
      </c>
      <c r="F15" s="62">
        <v>50.4</v>
      </c>
      <c r="G15" s="61">
        <v>26</v>
      </c>
      <c r="H15" s="61">
        <v>40</v>
      </c>
      <c r="I15" s="58">
        <v>50.1</v>
      </c>
      <c r="J15" s="58">
        <v>59.6</v>
      </c>
      <c r="K15" s="58">
        <v>57.6</v>
      </c>
      <c r="L15" s="58">
        <v>50.5</v>
      </c>
      <c r="N15" s="15"/>
    </row>
    <row r="16" spans="2:27" ht="10.5" customHeight="1" x14ac:dyDescent="0.25">
      <c r="B16" s="18"/>
      <c r="C16" s="29" t="s">
        <v>4</v>
      </c>
      <c r="D16" s="60">
        <v>60.7</v>
      </c>
      <c r="E16" s="61">
        <v>46.5</v>
      </c>
      <c r="F16" s="62">
        <v>53.5</v>
      </c>
      <c r="G16" s="61">
        <v>28.2</v>
      </c>
      <c r="H16" s="61">
        <v>40.799999999999997</v>
      </c>
      <c r="I16" s="58">
        <v>52.3</v>
      </c>
      <c r="J16" s="58">
        <v>60</v>
      </c>
      <c r="K16" s="58">
        <v>66.099999999999994</v>
      </c>
      <c r="L16" s="58">
        <v>57.4</v>
      </c>
      <c r="N16" s="15"/>
    </row>
    <row r="17" spans="2:14" ht="10.5" customHeight="1" x14ac:dyDescent="0.25">
      <c r="B17" s="18"/>
      <c r="C17" s="29" t="s">
        <v>5</v>
      </c>
      <c r="D17" s="60">
        <v>61.7</v>
      </c>
      <c r="E17" s="61">
        <v>52.3</v>
      </c>
      <c r="F17" s="62">
        <v>56.7</v>
      </c>
      <c r="G17" s="61">
        <v>26.5</v>
      </c>
      <c r="H17" s="61">
        <v>35.9</v>
      </c>
      <c r="I17" s="58">
        <v>51.5</v>
      </c>
      <c r="J17" s="58">
        <v>67</v>
      </c>
      <c r="K17" s="58">
        <v>75.7</v>
      </c>
      <c r="L17" s="58">
        <v>67.8</v>
      </c>
      <c r="N17" s="15"/>
    </row>
    <row r="18" spans="2:14" ht="10.5" customHeight="1" x14ac:dyDescent="0.25">
      <c r="B18" s="18"/>
      <c r="C18" s="29" t="s">
        <v>46</v>
      </c>
      <c r="D18" s="60">
        <v>62.3</v>
      </c>
      <c r="E18" s="61">
        <v>46.4</v>
      </c>
      <c r="F18" s="62">
        <v>54.4</v>
      </c>
      <c r="G18" s="61">
        <v>39.700000000000003</v>
      </c>
      <c r="H18" s="61">
        <v>52.1</v>
      </c>
      <c r="I18" s="58">
        <v>52.9</v>
      </c>
      <c r="J18" s="58">
        <v>61.5</v>
      </c>
      <c r="K18" s="58">
        <v>59.7</v>
      </c>
      <c r="L18" s="58">
        <v>57.5</v>
      </c>
      <c r="N18" s="15"/>
    </row>
    <row r="19" spans="2:14" ht="10.5" customHeight="1" x14ac:dyDescent="0.25">
      <c r="B19" s="18"/>
      <c r="C19" s="29" t="s">
        <v>6</v>
      </c>
      <c r="D19" s="60">
        <v>66.8</v>
      </c>
      <c r="E19" s="61">
        <v>49.1</v>
      </c>
      <c r="F19" s="62">
        <v>57.6</v>
      </c>
      <c r="G19" s="61">
        <v>23.4</v>
      </c>
      <c r="H19" s="61">
        <v>39.700000000000003</v>
      </c>
      <c r="I19" s="58">
        <v>50.4</v>
      </c>
      <c r="J19" s="58">
        <v>66</v>
      </c>
      <c r="K19" s="58">
        <v>74.7</v>
      </c>
      <c r="L19" s="58">
        <v>68.8</v>
      </c>
      <c r="N19" s="15"/>
    </row>
    <row r="20" spans="2:14" ht="10.5" customHeight="1" x14ac:dyDescent="0.25">
      <c r="B20" s="18"/>
      <c r="C20" s="29" t="s">
        <v>7</v>
      </c>
      <c r="D20" s="60">
        <v>61.7</v>
      </c>
      <c r="E20" s="61">
        <v>45.9</v>
      </c>
      <c r="F20" s="62">
        <v>53.7</v>
      </c>
      <c r="G20" s="61">
        <v>25.1</v>
      </c>
      <c r="H20" s="61">
        <v>37.4</v>
      </c>
      <c r="I20" s="58">
        <v>49.6</v>
      </c>
      <c r="J20" s="58">
        <v>60.4</v>
      </c>
      <c r="K20" s="58">
        <v>68.3</v>
      </c>
      <c r="L20" s="58">
        <v>66</v>
      </c>
      <c r="N20" s="15"/>
    </row>
    <row r="21" spans="2:14" ht="10.5" customHeight="1" x14ac:dyDescent="0.25">
      <c r="B21" s="18"/>
      <c r="C21" s="29" t="s">
        <v>8</v>
      </c>
      <c r="D21" s="60">
        <v>52.9</v>
      </c>
      <c r="E21" s="61">
        <v>42</v>
      </c>
      <c r="F21" s="62">
        <v>47.2</v>
      </c>
      <c r="G21" s="61">
        <v>22.3</v>
      </c>
      <c r="H21" s="61">
        <v>37.799999999999997</v>
      </c>
      <c r="I21" s="58">
        <v>43.7</v>
      </c>
      <c r="J21" s="58">
        <v>53.9</v>
      </c>
      <c r="K21" s="58">
        <v>57.2</v>
      </c>
      <c r="L21" s="58">
        <v>53.6</v>
      </c>
      <c r="N21" s="15"/>
    </row>
    <row r="22" spans="2:14" ht="10.5" customHeight="1" x14ac:dyDescent="0.25">
      <c r="B22" s="18"/>
      <c r="C22" s="29" t="s">
        <v>27</v>
      </c>
      <c r="D22" s="60">
        <v>73.2</v>
      </c>
      <c r="E22" s="61">
        <v>58.5</v>
      </c>
      <c r="F22" s="62">
        <v>64.8</v>
      </c>
      <c r="G22" s="61">
        <v>27.3</v>
      </c>
      <c r="H22" s="61">
        <v>45.1</v>
      </c>
      <c r="I22" s="58">
        <v>59.8</v>
      </c>
      <c r="J22" s="58">
        <v>69.3</v>
      </c>
      <c r="K22" s="58">
        <v>78.7</v>
      </c>
      <c r="L22" s="58">
        <v>70</v>
      </c>
      <c r="N22" s="15"/>
    </row>
    <row r="23" spans="2:14" ht="10.5" customHeight="1" x14ac:dyDescent="0.25">
      <c r="B23" s="18"/>
      <c r="C23" s="29" t="s">
        <v>28</v>
      </c>
      <c r="D23" s="60">
        <v>55.3</v>
      </c>
      <c r="E23" s="61">
        <v>37.1</v>
      </c>
      <c r="F23" s="62">
        <v>45.7</v>
      </c>
      <c r="G23" s="61">
        <v>18</v>
      </c>
      <c r="H23" s="61">
        <v>31.2</v>
      </c>
      <c r="I23" s="58">
        <v>39.700000000000003</v>
      </c>
      <c r="J23" s="58">
        <v>49.9</v>
      </c>
      <c r="K23" s="58">
        <v>58.8</v>
      </c>
      <c r="L23" s="58">
        <v>55</v>
      </c>
      <c r="N23" s="15"/>
    </row>
    <row r="24" spans="2:14" ht="10.5" customHeight="1" x14ac:dyDescent="0.25">
      <c r="B24" s="18"/>
      <c r="C24" s="29" t="s">
        <v>9</v>
      </c>
      <c r="D24" s="60">
        <v>59.4</v>
      </c>
      <c r="E24" s="61">
        <v>40.799999999999997</v>
      </c>
      <c r="F24" s="62">
        <v>49.8</v>
      </c>
      <c r="G24" s="61">
        <v>23.5</v>
      </c>
      <c r="H24" s="61">
        <v>32.700000000000003</v>
      </c>
      <c r="I24" s="58">
        <v>49.2</v>
      </c>
      <c r="J24" s="58">
        <v>61.6</v>
      </c>
      <c r="K24" s="58">
        <v>65.7</v>
      </c>
      <c r="L24" s="58">
        <v>64.7</v>
      </c>
      <c r="N24" s="15"/>
    </row>
    <row r="25" spans="2:14" ht="10.5" customHeight="1" x14ac:dyDescent="0.25">
      <c r="B25" s="18"/>
      <c r="C25" s="29" t="s">
        <v>10</v>
      </c>
      <c r="D25" s="60">
        <v>60.1</v>
      </c>
      <c r="E25" s="61">
        <v>56.9</v>
      </c>
      <c r="F25" s="62">
        <v>58.3</v>
      </c>
      <c r="G25" s="61">
        <v>22.3</v>
      </c>
      <c r="H25" s="61">
        <v>38.9</v>
      </c>
      <c r="I25" s="58">
        <v>52.4</v>
      </c>
      <c r="J25" s="58">
        <v>67.8</v>
      </c>
      <c r="K25" s="58">
        <v>73.5</v>
      </c>
      <c r="L25" s="58">
        <v>71.7</v>
      </c>
      <c r="N25" s="15"/>
    </row>
    <row r="26" spans="2:14" ht="10.5" customHeight="1" x14ac:dyDescent="0.25">
      <c r="B26" s="18"/>
      <c r="C26" s="29" t="s">
        <v>29</v>
      </c>
      <c r="D26" s="60">
        <v>60.2</v>
      </c>
      <c r="E26" s="61">
        <v>53.9</v>
      </c>
      <c r="F26" s="62">
        <v>56.8</v>
      </c>
      <c r="G26" s="61">
        <v>20.100000000000001</v>
      </c>
      <c r="H26" s="61">
        <v>40</v>
      </c>
      <c r="I26" s="58">
        <v>48.2</v>
      </c>
      <c r="J26" s="58">
        <v>69.099999999999994</v>
      </c>
      <c r="K26" s="58">
        <v>74</v>
      </c>
      <c r="L26" s="58">
        <v>65.5</v>
      </c>
      <c r="N26" s="15"/>
    </row>
    <row r="27" spans="2:14" ht="10.5" customHeight="1" x14ac:dyDescent="0.25">
      <c r="B27" s="18"/>
      <c r="C27" s="29" t="s">
        <v>30</v>
      </c>
      <c r="D27" s="60">
        <v>58.5</v>
      </c>
      <c r="E27" s="61">
        <v>38.4</v>
      </c>
      <c r="F27" s="62">
        <v>48.4</v>
      </c>
      <c r="G27" s="61">
        <v>24.1</v>
      </c>
      <c r="H27" s="61">
        <v>36.5</v>
      </c>
      <c r="I27" s="58">
        <v>46.7</v>
      </c>
      <c r="J27" s="58">
        <v>56.9</v>
      </c>
      <c r="K27" s="58">
        <v>62.5</v>
      </c>
      <c r="L27" s="58">
        <v>57.1</v>
      </c>
      <c r="N27" s="15"/>
    </row>
    <row r="28" spans="2:14" ht="10.5" customHeight="1" x14ac:dyDescent="0.25">
      <c r="B28" s="18"/>
      <c r="C28" s="29" t="s">
        <v>11</v>
      </c>
      <c r="D28" s="60">
        <v>67.3</v>
      </c>
      <c r="E28" s="61">
        <v>53.3</v>
      </c>
      <c r="F28" s="62">
        <v>59.9</v>
      </c>
      <c r="G28" s="61">
        <v>31.3</v>
      </c>
      <c r="H28" s="61">
        <v>43.9</v>
      </c>
      <c r="I28" s="58">
        <v>55.4</v>
      </c>
      <c r="J28" s="58">
        <v>68.400000000000006</v>
      </c>
      <c r="K28" s="58">
        <v>76.400000000000006</v>
      </c>
      <c r="L28" s="58">
        <v>67.3</v>
      </c>
      <c r="N28" s="15"/>
    </row>
    <row r="29" spans="2:14" ht="10.5" customHeight="1" x14ac:dyDescent="0.25">
      <c r="B29" s="18"/>
      <c r="C29" s="29" t="s">
        <v>17</v>
      </c>
      <c r="D29" s="60">
        <v>71</v>
      </c>
      <c r="E29" s="61">
        <v>58</v>
      </c>
      <c r="F29" s="62">
        <v>64.8</v>
      </c>
      <c r="G29" s="61">
        <v>38.6</v>
      </c>
      <c r="H29" s="61">
        <v>56.6</v>
      </c>
      <c r="I29" s="58">
        <v>66.099999999999994</v>
      </c>
      <c r="J29" s="58">
        <v>73.3</v>
      </c>
      <c r="K29" s="58">
        <v>73.7</v>
      </c>
      <c r="L29" s="58">
        <v>72.5</v>
      </c>
      <c r="N29" s="15"/>
    </row>
    <row r="30" spans="2:14" ht="10.5" customHeight="1" x14ac:dyDescent="0.25">
      <c r="B30" s="18"/>
      <c r="C30" s="29" t="s">
        <v>31</v>
      </c>
      <c r="D30" s="60">
        <v>55.1</v>
      </c>
      <c r="E30" s="61">
        <v>45.1</v>
      </c>
      <c r="F30" s="62">
        <v>50</v>
      </c>
      <c r="G30" s="61">
        <v>25</v>
      </c>
      <c r="H30" s="61">
        <v>39.4</v>
      </c>
      <c r="I30" s="58">
        <v>49.8</v>
      </c>
      <c r="J30" s="58">
        <v>57.400000000000006</v>
      </c>
      <c r="K30" s="58">
        <v>60.2</v>
      </c>
      <c r="L30" s="58">
        <v>54.3</v>
      </c>
      <c r="N30" s="15"/>
    </row>
    <row r="31" spans="2:14" ht="10.5" customHeight="1" x14ac:dyDescent="0.25">
      <c r="C31" s="29" t="s">
        <v>12</v>
      </c>
      <c r="D31" s="60">
        <v>60.6</v>
      </c>
      <c r="E31" s="61">
        <v>44.1</v>
      </c>
      <c r="F31" s="62">
        <v>52.2</v>
      </c>
      <c r="G31" s="61">
        <v>27.2</v>
      </c>
      <c r="H31" s="61">
        <v>39</v>
      </c>
      <c r="I31" s="58">
        <v>48.3</v>
      </c>
      <c r="J31" s="58">
        <v>59.9</v>
      </c>
      <c r="K31" s="58">
        <v>66.400000000000006</v>
      </c>
      <c r="L31" s="58">
        <v>58.7</v>
      </c>
      <c r="N31" s="15"/>
    </row>
    <row r="32" spans="2:14" ht="10.5" customHeight="1" x14ac:dyDescent="0.25">
      <c r="C32" s="29" t="s">
        <v>13</v>
      </c>
      <c r="D32" s="60">
        <v>66.900000000000006</v>
      </c>
      <c r="E32" s="61">
        <v>50.2</v>
      </c>
      <c r="F32" s="62">
        <v>58.1</v>
      </c>
      <c r="G32" s="61">
        <v>26.6</v>
      </c>
      <c r="H32" s="61">
        <v>43.4</v>
      </c>
      <c r="I32" s="58">
        <v>55.3</v>
      </c>
      <c r="J32" s="58">
        <v>67.8</v>
      </c>
      <c r="K32" s="58">
        <v>73.7</v>
      </c>
      <c r="L32" s="58">
        <v>65.400000000000006</v>
      </c>
      <c r="N32" s="15"/>
    </row>
    <row r="33" spans="1:14" ht="10.5" customHeight="1" x14ac:dyDescent="0.25">
      <c r="C33" s="29" t="s">
        <v>32</v>
      </c>
      <c r="D33" s="60">
        <v>60.9</v>
      </c>
      <c r="E33" s="61">
        <v>51.5</v>
      </c>
      <c r="F33" s="62">
        <v>55.9</v>
      </c>
      <c r="G33" s="61">
        <v>27.6</v>
      </c>
      <c r="H33" s="61">
        <v>38.9</v>
      </c>
      <c r="I33" s="58">
        <v>52.3</v>
      </c>
      <c r="J33" s="58">
        <v>62.9</v>
      </c>
      <c r="K33" s="58">
        <v>70.400000000000006</v>
      </c>
      <c r="L33" s="58">
        <v>63.6</v>
      </c>
      <c r="N33" s="15"/>
    </row>
    <row r="34" spans="1:14" ht="10.5" customHeight="1" x14ac:dyDescent="0.25">
      <c r="C34" s="29" t="s">
        <v>14</v>
      </c>
      <c r="D34" s="60">
        <v>66.900000000000006</v>
      </c>
      <c r="E34" s="61">
        <v>50.9</v>
      </c>
      <c r="F34" s="62">
        <v>58.7</v>
      </c>
      <c r="G34" s="61">
        <v>25.4</v>
      </c>
      <c r="H34" s="61">
        <v>42.8</v>
      </c>
      <c r="I34" s="58">
        <v>55.4</v>
      </c>
      <c r="J34" s="58">
        <v>70.2</v>
      </c>
      <c r="K34" s="58">
        <v>72.3</v>
      </c>
      <c r="L34" s="58">
        <v>62.3</v>
      </c>
      <c r="N34" s="15"/>
    </row>
    <row r="35" spans="1:14" ht="10.5" customHeight="1" x14ac:dyDescent="0.25">
      <c r="C35" s="29" t="s">
        <v>15</v>
      </c>
      <c r="D35" s="60">
        <v>66.3</v>
      </c>
      <c r="E35" s="61">
        <v>49.8</v>
      </c>
      <c r="F35" s="62">
        <v>58.1</v>
      </c>
      <c r="G35" s="61">
        <v>26.1</v>
      </c>
      <c r="H35" s="61">
        <v>42.7</v>
      </c>
      <c r="I35" s="58">
        <v>53.3</v>
      </c>
      <c r="J35" s="58">
        <v>66.099999999999994</v>
      </c>
      <c r="K35" s="58">
        <v>72.900000000000006</v>
      </c>
      <c r="L35" s="58">
        <v>68.8</v>
      </c>
      <c r="N35" s="15"/>
    </row>
    <row r="36" spans="1:14" ht="10.5" customHeight="1" x14ac:dyDescent="0.25">
      <c r="C36" s="29" t="s">
        <v>16</v>
      </c>
      <c r="D36" s="60">
        <v>67.3</v>
      </c>
      <c r="E36" s="61">
        <v>50.5</v>
      </c>
      <c r="F36" s="62">
        <v>58.7</v>
      </c>
      <c r="G36" s="61">
        <v>23.8</v>
      </c>
      <c r="H36" s="61">
        <v>42</v>
      </c>
      <c r="I36" s="58">
        <v>58</v>
      </c>
      <c r="J36" s="58">
        <v>68.3</v>
      </c>
      <c r="K36" s="58">
        <v>77.3</v>
      </c>
      <c r="L36" s="58">
        <v>73</v>
      </c>
      <c r="N36" s="15"/>
    </row>
    <row r="37" spans="1:14" ht="10.5" customHeight="1" x14ac:dyDescent="0.25">
      <c r="C37" s="29" t="s">
        <v>33</v>
      </c>
      <c r="D37" s="60">
        <v>62.5</v>
      </c>
      <c r="E37" s="61">
        <v>55.8</v>
      </c>
      <c r="F37" s="62">
        <v>59</v>
      </c>
      <c r="G37" s="61">
        <v>30.4</v>
      </c>
      <c r="H37" s="61">
        <v>45.9</v>
      </c>
      <c r="I37" s="58">
        <v>58.9</v>
      </c>
      <c r="J37" s="58">
        <v>65.900000000000006</v>
      </c>
      <c r="K37" s="58">
        <v>69.099999999999994</v>
      </c>
      <c r="L37" s="58">
        <v>65.7</v>
      </c>
      <c r="N37" s="15"/>
    </row>
    <row r="38" spans="1:14" ht="10.5" customHeight="1" x14ac:dyDescent="0.25">
      <c r="C38" s="47" t="s">
        <v>34</v>
      </c>
      <c r="D38" s="63">
        <v>57.1</v>
      </c>
      <c r="E38" s="64">
        <v>45.7</v>
      </c>
      <c r="F38" s="65">
        <v>51.3</v>
      </c>
      <c r="G38" s="64">
        <v>27.5</v>
      </c>
      <c r="H38" s="64">
        <v>39.700000000000003</v>
      </c>
      <c r="I38" s="64">
        <v>50.3</v>
      </c>
      <c r="J38" s="64">
        <v>60.9</v>
      </c>
      <c r="K38" s="64">
        <v>60.1</v>
      </c>
      <c r="L38" s="64">
        <v>52.4</v>
      </c>
      <c r="N38" s="15"/>
    </row>
    <row r="39" spans="1:14" ht="10.5" customHeight="1" x14ac:dyDescent="0.25">
      <c r="C39" s="46" t="s">
        <v>35</v>
      </c>
      <c r="D39" s="66">
        <v>57.7</v>
      </c>
      <c r="E39" s="67">
        <v>43.3</v>
      </c>
      <c r="F39" s="68">
        <v>50.6</v>
      </c>
      <c r="G39" s="67">
        <v>28.2</v>
      </c>
      <c r="H39" s="67">
        <v>40.799999999999997</v>
      </c>
      <c r="I39" s="66">
        <v>50.9</v>
      </c>
      <c r="J39" s="66">
        <v>61</v>
      </c>
      <c r="K39" s="66">
        <v>57.6</v>
      </c>
      <c r="L39" s="66">
        <v>49.2</v>
      </c>
      <c r="N39" s="15"/>
    </row>
    <row r="40" spans="1:14" ht="10.5" customHeight="1" x14ac:dyDescent="0.25">
      <c r="C40" s="44" t="s">
        <v>58</v>
      </c>
      <c r="D40" s="69">
        <v>62.7</v>
      </c>
      <c r="E40" s="66">
        <v>45</v>
      </c>
      <c r="F40" s="70">
        <v>53.6</v>
      </c>
      <c r="G40" s="66">
        <v>24.1</v>
      </c>
      <c r="H40" s="66">
        <v>42.1</v>
      </c>
      <c r="I40" s="71">
        <v>51.8</v>
      </c>
      <c r="J40" s="71">
        <v>62.4</v>
      </c>
      <c r="K40" s="71">
        <v>65.099999999999994</v>
      </c>
      <c r="L40" s="71">
        <v>53.8</v>
      </c>
      <c r="N40" s="15"/>
    </row>
    <row r="41" spans="1:14" ht="10.5" customHeight="1" x14ac:dyDescent="0.25">
      <c r="C41" s="47" t="s">
        <v>23</v>
      </c>
      <c r="D41" s="63">
        <v>59.8</v>
      </c>
      <c r="E41" s="64">
        <v>57.8</v>
      </c>
      <c r="F41" s="65">
        <v>58.8</v>
      </c>
      <c r="G41" s="64">
        <v>26.9</v>
      </c>
      <c r="H41" s="64">
        <v>44.8</v>
      </c>
      <c r="I41" s="64">
        <v>65.099999999999994</v>
      </c>
      <c r="J41" s="64">
        <v>74.3</v>
      </c>
      <c r="K41" s="64">
        <v>73.3</v>
      </c>
      <c r="L41" s="64">
        <v>59.8</v>
      </c>
      <c r="N41" s="15"/>
    </row>
    <row r="42" spans="1:14" x14ac:dyDescent="0.25">
      <c r="D42" s="2"/>
    </row>
    <row r="43" spans="1:14" ht="12" x14ac:dyDescent="0.3">
      <c r="C43" s="8" t="s">
        <v>68</v>
      </c>
      <c r="E43" s="12"/>
      <c r="F43" s="12"/>
      <c r="G43" s="12"/>
      <c r="H43" s="12"/>
      <c r="I43" s="12"/>
      <c r="J43" s="3"/>
      <c r="K43" s="12"/>
    </row>
    <row r="44" spans="1:14" x14ac:dyDescent="0.25">
      <c r="D44" s="2"/>
    </row>
    <row r="45" spans="1:14" x14ac:dyDescent="0.25">
      <c r="D45" s="2"/>
      <c r="L45" s="12"/>
    </row>
    <row r="46" spans="1:14" x14ac:dyDescent="0.25">
      <c r="D46" s="2"/>
    </row>
    <row r="47" spans="1:14" x14ac:dyDescent="0.25">
      <c r="A47" s="9" t="s">
        <v>20</v>
      </c>
      <c r="D47" s="2"/>
    </row>
    <row r="48" spans="1:14" x14ac:dyDescent="0.25">
      <c r="A48" s="2" t="s">
        <v>51</v>
      </c>
      <c r="D48" s="2"/>
    </row>
    <row r="49" spans="1:30" x14ac:dyDescent="0.25">
      <c r="A49" s="2" t="s">
        <v>52</v>
      </c>
      <c r="D49" s="2"/>
    </row>
    <row r="50" spans="1:30" x14ac:dyDescent="0.25">
      <c r="D50" s="2"/>
    </row>
    <row r="51" spans="1:30" x14ac:dyDescent="0.25">
      <c r="A51" s="31"/>
      <c r="B51" s="34"/>
      <c r="D51" s="2"/>
      <c r="L51" s="33"/>
      <c r="M51" s="31"/>
      <c r="N51" s="34"/>
      <c r="O51" s="34"/>
      <c r="P51" s="34"/>
      <c r="Q51" s="34"/>
      <c r="R51" s="34"/>
      <c r="S51" s="34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</row>
    <row r="52" spans="1:30" x14ac:dyDescent="0.25">
      <c r="A52" s="33"/>
      <c r="B52" s="33"/>
      <c r="D52" s="2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</row>
    <row r="53" spans="1:30" x14ac:dyDescent="0.25">
      <c r="A53" s="31"/>
      <c r="B53" s="32"/>
      <c r="D53" s="2"/>
      <c r="L53" s="33"/>
      <c r="M53" s="31"/>
      <c r="N53" s="32"/>
      <c r="O53" s="34"/>
      <c r="P53" s="34"/>
      <c r="Q53" s="34"/>
      <c r="R53" s="34"/>
      <c r="S53" s="34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</row>
    <row r="54" spans="1:30" x14ac:dyDescent="0.25">
      <c r="A54" s="31"/>
      <c r="B54" s="32"/>
      <c r="D54" s="2"/>
      <c r="L54" s="33"/>
      <c r="M54" s="31"/>
      <c r="N54" s="32"/>
      <c r="O54" s="34"/>
      <c r="P54" s="34"/>
      <c r="Q54" s="34"/>
      <c r="R54" s="34"/>
      <c r="S54" s="34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</row>
  </sheetData>
  <mergeCells count="2">
    <mergeCell ref="D10:E10"/>
    <mergeCell ref="F9:L9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3:L60"/>
  <sheetViews>
    <sheetView showGridLines="0" zoomScaleNormal="100" workbookViewId="0">
      <selection activeCell="B2" sqref="B2"/>
    </sheetView>
  </sheetViews>
  <sheetFormatPr defaultColWidth="9.09765625" defaultRowHeight="11.5" x14ac:dyDescent="0.25"/>
  <cols>
    <col min="1" max="2" width="9.09765625" style="2"/>
    <col min="3" max="3" width="20.69921875" style="2" customWidth="1"/>
    <col min="4" max="6" width="20.59765625" style="2" customWidth="1"/>
    <col min="7" max="7" width="10.3984375" style="2" customWidth="1"/>
    <col min="8" max="16384" width="9.09765625" style="2"/>
  </cols>
  <sheetData>
    <row r="3" spans="2:9" x14ac:dyDescent="0.25">
      <c r="C3" s="1" t="s">
        <v>18</v>
      </c>
    </row>
    <row r="4" spans="2:9" x14ac:dyDescent="0.25">
      <c r="C4" s="1" t="s">
        <v>55</v>
      </c>
      <c r="D4" s="1"/>
      <c r="E4" s="1"/>
      <c r="F4" s="1"/>
      <c r="G4" s="1"/>
      <c r="H4" s="1"/>
      <c r="I4" s="1"/>
    </row>
    <row r="5" spans="2:9" x14ac:dyDescent="0.25">
      <c r="C5" s="1"/>
      <c r="D5" s="1"/>
      <c r="E5" s="1"/>
      <c r="F5" s="1"/>
      <c r="G5" s="1"/>
      <c r="H5" s="1"/>
      <c r="I5" s="1"/>
    </row>
    <row r="6" spans="2:9" x14ac:dyDescent="0.25">
      <c r="C6" s="16" t="s">
        <v>72</v>
      </c>
      <c r="D6" s="1"/>
      <c r="E6" s="1"/>
      <c r="F6" s="1"/>
      <c r="G6" s="1"/>
      <c r="H6" s="1"/>
      <c r="I6" s="1"/>
    </row>
    <row r="7" spans="2:9" x14ac:dyDescent="0.25">
      <c r="C7" s="4" t="s">
        <v>19</v>
      </c>
      <c r="D7" s="1"/>
      <c r="E7" s="1"/>
      <c r="F7" s="1"/>
      <c r="G7" s="1"/>
      <c r="H7" s="1"/>
      <c r="I7" s="1"/>
    </row>
    <row r="8" spans="2:9" x14ac:dyDescent="0.25">
      <c r="C8" s="3"/>
      <c r="D8" s="3"/>
      <c r="E8" s="3"/>
      <c r="F8" s="17"/>
      <c r="G8" s="17"/>
      <c r="H8" s="17"/>
      <c r="I8" s="17"/>
    </row>
    <row r="9" spans="2:9" x14ac:dyDescent="0.25">
      <c r="C9" s="3"/>
      <c r="G9" s="3"/>
      <c r="H9" s="3"/>
      <c r="I9" s="3"/>
    </row>
    <row r="10" spans="2:9" ht="52.5" customHeight="1" x14ac:dyDescent="0.25">
      <c r="B10" s="10"/>
      <c r="D10" s="35" t="s">
        <v>21</v>
      </c>
      <c r="E10" s="35" t="s">
        <v>22</v>
      </c>
      <c r="F10" s="35" t="s">
        <v>37</v>
      </c>
      <c r="G10" s="35" t="s">
        <v>63</v>
      </c>
      <c r="H10" s="5"/>
    </row>
    <row r="11" spans="2:9" x14ac:dyDescent="0.25">
      <c r="C11" s="2" t="s">
        <v>57</v>
      </c>
      <c r="D11" s="51">
        <v>55</v>
      </c>
      <c r="E11" s="51">
        <v>46.1</v>
      </c>
      <c r="F11" s="51">
        <v>34.200000000000003</v>
      </c>
      <c r="G11" s="51">
        <v>31</v>
      </c>
      <c r="H11" s="13"/>
    </row>
    <row r="12" spans="2:9" x14ac:dyDescent="0.25">
      <c r="D12" s="11"/>
      <c r="E12" s="11"/>
      <c r="F12" s="11"/>
      <c r="G12" s="11"/>
      <c r="H12" s="13"/>
    </row>
    <row r="13" spans="2:9" ht="12" x14ac:dyDescent="0.25">
      <c r="B13" s="19"/>
      <c r="C13" s="2" t="s">
        <v>27</v>
      </c>
      <c r="D13" s="11">
        <v>72.2</v>
      </c>
      <c r="E13" s="11">
        <v>56.7</v>
      </c>
      <c r="F13" s="11">
        <v>45.3</v>
      </c>
      <c r="G13" s="11">
        <v>58.5</v>
      </c>
      <c r="H13" s="13"/>
      <c r="I13" s="49"/>
    </row>
    <row r="14" spans="2:9" ht="12" x14ac:dyDescent="0.25">
      <c r="B14" s="14"/>
      <c r="C14" s="2" t="s">
        <v>17</v>
      </c>
      <c r="D14" s="11">
        <v>68.900000000000006</v>
      </c>
      <c r="E14" s="11">
        <v>48.3</v>
      </c>
      <c r="F14" s="11">
        <v>45</v>
      </c>
      <c r="G14" s="11">
        <v>58</v>
      </c>
      <c r="H14" s="13"/>
      <c r="I14" s="49"/>
    </row>
    <row r="15" spans="2:9" ht="12" x14ac:dyDescent="0.25">
      <c r="B15" s="14"/>
      <c r="C15" s="2" t="s">
        <v>10</v>
      </c>
      <c r="D15" s="11">
        <v>61.4</v>
      </c>
      <c r="E15" s="11">
        <v>61.5</v>
      </c>
      <c r="F15" s="11">
        <v>48.1</v>
      </c>
      <c r="G15" s="11">
        <v>56.9</v>
      </c>
      <c r="H15" s="13"/>
      <c r="I15" s="49"/>
    </row>
    <row r="16" spans="2:9" ht="12" x14ac:dyDescent="0.25">
      <c r="B16" s="11"/>
      <c r="C16" s="77" t="s">
        <v>73</v>
      </c>
      <c r="D16" s="11"/>
      <c r="E16" s="11">
        <v>56</v>
      </c>
      <c r="F16" s="11">
        <v>51.3</v>
      </c>
      <c r="G16" s="11">
        <v>55.8</v>
      </c>
      <c r="H16" s="13"/>
      <c r="I16" s="49"/>
    </row>
    <row r="17" spans="2:9" ht="12" x14ac:dyDescent="0.25">
      <c r="B17" s="14"/>
      <c r="C17" s="2" t="s">
        <v>29</v>
      </c>
      <c r="D17" s="11">
        <v>59.2</v>
      </c>
      <c r="E17" s="11">
        <v>60.5</v>
      </c>
      <c r="F17" s="11">
        <v>45</v>
      </c>
      <c r="G17" s="11">
        <v>53.9</v>
      </c>
      <c r="H17" s="13"/>
      <c r="I17" s="49"/>
    </row>
    <row r="18" spans="2:9" ht="12" x14ac:dyDescent="0.25">
      <c r="B18" s="11"/>
      <c r="C18" s="2" t="s">
        <v>11</v>
      </c>
      <c r="D18" s="11">
        <v>64.5</v>
      </c>
      <c r="E18" s="11">
        <v>55.5</v>
      </c>
      <c r="F18" s="11">
        <v>41.9</v>
      </c>
      <c r="G18" s="11">
        <v>53.3</v>
      </c>
      <c r="H18" s="13"/>
      <c r="I18" s="49"/>
    </row>
    <row r="19" spans="2:9" ht="12" x14ac:dyDescent="0.25">
      <c r="B19" s="11"/>
      <c r="C19" s="2" t="s">
        <v>5</v>
      </c>
      <c r="D19" s="11">
        <v>58.4</v>
      </c>
      <c r="E19" s="11">
        <v>53.1</v>
      </c>
      <c r="F19" s="11">
        <v>49.3</v>
      </c>
      <c r="G19" s="11">
        <v>52.3</v>
      </c>
      <c r="H19" s="13"/>
      <c r="I19" s="49"/>
    </row>
    <row r="20" spans="2:9" ht="12" x14ac:dyDescent="0.25">
      <c r="B20" s="14"/>
      <c r="C20" s="2" t="s">
        <v>32</v>
      </c>
      <c r="D20" s="11">
        <v>63.8</v>
      </c>
      <c r="E20" s="11">
        <v>40.9</v>
      </c>
      <c r="F20" s="11">
        <v>31.8</v>
      </c>
      <c r="G20" s="11">
        <v>51.5</v>
      </c>
      <c r="H20" s="13"/>
      <c r="I20" s="49"/>
    </row>
    <row r="21" spans="2:9" ht="12" x14ac:dyDescent="0.25">
      <c r="B21" s="11"/>
      <c r="C21" s="2" t="s">
        <v>14</v>
      </c>
      <c r="D21" s="11">
        <v>58.3</v>
      </c>
      <c r="E21" s="11">
        <v>51.6</v>
      </c>
      <c r="F21" s="11">
        <v>32.1</v>
      </c>
      <c r="G21" s="11">
        <v>50.9</v>
      </c>
      <c r="H21" s="13"/>
      <c r="I21" s="49"/>
    </row>
    <row r="22" spans="2:9" ht="12" x14ac:dyDescent="0.25">
      <c r="B22" s="11"/>
      <c r="C22" s="2" t="s">
        <v>59</v>
      </c>
      <c r="D22" s="11">
        <v>58.5</v>
      </c>
      <c r="E22" s="11">
        <v>53.2</v>
      </c>
      <c r="F22" s="11">
        <v>38.4</v>
      </c>
      <c r="G22" s="11">
        <v>50.6</v>
      </c>
      <c r="H22" s="13"/>
      <c r="I22" s="49"/>
    </row>
    <row r="23" spans="2:9" ht="12" x14ac:dyDescent="0.25">
      <c r="B23" s="11"/>
      <c r="C23" s="2" t="s">
        <v>16</v>
      </c>
      <c r="D23" s="11">
        <v>63.7</v>
      </c>
      <c r="E23" s="11">
        <v>52.9</v>
      </c>
      <c r="F23" s="11">
        <v>36</v>
      </c>
      <c r="G23" s="11">
        <v>50.5</v>
      </c>
      <c r="H23" s="13"/>
      <c r="I23" s="49"/>
    </row>
    <row r="24" spans="2:9" ht="12" x14ac:dyDescent="0.25">
      <c r="B24" s="14"/>
      <c r="C24" s="2" t="s">
        <v>13</v>
      </c>
      <c r="D24" s="11">
        <v>60.5</v>
      </c>
      <c r="E24" s="11">
        <v>54.8</v>
      </c>
      <c r="F24" s="11">
        <v>36</v>
      </c>
      <c r="G24" s="11">
        <v>50.2</v>
      </c>
      <c r="H24" s="13"/>
      <c r="I24" s="49"/>
    </row>
    <row r="25" spans="2:9" ht="12" x14ac:dyDescent="0.25">
      <c r="B25" s="14"/>
      <c r="C25" s="2" t="s">
        <v>15</v>
      </c>
      <c r="D25" s="11">
        <v>66.5</v>
      </c>
      <c r="E25" s="11">
        <v>57.4</v>
      </c>
      <c r="F25" s="11">
        <v>42.1</v>
      </c>
      <c r="G25" s="11">
        <v>49.8</v>
      </c>
      <c r="H25" s="13"/>
      <c r="I25" s="49"/>
    </row>
    <row r="26" spans="2:9" ht="12" x14ac:dyDescent="0.25">
      <c r="B26" s="11"/>
      <c r="C26" s="2" t="s">
        <v>6</v>
      </c>
      <c r="D26" s="11">
        <v>66.900000000000006</v>
      </c>
      <c r="E26" s="11">
        <v>45</v>
      </c>
      <c r="F26" s="11">
        <v>34.299999999999997</v>
      </c>
      <c r="G26" s="11">
        <v>49.1</v>
      </c>
      <c r="H26" s="13"/>
      <c r="I26" s="49"/>
    </row>
    <row r="27" spans="2:9" ht="12" x14ac:dyDescent="0.25">
      <c r="B27" s="11"/>
      <c r="C27" s="2" t="s">
        <v>4</v>
      </c>
      <c r="D27" s="11">
        <v>53</v>
      </c>
      <c r="E27" s="11">
        <v>48.4</v>
      </c>
      <c r="F27" s="11">
        <v>35</v>
      </c>
      <c r="G27" s="11">
        <v>46.5</v>
      </c>
      <c r="H27" s="13"/>
      <c r="I27" s="49"/>
    </row>
    <row r="28" spans="2:9" ht="12" x14ac:dyDescent="0.25">
      <c r="B28" s="11"/>
      <c r="C28" s="2" t="s">
        <v>46</v>
      </c>
      <c r="D28" s="11">
        <v>55.4</v>
      </c>
      <c r="E28" s="11">
        <v>46.1</v>
      </c>
      <c r="F28" s="11">
        <v>44.1</v>
      </c>
      <c r="G28" s="11">
        <v>46.4</v>
      </c>
      <c r="H28" s="13"/>
      <c r="I28" s="49"/>
    </row>
    <row r="29" spans="2:9" ht="12" x14ac:dyDescent="0.25">
      <c r="B29" s="13"/>
      <c r="C29" s="2" t="s">
        <v>3</v>
      </c>
      <c r="D29" s="11">
        <v>54.2</v>
      </c>
      <c r="E29" s="11">
        <v>47.5</v>
      </c>
      <c r="F29" s="11">
        <v>38.1</v>
      </c>
      <c r="G29" s="11">
        <v>46.3</v>
      </c>
      <c r="H29" s="13"/>
      <c r="I29" s="49"/>
    </row>
    <row r="30" spans="2:9" ht="12" x14ac:dyDescent="0.25">
      <c r="B30" s="11"/>
      <c r="C30" s="2" t="s">
        <v>7</v>
      </c>
      <c r="D30" s="11">
        <v>59</v>
      </c>
      <c r="E30" s="11">
        <v>40.1</v>
      </c>
      <c r="F30" s="11">
        <v>32</v>
      </c>
      <c r="G30" s="11">
        <v>45.9</v>
      </c>
      <c r="H30" s="13"/>
      <c r="I30" s="49"/>
    </row>
    <row r="31" spans="2:9" ht="12" x14ac:dyDescent="0.25">
      <c r="B31" s="14"/>
      <c r="C31" s="2" t="s">
        <v>34</v>
      </c>
      <c r="D31" s="11">
        <v>51.4</v>
      </c>
      <c r="E31" s="11">
        <v>49.7</v>
      </c>
      <c r="F31" s="11">
        <v>38.6</v>
      </c>
      <c r="G31" s="11">
        <v>45.7</v>
      </c>
      <c r="H31" s="13"/>
      <c r="I31" s="49"/>
    </row>
    <row r="32" spans="2:9" ht="12" x14ac:dyDescent="0.25">
      <c r="B32" s="11"/>
      <c r="C32" s="2" t="s">
        <v>31</v>
      </c>
      <c r="D32" s="11">
        <v>54</v>
      </c>
      <c r="E32" s="11">
        <v>46.6</v>
      </c>
      <c r="F32" s="11">
        <v>34.4</v>
      </c>
      <c r="G32" s="11">
        <v>45.1</v>
      </c>
      <c r="H32" s="13"/>
      <c r="I32" s="49"/>
    </row>
    <row r="33" spans="2:12" ht="12" x14ac:dyDescent="0.25">
      <c r="B33" s="11"/>
      <c r="C33" s="2" t="s">
        <v>2</v>
      </c>
      <c r="D33" s="11">
        <v>59.1</v>
      </c>
      <c r="E33" s="11">
        <v>44.6</v>
      </c>
      <c r="F33" s="11">
        <v>35.200000000000003</v>
      </c>
      <c r="G33" s="11">
        <v>44.6</v>
      </c>
      <c r="H33" s="13"/>
      <c r="I33" s="49"/>
    </row>
    <row r="34" spans="2:12" ht="12" x14ac:dyDescent="0.25">
      <c r="B34" s="14"/>
      <c r="C34" s="2" t="s">
        <v>12</v>
      </c>
      <c r="D34" s="11">
        <v>59.6</v>
      </c>
      <c r="E34" s="11">
        <v>45</v>
      </c>
      <c r="F34" s="11">
        <v>30.8</v>
      </c>
      <c r="G34" s="11">
        <v>44.1</v>
      </c>
      <c r="H34" s="13"/>
      <c r="I34" s="49"/>
    </row>
    <row r="35" spans="2:12" ht="12" x14ac:dyDescent="0.25">
      <c r="B35" s="11"/>
      <c r="C35" s="2" t="s">
        <v>26</v>
      </c>
      <c r="D35" s="11">
        <v>50.9</v>
      </c>
      <c r="E35" s="11">
        <v>48.3</v>
      </c>
      <c r="F35" s="11">
        <v>37.1</v>
      </c>
      <c r="G35" s="11">
        <v>43.3</v>
      </c>
      <c r="H35" s="13"/>
      <c r="I35" s="49"/>
    </row>
    <row r="36" spans="2:12" ht="12" x14ac:dyDescent="0.25">
      <c r="B36" s="11"/>
      <c r="C36" s="2" t="s">
        <v>8</v>
      </c>
      <c r="D36" s="11">
        <v>52.8</v>
      </c>
      <c r="E36" s="11">
        <v>33.1</v>
      </c>
      <c r="F36" s="11">
        <v>31.9</v>
      </c>
      <c r="G36" s="11">
        <v>42</v>
      </c>
      <c r="H36" s="13"/>
      <c r="I36" s="49"/>
    </row>
    <row r="37" spans="2:12" ht="12" x14ac:dyDescent="0.25">
      <c r="B37" s="14"/>
      <c r="C37" s="2" t="s">
        <v>9</v>
      </c>
      <c r="D37" s="11">
        <v>63.2</v>
      </c>
      <c r="E37" s="11">
        <v>39.6</v>
      </c>
      <c r="F37" s="11">
        <v>28.5</v>
      </c>
      <c r="G37" s="11">
        <v>40.799999999999997</v>
      </c>
      <c r="H37" s="13"/>
      <c r="I37" s="49"/>
    </row>
    <row r="38" spans="2:12" ht="12" x14ac:dyDescent="0.25">
      <c r="B38" s="14"/>
      <c r="C38" s="2" t="s">
        <v>30</v>
      </c>
      <c r="D38" s="11">
        <v>55</v>
      </c>
      <c r="E38" s="11">
        <v>42.8</v>
      </c>
      <c r="F38" s="11">
        <v>28</v>
      </c>
      <c r="G38" s="11">
        <v>38.4</v>
      </c>
      <c r="H38" s="13"/>
      <c r="I38" s="49"/>
    </row>
    <row r="39" spans="2:12" ht="12" x14ac:dyDescent="0.25">
      <c r="B39" s="14"/>
      <c r="C39" s="2" t="s">
        <v>28</v>
      </c>
      <c r="D39" s="11">
        <v>47.5</v>
      </c>
      <c r="E39" s="11">
        <v>30.6</v>
      </c>
      <c r="F39" s="11">
        <v>23.1</v>
      </c>
      <c r="G39" s="11">
        <v>37.1</v>
      </c>
      <c r="H39" s="13"/>
      <c r="I39" s="49"/>
    </row>
    <row r="40" spans="2:12" x14ac:dyDescent="0.25">
      <c r="D40" s="11"/>
      <c r="E40" s="11"/>
      <c r="F40" s="11"/>
      <c r="G40" s="11"/>
      <c r="H40" s="13"/>
      <c r="L40" s="3"/>
    </row>
    <row r="41" spans="2:12" x14ac:dyDescent="0.25">
      <c r="C41" s="2" t="s">
        <v>35</v>
      </c>
      <c r="D41" s="51">
        <v>43.1</v>
      </c>
      <c r="E41" s="51">
        <v>49.1</v>
      </c>
      <c r="F41" s="51">
        <v>38.5</v>
      </c>
      <c r="G41" s="51">
        <v>43.3</v>
      </c>
      <c r="H41" s="13"/>
    </row>
    <row r="42" spans="2:12" x14ac:dyDescent="0.25">
      <c r="D42" s="51"/>
      <c r="E42" s="51"/>
      <c r="F42" s="51"/>
      <c r="G42" s="51"/>
      <c r="H42" s="13"/>
    </row>
    <row r="43" spans="2:12" x14ac:dyDescent="0.25">
      <c r="C43" s="2" t="s">
        <v>23</v>
      </c>
      <c r="D43" s="51">
        <v>69.2</v>
      </c>
      <c r="E43" s="51">
        <v>45.2</v>
      </c>
      <c r="F43" s="51">
        <v>32.700000000000003</v>
      </c>
      <c r="G43" s="51">
        <v>57.8</v>
      </c>
      <c r="H43" s="13"/>
    </row>
    <row r="44" spans="2:12" x14ac:dyDescent="0.25">
      <c r="B44" s="11"/>
      <c r="C44" s="2" t="s">
        <v>58</v>
      </c>
      <c r="D44" s="51">
        <v>59.6</v>
      </c>
      <c r="E44" s="51">
        <v>43.3</v>
      </c>
      <c r="F44" s="51">
        <v>33.700000000000003</v>
      </c>
      <c r="G44" s="51">
        <v>45</v>
      </c>
      <c r="H44" s="13"/>
    </row>
    <row r="45" spans="2:12" x14ac:dyDescent="0.25">
      <c r="B45" s="11"/>
      <c r="D45" s="11"/>
      <c r="E45" s="11"/>
      <c r="F45" s="11"/>
      <c r="H45" s="13"/>
    </row>
    <row r="46" spans="2:12" x14ac:dyDescent="0.25">
      <c r="B46" s="11"/>
      <c r="D46" s="11"/>
      <c r="E46" s="11"/>
      <c r="F46" s="11"/>
      <c r="H46" s="13"/>
    </row>
    <row r="47" spans="2:12" x14ac:dyDescent="0.25">
      <c r="B47" s="11"/>
      <c r="C47" s="77" t="s">
        <v>75</v>
      </c>
      <c r="D47" s="11"/>
      <c r="E47" s="11"/>
      <c r="F47" s="11"/>
      <c r="H47" s="13"/>
    </row>
    <row r="48" spans="2:12" x14ac:dyDescent="0.25">
      <c r="B48" s="11"/>
      <c r="C48" s="3" t="s">
        <v>64</v>
      </c>
      <c r="D48" s="11"/>
      <c r="E48" s="11"/>
      <c r="F48" s="11"/>
      <c r="H48" s="13"/>
    </row>
    <row r="49" spans="1:9" x14ac:dyDescent="0.25">
      <c r="B49" s="11"/>
      <c r="C49" s="2" t="s">
        <v>68</v>
      </c>
      <c r="D49" s="11"/>
      <c r="E49" s="11"/>
      <c r="F49" s="11"/>
      <c r="H49" s="13"/>
    </row>
    <row r="50" spans="1:9" x14ac:dyDescent="0.25">
      <c r="D50" s="3"/>
      <c r="E50" s="3"/>
      <c r="F50" s="17"/>
      <c r="H50" s="17"/>
      <c r="I50" s="17"/>
    </row>
    <row r="51" spans="1:9" x14ac:dyDescent="0.25">
      <c r="D51" s="3"/>
      <c r="E51" s="3"/>
      <c r="F51" s="17"/>
      <c r="G51" s="17"/>
      <c r="H51" s="17"/>
      <c r="I51" s="17"/>
    </row>
    <row r="52" spans="1:9" x14ac:dyDescent="0.25">
      <c r="C52" s="3"/>
      <c r="D52" s="3"/>
      <c r="E52" s="3"/>
      <c r="F52" s="17"/>
      <c r="G52" s="17"/>
      <c r="H52" s="17"/>
      <c r="I52" s="17"/>
    </row>
    <row r="53" spans="1:9" x14ac:dyDescent="0.25">
      <c r="C53" s="3"/>
      <c r="D53" s="3"/>
      <c r="E53" s="3"/>
      <c r="F53" s="17"/>
      <c r="G53" s="17"/>
      <c r="H53" s="17"/>
      <c r="I53" s="17"/>
    </row>
    <row r="54" spans="1:9" x14ac:dyDescent="0.25">
      <c r="D54" s="3"/>
      <c r="E54" s="3"/>
      <c r="F54" s="17"/>
      <c r="G54" s="17"/>
      <c r="H54" s="17"/>
      <c r="I54" s="17"/>
    </row>
    <row r="59" spans="1:9" x14ac:dyDescent="0.25">
      <c r="A59" s="9" t="s">
        <v>20</v>
      </c>
    </row>
    <row r="60" spans="1:9" x14ac:dyDescent="0.25">
      <c r="A60" s="2" t="s">
        <v>53</v>
      </c>
    </row>
  </sheetData>
  <autoFilter ref="C12:G12">
    <sortState ref="C13:G40">
      <sortCondition descending="1" ref="G12"/>
    </sortState>
  </autoFilter>
  <conditionalFormatting sqref="B44:B49">
    <cfRule type="cellIs" dxfId="0" priority="1" operator="greaterThan">
      <formula>30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3:L63"/>
  <sheetViews>
    <sheetView showGridLines="0" topLeftCell="A7" zoomScaleNormal="100" workbookViewId="0">
      <selection activeCell="A8" sqref="A8"/>
    </sheetView>
  </sheetViews>
  <sheetFormatPr defaultColWidth="9.09765625" defaultRowHeight="11.5" x14ac:dyDescent="0.25"/>
  <cols>
    <col min="1" max="2" width="9.09765625" style="2"/>
    <col min="3" max="3" width="20.69921875" style="2" customWidth="1"/>
    <col min="4" max="6" width="20.19921875" style="2" customWidth="1"/>
    <col min="7" max="7" width="11.59765625" style="2" customWidth="1"/>
    <col min="8" max="9" width="9.09765625" style="2"/>
    <col min="10" max="10" width="23.5" style="2" customWidth="1"/>
    <col min="11" max="16384" width="9.09765625" style="2"/>
  </cols>
  <sheetData>
    <row r="3" spans="2:10" x14ac:dyDescent="0.25">
      <c r="C3" s="1" t="s">
        <v>18</v>
      </c>
    </row>
    <row r="4" spans="2:10" x14ac:dyDescent="0.25">
      <c r="C4" s="1" t="s">
        <v>55</v>
      </c>
      <c r="D4" s="1"/>
      <c r="E4" s="1"/>
      <c r="F4" s="1"/>
      <c r="G4" s="1"/>
      <c r="H4" s="1"/>
      <c r="I4" s="1"/>
      <c r="J4" s="1"/>
    </row>
    <row r="5" spans="2:10" x14ac:dyDescent="0.25">
      <c r="C5" s="1"/>
      <c r="D5" s="1"/>
      <c r="E5" s="1"/>
      <c r="F5" s="1"/>
      <c r="G5" s="1"/>
      <c r="H5" s="1"/>
      <c r="I5" s="1"/>
      <c r="J5" s="1"/>
    </row>
    <row r="6" spans="2:10" x14ac:dyDescent="0.25">
      <c r="C6" s="16" t="s">
        <v>62</v>
      </c>
      <c r="D6" s="1"/>
      <c r="E6" s="1"/>
      <c r="F6" s="1"/>
      <c r="G6" s="1"/>
      <c r="H6" s="1"/>
      <c r="I6" s="1"/>
      <c r="J6" s="1"/>
    </row>
    <row r="7" spans="2:10" x14ac:dyDescent="0.25">
      <c r="C7" s="4" t="s">
        <v>19</v>
      </c>
      <c r="D7" s="1"/>
      <c r="E7" s="1"/>
      <c r="F7" s="1"/>
      <c r="G7" s="1"/>
      <c r="H7" s="1"/>
      <c r="I7" s="1"/>
      <c r="J7" s="1"/>
    </row>
    <row r="8" spans="2:10" x14ac:dyDescent="0.25">
      <c r="C8" s="3"/>
      <c r="D8" s="3"/>
      <c r="E8" s="3"/>
      <c r="F8" s="17"/>
      <c r="G8" s="17"/>
      <c r="H8" s="17"/>
      <c r="I8" s="17"/>
      <c r="J8" s="17"/>
    </row>
    <row r="9" spans="2:10" x14ac:dyDescent="0.25">
      <c r="C9" s="3"/>
      <c r="D9" s="3"/>
      <c r="E9" s="3"/>
      <c r="F9" s="3"/>
      <c r="G9" s="3"/>
      <c r="H9" s="3"/>
      <c r="I9" s="3"/>
      <c r="J9" s="3"/>
    </row>
    <row r="10" spans="2:10" ht="52.5" customHeight="1" x14ac:dyDescent="0.25">
      <c r="B10" s="10"/>
      <c r="D10" s="35" t="s">
        <v>21</v>
      </c>
      <c r="E10" s="35" t="s">
        <v>22</v>
      </c>
      <c r="F10" s="35" t="s">
        <v>38</v>
      </c>
      <c r="G10" s="35" t="s">
        <v>63</v>
      </c>
      <c r="H10" s="5"/>
    </row>
    <row r="11" spans="2:10" x14ac:dyDescent="0.25">
      <c r="C11" s="17" t="s">
        <v>57</v>
      </c>
      <c r="D11" s="17">
        <v>62.9</v>
      </c>
      <c r="E11" s="17">
        <v>61.6</v>
      </c>
      <c r="F11" s="17">
        <v>55.1</v>
      </c>
      <c r="G11" s="17">
        <v>60.2</v>
      </c>
      <c r="H11" s="17"/>
      <c r="I11" s="48"/>
      <c r="J11" s="48"/>
    </row>
    <row r="12" spans="2:10" x14ac:dyDescent="0.25">
      <c r="D12" s="14"/>
      <c r="E12" s="14"/>
      <c r="F12" s="14"/>
      <c r="G12" s="14"/>
      <c r="H12" s="48"/>
      <c r="I12" s="48"/>
      <c r="J12" s="48"/>
    </row>
    <row r="13" spans="2:10" ht="12" x14ac:dyDescent="0.25">
      <c r="B13" s="19"/>
      <c r="C13" s="17" t="s">
        <v>27</v>
      </c>
      <c r="D13" s="17">
        <v>73.400000000000006</v>
      </c>
      <c r="E13" s="17">
        <v>75.3</v>
      </c>
      <c r="F13" s="17">
        <v>66.3</v>
      </c>
      <c r="G13" s="17">
        <v>73.2</v>
      </c>
      <c r="H13" s="50"/>
      <c r="I13" s="78"/>
      <c r="J13" s="14"/>
    </row>
    <row r="14" spans="2:10" ht="12" x14ac:dyDescent="0.25">
      <c r="B14" s="14"/>
      <c r="C14" s="17" t="s">
        <v>17</v>
      </c>
      <c r="D14" s="17">
        <v>75.8</v>
      </c>
      <c r="E14" s="17">
        <v>64.099999999999994</v>
      </c>
      <c r="F14" s="17">
        <v>66.599999999999994</v>
      </c>
      <c r="G14" s="17">
        <v>71</v>
      </c>
      <c r="H14" s="50"/>
      <c r="I14" s="78"/>
      <c r="J14" s="14"/>
    </row>
    <row r="15" spans="2:10" ht="12" x14ac:dyDescent="0.25">
      <c r="B15" s="14"/>
      <c r="C15" s="17" t="s">
        <v>59</v>
      </c>
      <c r="D15" s="17">
        <v>55.8</v>
      </c>
      <c r="E15" s="17">
        <v>72.8</v>
      </c>
      <c r="F15" s="17">
        <v>64.2</v>
      </c>
      <c r="G15" s="17">
        <v>69.8</v>
      </c>
      <c r="H15" s="50"/>
      <c r="I15" s="78"/>
      <c r="J15" s="14"/>
    </row>
    <row r="16" spans="2:10" ht="12" x14ac:dyDescent="0.25">
      <c r="B16" s="11"/>
      <c r="C16" s="17" t="s">
        <v>11</v>
      </c>
      <c r="D16" s="17">
        <v>59.1</v>
      </c>
      <c r="E16" s="17">
        <v>69.7</v>
      </c>
      <c r="F16" s="17">
        <v>65.8</v>
      </c>
      <c r="G16" s="17">
        <v>67.3</v>
      </c>
      <c r="H16" s="50"/>
      <c r="I16" s="78"/>
      <c r="J16" s="14"/>
    </row>
    <row r="17" spans="2:10" ht="12" x14ac:dyDescent="0.25">
      <c r="B17" s="14"/>
      <c r="C17" s="17" t="s">
        <v>16</v>
      </c>
      <c r="D17" s="17">
        <v>56.6</v>
      </c>
      <c r="E17" s="17">
        <v>70</v>
      </c>
      <c r="F17" s="17">
        <v>62.2</v>
      </c>
      <c r="G17" s="17">
        <v>67.3</v>
      </c>
      <c r="H17" s="50"/>
      <c r="I17" s="78"/>
      <c r="J17" s="14"/>
    </row>
    <row r="18" spans="2:10" ht="12" x14ac:dyDescent="0.25">
      <c r="B18" s="11"/>
      <c r="C18" s="17" t="s">
        <v>13</v>
      </c>
      <c r="D18" s="17">
        <v>55.9</v>
      </c>
      <c r="E18" s="17">
        <v>70</v>
      </c>
      <c r="F18" s="17">
        <v>63.5</v>
      </c>
      <c r="G18" s="17">
        <v>66.900000000000006</v>
      </c>
      <c r="H18" s="50"/>
      <c r="I18" s="78"/>
      <c r="J18" s="14"/>
    </row>
    <row r="19" spans="2:10" ht="12" x14ac:dyDescent="0.25">
      <c r="B19" s="11"/>
      <c r="C19" s="17" t="s">
        <v>14</v>
      </c>
      <c r="D19" s="17">
        <v>62.2</v>
      </c>
      <c r="E19" s="17">
        <v>69.400000000000006</v>
      </c>
      <c r="F19" s="17">
        <v>63.1</v>
      </c>
      <c r="G19" s="17">
        <v>66.900000000000006</v>
      </c>
      <c r="H19" s="50"/>
      <c r="I19" s="78"/>
      <c r="J19" s="14"/>
    </row>
    <row r="20" spans="2:10" ht="12" x14ac:dyDescent="0.25">
      <c r="B20" s="14"/>
      <c r="C20" s="17" t="s">
        <v>6</v>
      </c>
      <c r="D20" s="17">
        <v>71.8</v>
      </c>
      <c r="E20" s="17">
        <v>63.6</v>
      </c>
      <c r="F20" s="17">
        <v>67.3</v>
      </c>
      <c r="G20" s="17">
        <v>66.8</v>
      </c>
      <c r="H20" s="50"/>
      <c r="I20" s="78"/>
      <c r="J20" s="14"/>
    </row>
    <row r="21" spans="2:10" ht="12" x14ac:dyDescent="0.25">
      <c r="B21" s="11"/>
      <c r="C21" s="17" t="s">
        <v>15</v>
      </c>
      <c r="D21" s="17">
        <v>67.3</v>
      </c>
      <c r="E21" s="17">
        <v>74.599999999999994</v>
      </c>
      <c r="F21" s="17">
        <v>63.7</v>
      </c>
      <c r="G21" s="17">
        <v>66.3</v>
      </c>
      <c r="H21" s="50"/>
      <c r="I21" s="78"/>
      <c r="J21" s="14"/>
    </row>
    <row r="22" spans="2:10" ht="12" x14ac:dyDescent="0.25">
      <c r="B22" s="11"/>
      <c r="C22" s="17" t="s">
        <v>3</v>
      </c>
      <c r="D22" s="17">
        <v>62.1</v>
      </c>
      <c r="E22" s="17">
        <v>66.099999999999994</v>
      </c>
      <c r="F22" s="17">
        <v>61.6</v>
      </c>
      <c r="G22" s="17">
        <v>64.3</v>
      </c>
      <c r="H22" s="50"/>
      <c r="I22" s="78"/>
      <c r="J22" s="14"/>
    </row>
    <row r="23" spans="2:10" ht="12" x14ac:dyDescent="0.25">
      <c r="B23" s="11"/>
      <c r="C23" s="77" t="s">
        <v>73</v>
      </c>
      <c r="D23" s="17"/>
      <c r="E23" s="17">
        <v>63.1</v>
      </c>
      <c r="F23" s="17">
        <v>60.2</v>
      </c>
      <c r="G23" s="17">
        <v>62.5</v>
      </c>
      <c r="H23" s="50"/>
      <c r="I23" s="78"/>
      <c r="J23" s="14"/>
    </row>
    <row r="24" spans="2:10" ht="12" x14ac:dyDescent="0.25">
      <c r="B24" s="14"/>
      <c r="C24" s="17" t="s">
        <v>46</v>
      </c>
      <c r="D24" s="17">
        <v>70</v>
      </c>
      <c r="E24" s="17">
        <v>61.8</v>
      </c>
      <c r="F24" s="17">
        <v>59.3</v>
      </c>
      <c r="G24" s="17">
        <v>62.3</v>
      </c>
      <c r="H24" s="50"/>
      <c r="I24" s="78"/>
      <c r="J24" s="14"/>
    </row>
    <row r="25" spans="2:10" ht="12" x14ac:dyDescent="0.25">
      <c r="B25" s="14"/>
      <c r="C25" s="17" t="s">
        <v>5</v>
      </c>
      <c r="D25" s="17">
        <v>49.8</v>
      </c>
      <c r="E25" s="17">
        <v>62.6</v>
      </c>
      <c r="F25" s="17">
        <v>66</v>
      </c>
      <c r="G25" s="17">
        <v>61.7</v>
      </c>
      <c r="H25" s="50"/>
      <c r="I25" s="78"/>
      <c r="J25" s="14"/>
    </row>
    <row r="26" spans="2:10" ht="12" x14ac:dyDescent="0.25">
      <c r="B26" s="11"/>
      <c r="C26" s="17" t="s">
        <v>7</v>
      </c>
      <c r="D26" s="17">
        <v>68.900000000000006</v>
      </c>
      <c r="E26" s="17">
        <v>57.8</v>
      </c>
      <c r="F26" s="17">
        <v>53.8</v>
      </c>
      <c r="G26" s="17">
        <v>61.7</v>
      </c>
      <c r="H26" s="50"/>
      <c r="I26" s="78"/>
      <c r="J26" s="14"/>
    </row>
    <row r="27" spans="2:10" ht="12" x14ac:dyDescent="0.25">
      <c r="B27" s="11"/>
      <c r="C27" s="17" t="s">
        <v>32</v>
      </c>
      <c r="D27" s="17">
        <v>67.7</v>
      </c>
      <c r="E27" s="17">
        <v>55.3</v>
      </c>
      <c r="F27" s="17">
        <v>47.3</v>
      </c>
      <c r="G27" s="17">
        <v>60.9</v>
      </c>
      <c r="H27" s="50"/>
      <c r="I27" s="78"/>
      <c r="J27" s="14"/>
    </row>
    <row r="28" spans="2:10" ht="12" x14ac:dyDescent="0.25">
      <c r="B28" s="11"/>
      <c r="C28" s="17" t="s">
        <v>4</v>
      </c>
      <c r="D28" s="17">
        <v>62.4</v>
      </c>
      <c r="E28" s="17">
        <v>61.1</v>
      </c>
      <c r="F28" s="17">
        <v>58.9</v>
      </c>
      <c r="G28" s="17">
        <v>60.7</v>
      </c>
      <c r="H28" s="50"/>
      <c r="I28" s="78"/>
      <c r="J28" s="14"/>
    </row>
    <row r="29" spans="2:10" ht="12" x14ac:dyDescent="0.25">
      <c r="B29" s="13"/>
      <c r="C29" s="17" t="s">
        <v>12</v>
      </c>
      <c r="D29" s="17">
        <v>64.5</v>
      </c>
      <c r="E29" s="17">
        <v>63</v>
      </c>
      <c r="F29" s="17">
        <v>55.4</v>
      </c>
      <c r="G29" s="17">
        <v>60.6</v>
      </c>
      <c r="H29" s="50"/>
      <c r="I29" s="78"/>
      <c r="J29" s="14"/>
    </row>
    <row r="30" spans="2:10" ht="12" x14ac:dyDescent="0.25">
      <c r="B30" s="11"/>
      <c r="C30" s="17" t="s">
        <v>29</v>
      </c>
      <c r="D30" s="17">
        <v>53.5</v>
      </c>
      <c r="E30" s="17">
        <v>64.7</v>
      </c>
      <c r="F30" s="17">
        <v>54.8</v>
      </c>
      <c r="G30" s="17">
        <v>60.2</v>
      </c>
      <c r="H30" s="50"/>
      <c r="I30" s="78"/>
      <c r="J30" s="14"/>
    </row>
    <row r="31" spans="2:10" ht="12" x14ac:dyDescent="0.25">
      <c r="B31" s="14"/>
      <c r="C31" s="17" t="s">
        <v>10</v>
      </c>
      <c r="D31" s="17">
        <v>48</v>
      </c>
      <c r="E31" s="17">
        <v>60.4</v>
      </c>
      <c r="F31" s="17">
        <v>67.2</v>
      </c>
      <c r="G31" s="17">
        <v>60.1</v>
      </c>
      <c r="H31" s="50"/>
      <c r="I31" s="78"/>
      <c r="J31" s="14"/>
    </row>
    <row r="32" spans="2:10" ht="12" x14ac:dyDescent="0.25">
      <c r="B32" s="11"/>
      <c r="C32" s="17" t="s">
        <v>9</v>
      </c>
      <c r="D32" s="17">
        <v>65</v>
      </c>
      <c r="E32" s="17">
        <v>56.7</v>
      </c>
      <c r="F32" s="17">
        <v>59.8</v>
      </c>
      <c r="G32" s="17">
        <v>59.4</v>
      </c>
      <c r="H32" s="50"/>
      <c r="I32" s="78"/>
      <c r="J32" s="14"/>
    </row>
    <row r="33" spans="2:12" ht="12" x14ac:dyDescent="0.25">
      <c r="B33" s="11"/>
      <c r="C33" s="17" t="s">
        <v>30</v>
      </c>
      <c r="D33" s="17">
        <v>67.3</v>
      </c>
      <c r="E33" s="17">
        <v>65.400000000000006</v>
      </c>
      <c r="F33" s="17">
        <v>50.8</v>
      </c>
      <c r="G33" s="17">
        <v>58.5</v>
      </c>
      <c r="H33" s="50"/>
      <c r="I33" s="78"/>
      <c r="J33" s="14"/>
    </row>
    <row r="34" spans="2:12" ht="12" x14ac:dyDescent="0.25">
      <c r="B34" s="14"/>
      <c r="C34" s="17" t="s">
        <v>26</v>
      </c>
      <c r="D34" s="17">
        <v>59.5</v>
      </c>
      <c r="E34" s="17">
        <v>62.8</v>
      </c>
      <c r="F34" s="17">
        <v>52.5</v>
      </c>
      <c r="G34" s="17">
        <v>57.8</v>
      </c>
      <c r="H34" s="50"/>
      <c r="I34" s="78"/>
      <c r="J34" s="14"/>
    </row>
    <row r="35" spans="2:12" ht="12" x14ac:dyDescent="0.25">
      <c r="B35" s="11"/>
      <c r="C35" s="17" t="s">
        <v>34</v>
      </c>
      <c r="D35" s="17">
        <v>59.4</v>
      </c>
      <c r="E35" s="17">
        <v>60.8</v>
      </c>
      <c r="F35" s="17">
        <v>51.1</v>
      </c>
      <c r="G35" s="17">
        <v>57.1</v>
      </c>
      <c r="H35" s="50"/>
      <c r="I35" s="78"/>
      <c r="J35" s="14"/>
    </row>
    <row r="36" spans="2:12" ht="12" x14ac:dyDescent="0.25">
      <c r="B36" s="11"/>
      <c r="C36" s="17" t="s">
        <v>2</v>
      </c>
      <c r="D36" s="17">
        <v>61</v>
      </c>
      <c r="E36" s="17">
        <v>56.6</v>
      </c>
      <c r="F36" s="17">
        <v>52.8</v>
      </c>
      <c r="G36" s="17">
        <v>56.2</v>
      </c>
      <c r="H36" s="50"/>
      <c r="I36" s="78"/>
      <c r="J36" s="14"/>
    </row>
    <row r="37" spans="2:12" ht="12" x14ac:dyDescent="0.25">
      <c r="B37" s="14"/>
      <c r="C37" s="17" t="s">
        <v>28</v>
      </c>
      <c r="D37" s="17">
        <v>61.3</v>
      </c>
      <c r="E37" s="17">
        <v>51.3</v>
      </c>
      <c r="F37" s="17">
        <v>47.8</v>
      </c>
      <c r="G37" s="17">
        <v>55.3</v>
      </c>
      <c r="H37" s="50"/>
      <c r="I37" s="78"/>
      <c r="J37" s="14"/>
    </row>
    <row r="38" spans="2:12" ht="12" x14ac:dyDescent="0.25">
      <c r="B38" s="14"/>
      <c r="C38" s="17" t="s">
        <v>31</v>
      </c>
      <c r="D38" s="17">
        <v>64.2</v>
      </c>
      <c r="E38" s="17">
        <v>55.1</v>
      </c>
      <c r="F38" s="17">
        <v>47.2</v>
      </c>
      <c r="G38" s="17">
        <v>55.1</v>
      </c>
      <c r="H38" s="50"/>
      <c r="I38" s="78"/>
      <c r="J38" s="14"/>
    </row>
    <row r="39" spans="2:12" ht="12" x14ac:dyDescent="0.25">
      <c r="B39" s="14"/>
      <c r="C39" s="17" t="s">
        <v>8</v>
      </c>
      <c r="D39" s="17">
        <v>59.7</v>
      </c>
      <c r="E39" s="17">
        <v>45.7</v>
      </c>
      <c r="F39" s="17">
        <v>46.2</v>
      </c>
      <c r="G39" s="17">
        <v>52.9</v>
      </c>
      <c r="H39" s="50"/>
      <c r="I39" s="78"/>
      <c r="J39" s="14"/>
    </row>
    <row r="40" spans="2:12" x14ac:dyDescent="0.25">
      <c r="D40" s="14"/>
      <c r="E40" s="14"/>
      <c r="F40" s="14"/>
      <c r="G40" s="14"/>
      <c r="H40" s="48"/>
      <c r="I40" s="17"/>
      <c r="J40" s="17"/>
      <c r="L40" s="3"/>
    </row>
    <row r="41" spans="2:12" ht="12" x14ac:dyDescent="0.3">
      <c r="C41" s="17" t="s">
        <v>35</v>
      </c>
      <c r="D41" s="17">
        <v>56.4</v>
      </c>
      <c r="E41" s="17">
        <v>61.4</v>
      </c>
      <c r="F41" s="17">
        <v>53.2</v>
      </c>
      <c r="G41" s="17">
        <v>57.7</v>
      </c>
      <c r="H41" s="17"/>
      <c r="I41" s="17"/>
      <c r="J41" s="17"/>
      <c r="L41" s="8"/>
    </row>
    <row r="42" spans="2:12" x14ac:dyDescent="0.25">
      <c r="D42" s="14"/>
      <c r="E42" s="14"/>
      <c r="F42" s="14"/>
      <c r="G42" s="14"/>
      <c r="H42" s="17"/>
      <c r="I42" s="17"/>
      <c r="J42" s="17"/>
    </row>
    <row r="43" spans="2:12" x14ac:dyDescent="0.25">
      <c r="C43" s="17" t="s">
        <v>58</v>
      </c>
      <c r="D43" s="17">
        <v>58.1</v>
      </c>
      <c r="E43" s="17">
        <v>64.099999999999994</v>
      </c>
      <c r="F43" s="17">
        <v>62.3</v>
      </c>
      <c r="G43" s="17">
        <v>62.7</v>
      </c>
      <c r="H43" s="48"/>
      <c r="I43" s="19"/>
      <c r="J43" s="19"/>
      <c r="K43" s="19"/>
    </row>
    <row r="44" spans="2:12" x14ac:dyDescent="0.25">
      <c r="C44" s="2" t="s">
        <v>23</v>
      </c>
      <c r="D44" s="14">
        <v>61.9</v>
      </c>
      <c r="E44" s="14">
        <v>57.1</v>
      </c>
      <c r="F44" s="14">
        <v>59.4</v>
      </c>
      <c r="G44" s="14">
        <v>59.8</v>
      </c>
      <c r="H44" s="17"/>
      <c r="I44" s="17"/>
      <c r="J44" s="17"/>
    </row>
    <row r="45" spans="2:12" x14ac:dyDescent="0.25">
      <c r="D45" s="3"/>
      <c r="E45" s="3"/>
      <c r="F45" s="17"/>
      <c r="G45" s="48"/>
      <c r="H45" s="48"/>
      <c r="I45" s="17"/>
      <c r="J45" s="17"/>
    </row>
    <row r="46" spans="2:12" x14ac:dyDescent="0.25">
      <c r="D46" s="3"/>
      <c r="E46" s="3"/>
      <c r="F46" s="17"/>
      <c r="H46" s="17"/>
      <c r="I46" s="17"/>
      <c r="J46" s="17"/>
    </row>
    <row r="47" spans="2:12" x14ac:dyDescent="0.25">
      <c r="C47" s="77" t="s">
        <v>75</v>
      </c>
      <c r="D47" s="3"/>
      <c r="E47" s="3"/>
      <c r="F47" s="17"/>
      <c r="H47" s="17"/>
      <c r="I47" s="17"/>
      <c r="J47" s="17"/>
    </row>
    <row r="48" spans="2:12" x14ac:dyDescent="0.25">
      <c r="C48" s="3" t="s">
        <v>74</v>
      </c>
      <c r="D48" s="3"/>
      <c r="E48" s="3"/>
      <c r="F48" s="17"/>
      <c r="H48" s="17"/>
      <c r="I48" s="17"/>
      <c r="J48" s="17"/>
    </row>
    <row r="49" spans="1:10" x14ac:dyDescent="0.25">
      <c r="C49" s="2" t="s">
        <v>68</v>
      </c>
      <c r="D49" s="3"/>
      <c r="E49" s="3"/>
      <c r="F49" s="17"/>
      <c r="G49" s="17"/>
      <c r="H49" s="17"/>
      <c r="I49" s="17"/>
      <c r="J49" s="17"/>
    </row>
    <row r="50" spans="1:10" x14ac:dyDescent="0.25">
      <c r="D50" s="3"/>
      <c r="E50" s="3"/>
      <c r="F50" s="17"/>
      <c r="G50" s="17"/>
      <c r="H50" s="17"/>
      <c r="I50" s="17"/>
      <c r="J50" s="17"/>
    </row>
    <row r="51" spans="1:10" x14ac:dyDescent="0.25">
      <c r="D51" s="3"/>
      <c r="E51" s="3"/>
      <c r="F51" s="17"/>
      <c r="G51" s="17"/>
      <c r="H51" s="17"/>
      <c r="I51" s="17"/>
      <c r="J51" s="17"/>
    </row>
    <row r="52" spans="1:10" x14ac:dyDescent="0.25">
      <c r="D52" s="3"/>
      <c r="E52" s="3"/>
      <c r="F52" s="17"/>
      <c r="G52" s="17"/>
      <c r="H52" s="17"/>
      <c r="I52" s="17"/>
      <c r="J52" s="17"/>
    </row>
    <row r="53" spans="1:10" x14ac:dyDescent="0.25">
      <c r="D53" s="3"/>
      <c r="E53" s="3"/>
      <c r="F53" s="17"/>
      <c r="G53" s="17"/>
      <c r="H53" s="17"/>
      <c r="I53" s="17"/>
      <c r="J53" s="17"/>
    </row>
    <row r="54" spans="1:10" x14ac:dyDescent="0.25">
      <c r="C54" s="3"/>
      <c r="H54" s="17"/>
      <c r="I54" s="17"/>
      <c r="J54" s="17"/>
    </row>
    <row r="55" spans="1:10" x14ac:dyDescent="0.25">
      <c r="C55" s="3"/>
      <c r="I55" s="17"/>
      <c r="J55" s="17"/>
    </row>
    <row r="60" spans="1:10" x14ac:dyDescent="0.25">
      <c r="A60" s="9" t="s">
        <v>20</v>
      </c>
    </row>
    <row r="61" spans="1:10" x14ac:dyDescent="0.25">
      <c r="A61" s="2" t="s">
        <v>54</v>
      </c>
    </row>
    <row r="62" spans="1:10" x14ac:dyDescent="0.25">
      <c r="C62" s="20"/>
      <c r="D62" s="20"/>
      <c r="E62" s="20"/>
      <c r="F62" s="52"/>
      <c r="G62" s="53"/>
    </row>
    <row r="63" spans="1:10" x14ac:dyDescent="0.25">
      <c r="H63" s="5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Figure 1</vt:lpstr>
      <vt:lpstr>Figure 2</vt:lpstr>
      <vt:lpstr>Figure 3</vt:lpstr>
      <vt:lpstr>Table 1</vt:lpstr>
      <vt:lpstr>Figure 4</vt:lpstr>
      <vt:lpstr>Figure 5</vt:lpstr>
    </vt:vector>
  </TitlesOfParts>
  <Company>Informa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Redpath (INFORMA)</dc:creator>
  <cp:lastModifiedBy>ROSS Wendy (ESTAT)</cp:lastModifiedBy>
  <dcterms:created xsi:type="dcterms:W3CDTF">2014-12-01T10:00:08Z</dcterms:created>
  <dcterms:modified xsi:type="dcterms:W3CDTF">2021-07-19T13:12:16Z</dcterms:modified>
</cp:coreProperties>
</file>