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Latitude\AppData\Local\Temp\scp23967\var\www\miau\data\miau\283\"/>
    </mc:Choice>
  </mc:AlternateContent>
  <xr:revisionPtr revIDLastSave="0" documentId="13_ncr:1_{D1AE86A1-DD2C-44CE-8DA4-12CC593FD5C0}" xr6:coauthVersionLast="47" xr6:coauthVersionMax="47" xr10:uidLastSave="{00000000-0000-0000-0000-000000000000}"/>
  <bookViews>
    <workbookView xWindow="-108" yWindow="-108" windowWidth="23256" windowHeight="12720" tabRatio="686" firstSheet="3" activeTab="11" xr2:uid="{CE4C2100-FF7E-4535-B083-6C6C05CF49AB}"/>
  </bookViews>
  <sheets>
    <sheet name="step1_2_kerdes" sheetId="7" r:id="rId1"/>
    <sheet name="step1_2_kezeles" sheetId="8" r:id="rId2"/>
    <sheet name="alany_hatas" sheetId="6" r:id="rId3"/>
    <sheet name="100_10_steps" sheetId="11" r:id="rId4"/>
    <sheet name="100_10" sheetId="9" r:id="rId5"/>
    <sheet name="OAM_2" sheetId="12" r:id="rId6"/>
    <sheet name="db (2)" sheetId="10" r:id="rId7"/>
    <sheet name="db" sheetId="1" r:id="rId8"/>
    <sheet name="OAM" sheetId="2" r:id="rId9"/>
    <sheet name="step1" sheetId="3" r:id="rId10"/>
    <sheet name="step2" sheetId="4" r:id="rId11"/>
    <sheet name="info" sheetId="5" r:id="rId12"/>
    <sheet name="statisztikai_ertelmezes" sheetId="13" r:id="rId13"/>
    <sheet name="statisztikai_ertelmezes (2)" sheetId="14" r:id="rId14"/>
  </sheets>
  <calcPr calcId="191029"/>
  <pivotCaches>
    <pivotCache cacheId="0" r:id="rId15"/>
    <pivotCache cacheId="1" r:id="rId16"/>
    <pivotCache cacheId="2" r:id="rId17"/>
    <pivotCache cacheId="3" r:id="rId1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9" i="13" l="1"/>
  <c r="Y19" i="13"/>
  <c r="X19" i="13"/>
  <c r="W19" i="13"/>
  <c r="V19" i="13"/>
  <c r="U19" i="13"/>
  <c r="T19" i="13"/>
  <c r="S19" i="13"/>
  <c r="R19" i="13"/>
  <c r="Q19" i="13"/>
  <c r="Z19" i="14"/>
  <c r="Y19" i="14"/>
  <c r="X19" i="14"/>
  <c r="W19" i="14"/>
  <c r="V19" i="14"/>
  <c r="U19" i="14"/>
  <c r="T19" i="14"/>
  <c r="S19" i="14"/>
  <c r="R19" i="14"/>
  <c r="Q19" i="14"/>
  <c r="T14" i="14"/>
  <c r="W14" i="14"/>
  <c r="AA18" i="14" l="1"/>
  <c r="AA17" i="14"/>
  <c r="AC15" i="14"/>
  <c r="AB15" i="14"/>
  <c r="AA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AC14" i="14"/>
  <c r="AB14" i="14"/>
  <c r="Y14" i="14"/>
  <c r="X14" i="14"/>
  <c r="V14" i="14"/>
  <c r="U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AC13" i="14"/>
  <c r="AB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AC12" i="14"/>
  <c r="AB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AC11" i="14"/>
  <c r="AB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AC10" i="14"/>
  <c r="AB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AC9" i="14"/>
  <c r="AB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AC8" i="14"/>
  <c r="AB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AC7" i="14"/>
  <c r="AB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AC6" i="14"/>
  <c r="AB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AC5" i="14"/>
  <c r="Q18" i="14" s="1" a="1"/>
  <c r="AB5" i="14"/>
  <c r="Q17" i="14" s="1" a="1"/>
  <c r="P5" i="14"/>
  <c r="Q4" i="14" s="1" a="1"/>
  <c r="O5" i="14"/>
  <c r="N5" i="14"/>
  <c r="M5" i="14"/>
  <c r="L5" i="14"/>
  <c r="K5" i="14"/>
  <c r="J5" i="14"/>
  <c r="I5" i="14"/>
  <c r="H5" i="14"/>
  <c r="G5" i="14"/>
  <c r="F5" i="14"/>
  <c r="E5" i="14"/>
  <c r="P4" i="14"/>
  <c r="O4" i="14"/>
  <c r="N4" i="14"/>
  <c r="M4" i="14"/>
  <c r="L4" i="14"/>
  <c r="K4" i="14"/>
  <c r="J4" i="14"/>
  <c r="I4" i="14"/>
  <c r="H4" i="14"/>
  <c r="G4" i="14"/>
  <c r="F4" i="14"/>
  <c r="E4" i="14"/>
  <c r="F3" i="14"/>
  <c r="R14" i="13"/>
  <c r="S14" i="13"/>
  <c r="T14" i="13"/>
  <c r="AA18" i="13"/>
  <c r="AA17" i="13"/>
  <c r="Q18" i="13" a="1"/>
  <c r="Q18" i="13" s="1"/>
  <c r="U14" i="13"/>
  <c r="V14" i="13"/>
  <c r="W14" i="13"/>
  <c r="Q17" i="13" a="1"/>
  <c r="S17" i="13" s="1"/>
  <c r="X14" i="13"/>
  <c r="Y14" i="13"/>
  <c r="Q14" i="13"/>
  <c r="Q13" i="13"/>
  <c r="Q12" i="13"/>
  <c r="AA15" i="13"/>
  <c r="Q11" i="13"/>
  <c r="Q10" i="13"/>
  <c r="Q9" i="13"/>
  <c r="Q8" i="13"/>
  <c r="Q7" i="13"/>
  <c r="AC15" i="13"/>
  <c r="AC14" i="13"/>
  <c r="AC13" i="13"/>
  <c r="AC12" i="13"/>
  <c r="AC11" i="13"/>
  <c r="AC10" i="13"/>
  <c r="AC9" i="13"/>
  <c r="AC8" i="13"/>
  <c r="AC7" i="13"/>
  <c r="AC6" i="13"/>
  <c r="AC5" i="13"/>
  <c r="AB15" i="13"/>
  <c r="AB14" i="13"/>
  <c r="AB13" i="13"/>
  <c r="AB12" i="13"/>
  <c r="AB11" i="13"/>
  <c r="AB10" i="13"/>
  <c r="AB9" i="13"/>
  <c r="AB8" i="13"/>
  <c r="AB7" i="13"/>
  <c r="AB6" i="13"/>
  <c r="AB5" i="13"/>
  <c r="Q6" i="13"/>
  <c r="Q4" i="13" a="1"/>
  <c r="Q4" i="13" s="1"/>
  <c r="F3" i="13"/>
  <c r="V4" i="14" l="1"/>
  <c r="U4" i="14"/>
  <c r="T4" i="14"/>
  <c r="S4" i="14"/>
  <c r="X4" i="14"/>
  <c r="Z4" i="14"/>
  <c r="R4" i="14"/>
  <c r="Y4" i="14"/>
  <c r="Q4" i="14"/>
  <c r="W4" i="14"/>
  <c r="W17" i="14"/>
  <c r="V17" i="14"/>
  <c r="U17" i="14"/>
  <c r="T17" i="14"/>
  <c r="S17" i="14"/>
  <c r="Z17" i="14"/>
  <c r="R17" i="14"/>
  <c r="Y17" i="14"/>
  <c r="Q17" i="14"/>
  <c r="X17" i="14"/>
  <c r="S18" i="14"/>
  <c r="Z18" i="14"/>
  <c r="R18" i="14"/>
  <c r="Y18" i="14"/>
  <c r="Q18" i="14"/>
  <c r="X18" i="14"/>
  <c r="T18" i="14"/>
  <c r="W18" i="14"/>
  <c r="U18" i="14"/>
  <c r="V18" i="14"/>
  <c r="T18" i="13"/>
  <c r="S18" i="13"/>
  <c r="X18" i="13"/>
  <c r="W18" i="13"/>
  <c r="U18" i="13"/>
  <c r="Z18" i="13"/>
  <c r="R18" i="13"/>
  <c r="V18" i="13"/>
  <c r="Y18" i="13"/>
  <c r="Y17" i="13"/>
  <c r="V17" i="13"/>
  <c r="U17" i="13"/>
  <c r="T17" i="13"/>
  <c r="Z17" i="13"/>
  <c r="R17" i="13"/>
  <c r="Q17" i="13"/>
  <c r="X17" i="13"/>
  <c r="W17" i="13"/>
  <c r="W4" i="13"/>
  <c r="X4" i="13"/>
  <c r="V4" i="13"/>
  <c r="U4" i="13"/>
  <c r="T4" i="13"/>
  <c r="S4" i="13"/>
  <c r="Y4" i="13"/>
  <c r="Z4" i="13"/>
  <c r="R4" i="13"/>
  <c r="P15" i="13" l="1"/>
  <c r="O15" i="13"/>
  <c r="N15" i="13"/>
  <c r="M15" i="13"/>
  <c r="L15" i="13"/>
  <c r="K15" i="13"/>
  <c r="J15" i="13"/>
  <c r="I15" i="13"/>
  <c r="H15" i="13"/>
  <c r="G15" i="13"/>
  <c r="F15" i="13"/>
  <c r="E15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P9" i="13"/>
  <c r="O9" i="13"/>
  <c r="N9" i="13"/>
  <c r="M9" i="13"/>
  <c r="L9" i="13"/>
  <c r="K9" i="13"/>
  <c r="J9" i="13"/>
  <c r="I9" i="13"/>
  <c r="H9" i="13"/>
  <c r="G9" i="13"/>
  <c r="F9" i="13"/>
  <c r="E9" i="13"/>
  <c r="P8" i="13"/>
  <c r="O8" i="13"/>
  <c r="N8" i="13"/>
  <c r="M8" i="13"/>
  <c r="L8" i="13"/>
  <c r="K8" i="13"/>
  <c r="J8" i="13"/>
  <c r="I8" i="13"/>
  <c r="H8" i="13"/>
  <c r="G8" i="13"/>
  <c r="F8" i="13"/>
  <c r="E8" i="13"/>
  <c r="P7" i="13"/>
  <c r="O7" i="13"/>
  <c r="N7" i="13"/>
  <c r="M7" i="13"/>
  <c r="L7" i="13"/>
  <c r="K7" i="13"/>
  <c r="J7" i="13"/>
  <c r="I7" i="13"/>
  <c r="H7" i="13"/>
  <c r="G7" i="13"/>
  <c r="F7" i="13"/>
  <c r="E7" i="13"/>
  <c r="P6" i="13"/>
  <c r="O6" i="13"/>
  <c r="N6" i="13"/>
  <c r="M6" i="13"/>
  <c r="L6" i="13"/>
  <c r="K6" i="13"/>
  <c r="J6" i="13"/>
  <c r="I6" i="13"/>
  <c r="H6" i="13"/>
  <c r="G6" i="13"/>
  <c r="F6" i="13"/>
  <c r="E6" i="13"/>
  <c r="P5" i="13"/>
  <c r="O5" i="13"/>
  <c r="N5" i="13"/>
  <c r="M5" i="13"/>
  <c r="L5" i="13"/>
  <c r="K5" i="13"/>
  <c r="J5" i="13"/>
  <c r="I5" i="13"/>
  <c r="H5" i="13"/>
  <c r="G5" i="13"/>
  <c r="F5" i="13"/>
  <c r="E5" i="13"/>
  <c r="P4" i="13"/>
  <c r="O4" i="13"/>
  <c r="N4" i="13"/>
  <c r="M4" i="13"/>
  <c r="L4" i="13"/>
  <c r="K4" i="13"/>
  <c r="J4" i="13"/>
  <c r="I4" i="13"/>
  <c r="H4" i="13"/>
  <c r="G4" i="13"/>
  <c r="F4" i="13"/>
  <c r="E4" i="13"/>
  <c r="T12" i="4"/>
  <c r="T11" i="4"/>
  <c r="T10" i="4"/>
  <c r="T9" i="4"/>
  <c r="T8" i="4"/>
  <c r="T7" i="4"/>
  <c r="T6" i="4"/>
  <c r="T5" i="4"/>
  <c r="T4" i="4"/>
  <c r="T3" i="4"/>
  <c r="T2" i="4"/>
  <c r="Q28" i="12"/>
  <c r="Q27" i="12"/>
  <c r="Q26" i="12"/>
  <c r="Q25" i="12"/>
  <c r="Q24" i="12"/>
  <c r="Q23" i="12"/>
  <c r="Q22" i="12"/>
  <c r="Q21" i="12"/>
  <c r="Q20" i="12"/>
  <c r="Q19" i="12"/>
  <c r="Q1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28" i="12"/>
  <c r="A27" i="12"/>
  <c r="A26" i="12"/>
  <c r="A25" i="12"/>
  <c r="A24" i="12"/>
  <c r="A23" i="12"/>
  <c r="A22" i="12"/>
  <c r="A21" i="12"/>
  <c r="A20" i="12"/>
  <c r="A19" i="12"/>
  <c r="A18" i="12"/>
  <c r="O15" i="12"/>
  <c r="N15" i="12"/>
  <c r="P15" i="12" s="1"/>
  <c r="M15" i="12"/>
  <c r="O14" i="12"/>
  <c r="N14" i="12"/>
  <c r="M14" i="12"/>
  <c r="O13" i="12"/>
  <c r="N13" i="12"/>
  <c r="M13" i="12"/>
  <c r="O12" i="12"/>
  <c r="N12" i="12"/>
  <c r="M12" i="12"/>
  <c r="O11" i="12"/>
  <c r="N11" i="12"/>
  <c r="P11" i="12" s="1"/>
  <c r="M11" i="12"/>
  <c r="O10" i="12"/>
  <c r="N10" i="12"/>
  <c r="M10" i="12"/>
  <c r="O9" i="12"/>
  <c r="N9" i="12"/>
  <c r="M9" i="12"/>
  <c r="O8" i="12"/>
  <c r="N8" i="12"/>
  <c r="M8" i="12"/>
  <c r="O7" i="12"/>
  <c r="N7" i="12"/>
  <c r="P7" i="12" s="1"/>
  <c r="M7" i="12"/>
  <c r="O6" i="12"/>
  <c r="N6" i="12"/>
  <c r="M6" i="12"/>
  <c r="O5" i="12"/>
  <c r="N5" i="12"/>
  <c r="M5" i="12"/>
  <c r="R12" i="4"/>
  <c r="R11" i="4"/>
  <c r="R10" i="4"/>
  <c r="R9" i="4"/>
  <c r="R8" i="4"/>
  <c r="R7" i="4"/>
  <c r="R6" i="4"/>
  <c r="R5" i="4"/>
  <c r="R4" i="4"/>
  <c r="R3" i="4"/>
  <c r="R2" i="4"/>
  <c r="AA50" i="11"/>
  <c r="Z50" i="11"/>
  <c r="Y50" i="11"/>
  <c r="X50" i="11"/>
  <c r="W50" i="11"/>
  <c r="V50" i="11"/>
  <c r="U50" i="11"/>
  <c r="AA49" i="11"/>
  <c r="Z49" i="11"/>
  <c r="Y49" i="11"/>
  <c r="X49" i="11"/>
  <c r="W49" i="11"/>
  <c r="V49" i="11"/>
  <c r="U49" i="11"/>
  <c r="AA48" i="11"/>
  <c r="Z48" i="11"/>
  <c r="Y48" i="11"/>
  <c r="X48" i="11"/>
  <c r="W48" i="11"/>
  <c r="V48" i="11"/>
  <c r="U48" i="11"/>
  <c r="AA47" i="11"/>
  <c r="Z47" i="11"/>
  <c r="Y47" i="11"/>
  <c r="X47" i="11"/>
  <c r="W47" i="11"/>
  <c r="V47" i="11"/>
  <c r="U47" i="11"/>
  <c r="AA46" i="11"/>
  <c r="Z46" i="11"/>
  <c r="Y46" i="11"/>
  <c r="X46" i="11"/>
  <c r="W46" i="11"/>
  <c r="V46" i="11"/>
  <c r="U46" i="11"/>
  <c r="AA45" i="11"/>
  <c r="Z45" i="11"/>
  <c r="Y45" i="11"/>
  <c r="X45" i="11"/>
  <c r="W45" i="11"/>
  <c r="V45" i="11"/>
  <c r="U45" i="11"/>
  <c r="AA44" i="11"/>
  <c r="Z44" i="11"/>
  <c r="Y44" i="11"/>
  <c r="X44" i="11"/>
  <c r="W44" i="11"/>
  <c r="V44" i="11"/>
  <c r="U44" i="11"/>
  <c r="AA43" i="11"/>
  <c r="Z43" i="11"/>
  <c r="Y43" i="11"/>
  <c r="X43" i="11"/>
  <c r="W43" i="11"/>
  <c r="V43" i="11"/>
  <c r="U43" i="11"/>
  <c r="AA42" i="11"/>
  <c r="Z42" i="11"/>
  <c r="Y42" i="11"/>
  <c r="X42" i="11"/>
  <c r="W42" i="11"/>
  <c r="V42" i="11"/>
  <c r="U42" i="11"/>
  <c r="AA41" i="11"/>
  <c r="Z41" i="11"/>
  <c r="Y41" i="11"/>
  <c r="X41" i="11"/>
  <c r="W41" i="11"/>
  <c r="V41" i="11"/>
  <c r="U41" i="11"/>
  <c r="AA40" i="11"/>
  <c r="Z40" i="11"/>
  <c r="Y40" i="11"/>
  <c r="X40" i="11"/>
  <c r="W40" i="11"/>
  <c r="V40" i="11"/>
  <c r="U40" i="11"/>
  <c r="AA39" i="11"/>
  <c r="Z39" i="11"/>
  <c r="Y39" i="11"/>
  <c r="X39" i="11"/>
  <c r="W39" i="11"/>
  <c r="V39" i="11"/>
  <c r="U39" i="11"/>
  <c r="Q39" i="11"/>
  <c r="P39" i="11"/>
  <c r="O39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B3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B29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B28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B27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B26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B25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B24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B23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B22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B21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B20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B19" i="11"/>
  <c r="A29" i="11"/>
  <c r="A28" i="11"/>
  <c r="A27" i="11"/>
  <c r="A26" i="11"/>
  <c r="A25" i="11"/>
  <c r="A24" i="11"/>
  <c r="A23" i="11"/>
  <c r="A22" i="11"/>
  <c r="A21" i="11"/>
  <c r="A20" i="11"/>
  <c r="A19" i="11"/>
  <c r="O15" i="11"/>
  <c r="N15" i="11"/>
  <c r="P15" i="11" s="1"/>
  <c r="M15" i="11"/>
  <c r="O14" i="11"/>
  <c r="N14" i="11"/>
  <c r="P14" i="11" s="1"/>
  <c r="M14" i="11"/>
  <c r="O13" i="11"/>
  <c r="N13" i="11"/>
  <c r="M13" i="11"/>
  <c r="O12" i="11"/>
  <c r="N12" i="11"/>
  <c r="M12" i="11"/>
  <c r="O11" i="11"/>
  <c r="N11" i="11"/>
  <c r="P11" i="11" s="1"/>
  <c r="M11" i="11"/>
  <c r="O10" i="11"/>
  <c r="N10" i="11"/>
  <c r="P10" i="11" s="1"/>
  <c r="M10" i="11"/>
  <c r="O9" i="11"/>
  <c r="N9" i="11"/>
  <c r="M9" i="11"/>
  <c r="O8" i="11"/>
  <c r="N8" i="11"/>
  <c r="M8" i="11"/>
  <c r="O7" i="11"/>
  <c r="N7" i="11"/>
  <c r="P7" i="11" s="1"/>
  <c r="M7" i="11"/>
  <c r="O6" i="11"/>
  <c r="N6" i="11"/>
  <c r="P6" i="11" s="1"/>
  <c r="M6" i="11"/>
  <c r="P5" i="11"/>
  <c r="O5" i="11"/>
  <c r="N5" i="11"/>
  <c r="M5" i="11"/>
  <c r="AM5" i="9"/>
  <c r="AM6" i="9"/>
  <c r="AM7" i="9"/>
  <c r="AM8" i="9"/>
  <c r="AM9" i="9"/>
  <c r="AM10" i="9"/>
  <c r="AM11" i="9"/>
  <c r="AM12" i="9"/>
  <c r="AM13" i="9"/>
  <c r="AM14" i="9"/>
  <c r="AM15" i="9"/>
  <c r="AM16" i="9"/>
  <c r="AM17" i="9"/>
  <c r="AM18" i="9"/>
  <c r="AM19" i="9"/>
  <c r="AM20" i="9"/>
  <c r="AM21" i="9"/>
  <c r="AM22" i="9"/>
  <c r="AM23" i="9"/>
  <c r="AM24" i="9"/>
  <c r="AM25" i="9"/>
  <c r="AM26" i="9"/>
  <c r="AM27" i="9"/>
  <c r="AM28" i="9"/>
  <c r="AM29" i="9"/>
  <c r="AM30" i="9"/>
  <c r="AM31" i="9"/>
  <c r="AM32" i="9"/>
  <c r="AM33" i="9"/>
  <c r="AM34" i="9"/>
  <c r="AM35" i="9"/>
  <c r="AM36" i="9"/>
  <c r="AM37" i="9"/>
  <c r="AM38" i="9"/>
  <c r="AM39" i="9"/>
  <c r="AM40" i="9"/>
  <c r="AM41" i="9"/>
  <c r="AM42" i="9"/>
  <c r="AM43" i="9"/>
  <c r="AM44" i="9"/>
  <c r="AM45" i="9"/>
  <c r="AM46" i="9"/>
  <c r="AM47" i="9"/>
  <c r="AM48" i="9"/>
  <c r="AM49" i="9"/>
  <c r="AM50" i="9"/>
  <c r="AM51" i="9"/>
  <c r="AM52" i="9"/>
  <c r="AM53" i="9"/>
  <c r="AM54" i="9"/>
  <c r="AM55" i="9"/>
  <c r="AM56" i="9"/>
  <c r="AM57" i="9"/>
  <c r="AM58" i="9"/>
  <c r="AM59" i="9"/>
  <c r="AM60" i="9"/>
  <c r="AM61" i="9"/>
  <c r="AM62" i="9"/>
  <c r="AM63" i="9"/>
  <c r="AM64" i="9"/>
  <c r="AM65" i="9"/>
  <c r="AM66" i="9"/>
  <c r="AM67" i="9"/>
  <c r="AM68" i="9"/>
  <c r="AM69" i="9"/>
  <c r="AM70" i="9"/>
  <c r="AM71" i="9"/>
  <c r="AM72" i="9"/>
  <c r="AM73" i="9"/>
  <c r="AM74" i="9"/>
  <c r="AM75" i="9"/>
  <c r="AM76" i="9"/>
  <c r="AM77" i="9"/>
  <c r="AM78" i="9"/>
  <c r="AM79" i="9"/>
  <c r="AM80" i="9"/>
  <c r="AM81" i="9"/>
  <c r="AM82" i="9"/>
  <c r="AM83" i="9"/>
  <c r="AM84" i="9"/>
  <c r="AM85" i="9"/>
  <c r="AM86" i="9"/>
  <c r="AM87" i="9"/>
  <c r="AM88" i="9"/>
  <c r="AM89" i="9"/>
  <c r="AM90" i="9"/>
  <c r="AM91" i="9"/>
  <c r="AM92" i="9"/>
  <c r="AM93" i="9"/>
  <c r="AM94" i="9"/>
  <c r="AM95" i="9"/>
  <c r="AM96" i="9"/>
  <c r="AM97" i="9"/>
  <c r="AM98" i="9"/>
  <c r="AM99" i="9"/>
  <c r="AM100" i="9"/>
  <c r="AM101" i="9"/>
  <c r="AM102" i="9"/>
  <c r="AM103" i="9"/>
  <c r="AM104" i="9"/>
  <c r="AM4" i="9"/>
  <c r="AL104" i="9"/>
  <c r="AK104" i="9"/>
  <c r="AL103" i="9"/>
  <c r="AK103" i="9"/>
  <c r="AL102" i="9"/>
  <c r="AK102" i="9"/>
  <c r="AL101" i="9"/>
  <c r="AK101" i="9"/>
  <c r="AL100" i="9"/>
  <c r="AK100" i="9"/>
  <c r="AL99" i="9"/>
  <c r="AK99" i="9"/>
  <c r="AL98" i="9"/>
  <c r="AK98" i="9"/>
  <c r="AL97" i="9"/>
  <c r="AK97" i="9"/>
  <c r="AL96" i="9"/>
  <c r="AK96" i="9"/>
  <c r="AL95" i="9"/>
  <c r="AK95" i="9"/>
  <c r="AL94" i="9"/>
  <c r="AK94" i="9"/>
  <c r="AL93" i="9"/>
  <c r="AK93" i="9"/>
  <c r="AL92" i="9"/>
  <c r="AK92" i="9"/>
  <c r="AL91" i="9"/>
  <c r="AK91" i="9"/>
  <c r="AL90" i="9"/>
  <c r="AK90" i="9"/>
  <c r="AL89" i="9"/>
  <c r="AK89" i="9"/>
  <c r="AL88" i="9"/>
  <c r="AK88" i="9"/>
  <c r="AL87" i="9"/>
  <c r="AK87" i="9"/>
  <c r="AL86" i="9"/>
  <c r="AK86" i="9"/>
  <c r="AL85" i="9"/>
  <c r="AK85" i="9"/>
  <c r="AL84" i="9"/>
  <c r="AK84" i="9"/>
  <c r="AL83" i="9"/>
  <c r="AK83" i="9"/>
  <c r="AL82" i="9"/>
  <c r="AK82" i="9"/>
  <c r="AL81" i="9"/>
  <c r="AK81" i="9"/>
  <c r="AL80" i="9"/>
  <c r="AK80" i="9"/>
  <c r="AL79" i="9"/>
  <c r="AK79" i="9"/>
  <c r="AL78" i="9"/>
  <c r="AK78" i="9"/>
  <c r="AL77" i="9"/>
  <c r="AK77" i="9"/>
  <c r="AL76" i="9"/>
  <c r="AK76" i="9"/>
  <c r="AL75" i="9"/>
  <c r="AK75" i="9"/>
  <c r="AL74" i="9"/>
  <c r="AK74" i="9"/>
  <c r="AL73" i="9"/>
  <c r="AK73" i="9"/>
  <c r="AL72" i="9"/>
  <c r="AK72" i="9"/>
  <c r="AL71" i="9"/>
  <c r="AK71" i="9"/>
  <c r="AL70" i="9"/>
  <c r="AK70" i="9"/>
  <c r="AL69" i="9"/>
  <c r="AK69" i="9"/>
  <c r="AL68" i="9"/>
  <c r="AK68" i="9"/>
  <c r="AL67" i="9"/>
  <c r="AK67" i="9"/>
  <c r="AL66" i="9"/>
  <c r="AK66" i="9"/>
  <c r="AL65" i="9"/>
  <c r="AK65" i="9"/>
  <c r="AL64" i="9"/>
  <c r="AK64" i="9"/>
  <c r="AL63" i="9"/>
  <c r="AK63" i="9"/>
  <c r="AL62" i="9"/>
  <c r="AK62" i="9"/>
  <c r="AL61" i="9"/>
  <c r="AK61" i="9"/>
  <c r="AL60" i="9"/>
  <c r="AK60" i="9"/>
  <c r="AL59" i="9"/>
  <c r="AK59" i="9"/>
  <c r="AL58" i="9"/>
  <c r="AK58" i="9"/>
  <c r="AL57" i="9"/>
  <c r="AK57" i="9"/>
  <c r="AL56" i="9"/>
  <c r="AK56" i="9"/>
  <c r="AL55" i="9"/>
  <c r="AK55" i="9"/>
  <c r="AL54" i="9"/>
  <c r="AK54" i="9"/>
  <c r="AL53" i="9"/>
  <c r="AK53" i="9"/>
  <c r="AL52" i="9"/>
  <c r="AK52" i="9"/>
  <c r="AL51" i="9"/>
  <c r="AK51" i="9"/>
  <c r="AL50" i="9"/>
  <c r="AK50" i="9"/>
  <c r="AL49" i="9"/>
  <c r="AK49" i="9"/>
  <c r="AL48" i="9"/>
  <c r="AK48" i="9"/>
  <c r="AL47" i="9"/>
  <c r="AK47" i="9"/>
  <c r="AL46" i="9"/>
  <c r="AK46" i="9"/>
  <c r="AL45" i="9"/>
  <c r="AK45" i="9"/>
  <c r="AL44" i="9"/>
  <c r="AK44" i="9"/>
  <c r="AL43" i="9"/>
  <c r="AK43" i="9"/>
  <c r="AL42" i="9"/>
  <c r="AK42" i="9"/>
  <c r="AL41" i="9"/>
  <c r="AK41" i="9"/>
  <c r="AL40" i="9"/>
  <c r="AK40" i="9"/>
  <c r="AL39" i="9"/>
  <c r="AK39" i="9"/>
  <c r="AL38" i="9"/>
  <c r="AK38" i="9"/>
  <c r="AL37" i="9"/>
  <c r="AK37" i="9"/>
  <c r="AL36" i="9"/>
  <c r="AK36" i="9"/>
  <c r="AL35" i="9"/>
  <c r="AK35" i="9"/>
  <c r="AL34" i="9"/>
  <c r="AK34" i="9"/>
  <c r="AL33" i="9"/>
  <c r="AK33" i="9"/>
  <c r="AL32" i="9"/>
  <c r="AK32" i="9"/>
  <c r="AL31" i="9"/>
  <c r="AK31" i="9"/>
  <c r="AL30" i="9"/>
  <c r="AK30" i="9"/>
  <c r="AL29" i="9"/>
  <c r="AK29" i="9"/>
  <c r="AL28" i="9"/>
  <c r="AK28" i="9"/>
  <c r="AL27" i="9"/>
  <c r="AK27" i="9"/>
  <c r="AL26" i="9"/>
  <c r="AK26" i="9"/>
  <c r="AL25" i="9"/>
  <c r="AK25" i="9"/>
  <c r="AL24" i="9"/>
  <c r="AK24" i="9"/>
  <c r="AL23" i="9"/>
  <c r="AK23" i="9"/>
  <c r="AL22" i="9"/>
  <c r="AK22" i="9"/>
  <c r="AL21" i="9"/>
  <c r="AK21" i="9"/>
  <c r="AL20" i="9"/>
  <c r="AK20" i="9"/>
  <c r="AL19" i="9"/>
  <c r="AK19" i="9"/>
  <c r="AL18" i="9"/>
  <c r="AK18" i="9"/>
  <c r="AL17" i="9"/>
  <c r="AK17" i="9"/>
  <c r="AL16" i="9"/>
  <c r="AK16" i="9"/>
  <c r="AL15" i="9"/>
  <c r="AK15" i="9"/>
  <c r="AL14" i="9"/>
  <c r="AK14" i="9"/>
  <c r="AL13" i="9"/>
  <c r="AK13" i="9"/>
  <c r="AL12" i="9"/>
  <c r="AK12" i="9"/>
  <c r="AL11" i="9"/>
  <c r="AK11" i="9"/>
  <c r="AL10" i="9"/>
  <c r="AK10" i="9"/>
  <c r="AL9" i="9"/>
  <c r="AK9" i="9"/>
  <c r="AL8" i="9"/>
  <c r="AK8" i="9"/>
  <c r="AL7" i="9"/>
  <c r="AK7" i="9"/>
  <c r="AL6" i="9"/>
  <c r="AK6" i="9"/>
  <c r="AL5" i="9"/>
  <c r="AK5" i="9"/>
  <c r="AL4" i="9"/>
  <c r="AK4" i="9"/>
  <c r="AE104" i="9"/>
  <c r="AD104" i="9"/>
  <c r="AC104" i="9"/>
  <c r="AB104" i="9"/>
  <c r="AA104" i="9"/>
  <c r="Z104" i="9"/>
  <c r="Y104" i="9"/>
  <c r="X104" i="9"/>
  <c r="W104" i="9"/>
  <c r="V104" i="9"/>
  <c r="U104" i="9"/>
  <c r="AE103" i="9"/>
  <c r="AD103" i="9"/>
  <c r="AC103" i="9"/>
  <c r="AB103" i="9"/>
  <c r="AA103" i="9"/>
  <c r="Z103" i="9"/>
  <c r="Y103" i="9"/>
  <c r="X103" i="9"/>
  <c r="W103" i="9"/>
  <c r="V103" i="9"/>
  <c r="U103" i="9"/>
  <c r="AE102" i="9"/>
  <c r="AD102" i="9"/>
  <c r="AC102" i="9"/>
  <c r="AB102" i="9"/>
  <c r="AA102" i="9"/>
  <c r="Z102" i="9"/>
  <c r="Y102" i="9"/>
  <c r="X102" i="9"/>
  <c r="W102" i="9"/>
  <c r="V102" i="9"/>
  <c r="U102" i="9"/>
  <c r="AE101" i="9"/>
  <c r="AD101" i="9"/>
  <c r="AC101" i="9"/>
  <c r="AB101" i="9"/>
  <c r="AA101" i="9"/>
  <c r="Z101" i="9"/>
  <c r="Y101" i="9"/>
  <c r="X101" i="9"/>
  <c r="W101" i="9"/>
  <c r="V101" i="9"/>
  <c r="U101" i="9"/>
  <c r="AE100" i="9"/>
  <c r="AD100" i="9"/>
  <c r="AC100" i="9"/>
  <c r="AB100" i="9"/>
  <c r="AA100" i="9"/>
  <c r="Z100" i="9"/>
  <c r="Y100" i="9"/>
  <c r="X100" i="9"/>
  <c r="W100" i="9"/>
  <c r="V100" i="9"/>
  <c r="U100" i="9"/>
  <c r="AE99" i="9"/>
  <c r="AD99" i="9"/>
  <c r="AC99" i="9"/>
  <c r="AB99" i="9"/>
  <c r="AA99" i="9"/>
  <c r="Z99" i="9"/>
  <c r="Y99" i="9"/>
  <c r="X99" i="9"/>
  <c r="W99" i="9"/>
  <c r="V99" i="9"/>
  <c r="U99" i="9"/>
  <c r="AE98" i="9"/>
  <c r="AD98" i="9"/>
  <c r="AC98" i="9"/>
  <c r="AB98" i="9"/>
  <c r="AA98" i="9"/>
  <c r="Z98" i="9"/>
  <c r="Y98" i="9"/>
  <c r="X98" i="9"/>
  <c r="W98" i="9"/>
  <c r="V98" i="9"/>
  <c r="U98" i="9"/>
  <c r="AE97" i="9"/>
  <c r="AD97" i="9"/>
  <c r="AC97" i="9"/>
  <c r="AB97" i="9"/>
  <c r="AA97" i="9"/>
  <c r="Z97" i="9"/>
  <c r="Y97" i="9"/>
  <c r="X97" i="9"/>
  <c r="W97" i="9"/>
  <c r="V97" i="9"/>
  <c r="U97" i="9"/>
  <c r="AE96" i="9"/>
  <c r="AD96" i="9"/>
  <c r="AC96" i="9"/>
  <c r="AB96" i="9"/>
  <c r="AA96" i="9"/>
  <c r="Z96" i="9"/>
  <c r="Y96" i="9"/>
  <c r="X96" i="9"/>
  <c r="W96" i="9"/>
  <c r="V96" i="9"/>
  <c r="U96" i="9"/>
  <c r="AE95" i="9"/>
  <c r="AD95" i="9"/>
  <c r="AC95" i="9"/>
  <c r="AB95" i="9"/>
  <c r="AA95" i="9"/>
  <c r="Z95" i="9"/>
  <c r="Y95" i="9"/>
  <c r="X95" i="9"/>
  <c r="W95" i="9"/>
  <c r="V95" i="9"/>
  <c r="U95" i="9"/>
  <c r="AE94" i="9"/>
  <c r="AD94" i="9"/>
  <c r="AC94" i="9"/>
  <c r="AB94" i="9"/>
  <c r="AA94" i="9"/>
  <c r="Z94" i="9"/>
  <c r="Y94" i="9"/>
  <c r="X94" i="9"/>
  <c r="W94" i="9"/>
  <c r="V94" i="9"/>
  <c r="U94" i="9"/>
  <c r="AE93" i="9"/>
  <c r="AD93" i="9"/>
  <c r="AC93" i="9"/>
  <c r="AB93" i="9"/>
  <c r="AA93" i="9"/>
  <c r="Z93" i="9"/>
  <c r="Y93" i="9"/>
  <c r="X93" i="9"/>
  <c r="W93" i="9"/>
  <c r="V93" i="9"/>
  <c r="U93" i="9"/>
  <c r="AE92" i="9"/>
  <c r="AD92" i="9"/>
  <c r="AC92" i="9"/>
  <c r="AB92" i="9"/>
  <c r="AA92" i="9"/>
  <c r="Z92" i="9"/>
  <c r="Y92" i="9"/>
  <c r="X92" i="9"/>
  <c r="W92" i="9"/>
  <c r="V92" i="9"/>
  <c r="U92" i="9"/>
  <c r="AE91" i="9"/>
  <c r="AD91" i="9"/>
  <c r="AC91" i="9"/>
  <c r="AB91" i="9"/>
  <c r="AA91" i="9"/>
  <c r="Z91" i="9"/>
  <c r="Y91" i="9"/>
  <c r="X91" i="9"/>
  <c r="W91" i="9"/>
  <c r="V91" i="9"/>
  <c r="U91" i="9"/>
  <c r="AE90" i="9"/>
  <c r="AD90" i="9"/>
  <c r="AC90" i="9"/>
  <c r="AB90" i="9"/>
  <c r="AA90" i="9"/>
  <c r="Z90" i="9"/>
  <c r="Y90" i="9"/>
  <c r="X90" i="9"/>
  <c r="W90" i="9"/>
  <c r="V90" i="9"/>
  <c r="U90" i="9"/>
  <c r="AE89" i="9"/>
  <c r="AD89" i="9"/>
  <c r="AC89" i="9"/>
  <c r="AB89" i="9"/>
  <c r="AA89" i="9"/>
  <c r="Z89" i="9"/>
  <c r="Y89" i="9"/>
  <c r="X89" i="9"/>
  <c r="W89" i="9"/>
  <c r="V89" i="9"/>
  <c r="U89" i="9"/>
  <c r="AE88" i="9"/>
  <c r="AD88" i="9"/>
  <c r="AC88" i="9"/>
  <c r="AB88" i="9"/>
  <c r="AA88" i="9"/>
  <c r="Z88" i="9"/>
  <c r="Y88" i="9"/>
  <c r="X88" i="9"/>
  <c r="W88" i="9"/>
  <c r="V88" i="9"/>
  <c r="U88" i="9"/>
  <c r="AE87" i="9"/>
  <c r="AD87" i="9"/>
  <c r="AC87" i="9"/>
  <c r="AB87" i="9"/>
  <c r="AA87" i="9"/>
  <c r="Z87" i="9"/>
  <c r="Y87" i="9"/>
  <c r="X87" i="9"/>
  <c r="W87" i="9"/>
  <c r="V87" i="9"/>
  <c r="U87" i="9"/>
  <c r="AE86" i="9"/>
  <c r="AD86" i="9"/>
  <c r="AC86" i="9"/>
  <c r="AB86" i="9"/>
  <c r="AA86" i="9"/>
  <c r="Z86" i="9"/>
  <c r="Y86" i="9"/>
  <c r="X86" i="9"/>
  <c r="W86" i="9"/>
  <c r="V86" i="9"/>
  <c r="U86" i="9"/>
  <c r="AE85" i="9"/>
  <c r="AD85" i="9"/>
  <c r="AC85" i="9"/>
  <c r="AB85" i="9"/>
  <c r="AA85" i="9"/>
  <c r="Z85" i="9"/>
  <c r="Y85" i="9"/>
  <c r="X85" i="9"/>
  <c r="W85" i="9"/>
  <c r="V85" i="9"/>
  <c r="U85" i="9"/>
  <c r="AE84" i="9"/>
  <c r="AD84" i="9"/>
  <c r="AC84" i="9"/>
  <c r="AB84" i="9"/>
  <c r="AA84" i="9"/>
  <c r="Z84" i="9"/>
  <c r="Y84" i="9"/>
  <c r="X84" i="9"/>
  <c r="W84" i="9"/>
  <c r="V84" i="9"/>
  <c r="U84" i="9"/>
  <c r="AE83" i="9"/>
  <c r="AD83" i="9"/>
  <c r="AC83" i="9"/>
  <c r="AB83" i="9"/>
  <c r="AA83" i="9"/>
  <c r="Z83" i="9"/>
  <c r="Y83" i="9"/>
  <c r="X83" i="9"/>
  <c r="W83" i="9"/>
  <c r="V83" i="9"/>
  <c r="U83" i="9"/>
  <c r="AE82" i="9"/>
  <c r="AD82" i="9"/>
  <c r="AC82" i="9"/>
  <c r="AB82" i="9"/>
  <c r="AA82" i="9"/>
  <c r="Z82" i="9"/>
  <c r="Y82" i="9"/>
  <c r="X82" i="9"/>
  <c r="W82" i="9"/>
  <c r="V82" i="9"/>
  <c r="U82" i="9"/>
  <c r="AE81" i="9"/>
  <c r="AD81" i="9"/>
  <c r="AC81" i="9"/>
  <c r="AB81" i="9"/>
  <c r="AA81" i="9"/>
  <c r="Z81" i="9"/>
  <c r="Y81" i="9"/>
  <c r="X81" i="9"/>
  <c r="W81" i="9"/>
  <c r="V81" i="9"/>
  <c r="U81" i="9"/>
  <c r="AE80" i="9"/>
  <c r="AD80" i="9"/>
  <c r="AC80" i="9"/>
  <c r="AB80" i="9"/>
  <c r="AA80" i="9"/>
  <c r="Z80" i="9"/>
  <c r="Y80" i="9"/>
  <c r="X80" i="9"/>
  <c r="W80" i="9"/>
  <c r="V80" i="9"/>
  <c r="U80" i="9"/>
  <c r="AE79" i="9"/>
  <c r="AD79" i="9"/>
  <c r="AC79" i="9"/>
  <c r="AB79" i="9"/>
  <c r="AA79" i="9"/>
  <c r="Z79" i="9"/>
  <c r="Y79" i="9"/>
  <c r="X79" i="9"/>
  <c r="W79" i="9"/>
  <c r="V79" i="9"/>
  <c r="U79" i="9"/>
  <c r="AE78" i="9"/>
  <c r="AD78" i="9"/>
  <c r="AC78" i="9"/>
  <c r="AB78" i="9"/>
  <c r="AA78" i="9"/>
  <c r="Z78" i="9"/>
  <c r="Y78" i="9"/>
  <c r="X78" i="9"/>
  <c r="W78" i="9"/>
  <c r="V78" i="9"/>
  <c r="U78" i="9"/>
  <c r="AE77" i="9"/>
  <c r="AD77" i="9"/>
  <c r="AC77" i="9"/>
  <c r="AB77" i="9"/>
  <c r="AA77" i="9"/>
  <c r="Z77" i="9"/>
  <c r="Y77" i="9"/>
  <c r="X77" i="9"/>
  <c r="W77" i="9"/>
  <c r="V77" i="9"/>
  <c r="U77" i="9"/>
  <c r="AE76" i="9"/>
  <c r="AD76" i="9"/>
  <c r="AC76" i="9"/>
  <c r="AB76" i="9"/>
  <c r="AA76" i="9"/>
  <c r="Z76" i="9"/>
  <c r="Y76" i="9"/>
  <c r="X76" i="9"/>
  <c r="W76" i="9"/>
  <c r="V76" i="9"/>
  <c r="U76" i="9"/>
  <c r="AE75" i="9"/>
  <c r="AD75" i="9"/>
  <c r="AC75" i="9"/>
  <c r="AB75" i="9"/>
  <c r="AA75" i="9"/>
  <c r="Z75" i="9"/>
  <c r="Y75" i="9"/>
  <c r="X75" i="9"/>
  <c r="W75" i="9"/>
  <c r="V75" i="9"/>
  <c r="U75" i="9"/>
  <c r="AE74" i="9"/>
  <c r="AD74" i="9"/>
  <c r="AC74" i="9"/>
  <c r="AB74" i="9"/>
  <c r="AA74" i="9"/>
  <c r="Z74" i="9"/>
  <c r="Y74" i="9"/>
  <c r="X74" i="9"/>
  <c r="W74" i="9"/>
  <c r="V74" i="9"/>
  <c r="U74" i="9"/>
  <c r="AE73" i="9"/>
  <c r="AD73" i="9"/>
  <c r="AC73" i="9"/>
  <c r="AB73" i="9"/>
  <c r="AA73" i="9"/>
  <c r="Z73" i="9"/>
  <c r="Y73" i="9"/>
  <c r="X73" i="9"/>
  <c r="W73" i="9"/>
  <c r="V73" i="9"/>
  <c r="U73" i="9"/>
  <c r="AE72" i="9"/>
  <c r="AD72" i="9"/>
  <c r="AC72" i="9"/>
  <c r="AB72" i="9"/>
  <c r="AA72" i="9"/>
  <c r="Z72" i="9"/>
  <c r="Y72" i="9"/>
  <c r="X72" i="9"/>
  <c r="W72" i="9"/>
  <c r="V72" i="9"/>
  <c r="U72" i="9"/>
  <c r="AE71" i="9"/>
  <c r="AD71" i="9"/>
  <c r="AC71" i="9"/>
  <c r="AB71" i="9"/>
  <c r="AA71" i="9"/>
  <c r="Z71" i="9"/>
  <c r="Y71" i="9"/>
  <c r="X71" i="9"/>
  <c r="W71" i="9"/>
  <c r="V71" i="9"/>
  <c r="U71" i="9"/>
  <c r="AE70" i="9"/>
  <c r="AD70" i="9"/>
  <c r="AC70" i="9"/>
  <c r="AB70" i="9"/>
  <c r="AA70" i="9"/>
  <c r="Z70" i="9"/>
  <c r="Y70" i="9"/>
  <c r="X70" i="9"/>
  <c r="W70" i="9"/>
  <c r="V70" i="9"/>
  <c r="U70" i="9"/>
  <c r="AE69" i="9"/>
  <c r="AD69" i="9"/>
  <c r="AC69" i="9"/>
  <c r="AB69" i="9"/>
  <c r="AA69" i="9"/>
  <c r="Z69" i="9"/>
  <c r="Y69" i="9"/>
  <c r="X69" i="9"/>
  <c r="W69" i="9"/>
  <c r="V69" i="9"/>
  <c r="U69" i="9"/>
  <c r="AE68" i="9"/>
  <c r="AD68" i="9"/>
  <c r="AC68" i="9"/>
  <c r="AB68" i="9"/>
  <c r="AA68" i="9"/>
  <c r="Z68" i="9"/>
  <c r="Y68" i="9"/>
  <c r="X68" i="9"/>
  <c r="W68" i="9"/>
  <c r="V68" i="9"/>
  <c r="U68" i="9"/>
  <c r="AE67" i="9"/>
  <c r="AD67" i="9"/>
  <c r="AC67" i="9"/>
  <c r="AB67" i="9"/>
  <c r="AA67" i="9"/>
  <c r="Z67" i="9"/>
  <c r="Y67" i="9"/>
  <c r="X67" i="9"/>
  <c r="W67" i="9"/>
  <c r="V67" i="9"/>
  <c r="U67" i="9"/>
  <c r="AE66" i="9"/>
  <c r="AD66" i="9"/>
  <c r="AC66" i="9"/>
  <c r="AB66" i="9"/>
  <c r="AA66" i="9"/>
  <c r="Z66" i="9"/>
  <c r="Y66" i="9"/>
  <c r="X66" i="9"/>
  <c r="W66" i="9"/>
  <c r="V66" i="9"/>
  <c r="U66" i="9"/>
  <c r="AE65" i="9"/>
  <c r="AD65" i="9"/>
  <c r="AC65" i="9"/>
  <c r="AB65" i="9"/>
  <c r="AA65" i="9"/>
  <c r="Z65" i="9"/>
  <c r="Y65" i="9"/>
  <c r="X65" i="9"/>
  <c r="W65" i="9"/>
  <c r="V65" i="9"/>
  <c r="U65" i="9"/>
  <c r="AE64" i="9"/>
  <c r="AD64" i="9"/>
  <c r="AC64" i="9"/>
  <c r="AB64" i="9"/>
  <c r="AA64" i="9"/>
  <c r="Z64" i="9"/>
  <c r="Y64" i="9"/>
  <c r="X64" i="9"/>
  <c r="W64" i="9"/>
  <c r="V64" i="9"/>
  <c r="U64" i="9"/>
  <c r="AE63" i="9"/>
  <c r="AD63" i="9"/>
  <c r="AC63" i="9"/>
  <c r="AB63" i="9"/>
  <c r="AA63" i="9"/>
  <c r="Z63" i="9"/>
  <c r="Y63" i="9"/>
  <c r="X63" i="9"/>
  <c r="W63" i="9"/>
  <c r="V63" i="9"/>
  <c r="U63" i="9"/>
  <c r="AE62" i="9"/>
  <c r="AD62" i="9"/>
  <c r="AC62" i="9"/>
  <c r="AB62" i="9"/>
  <c r="AA62" i="9"/>
  <c r="Z62" i="9"/>
  <c r="Y62" i="9"/>
  <c r="X62" i="9"/>
  <c r="W62" i="9"/>
  <c r="V62" i="9"/>
  <c r="U62" i="9"/>
  <c r="AE61" i="9"/>
  <c r="AD61" i="9"/>
  <c r="AC61" i="9"/>
  <c r="AB61" i="9"/>
  <c r="AA61" i="9"/>
  <c r="Z61" i="9"/>
  <c r="Y61" i="9"/>
  <c r="X61" i="9"/>
  <c r="W61" i="9"/>
  <c r="V61" i="9"/>
  <c r="U61" i="9"/>
  <c r="AE60" i="9"/>
  <c r="AD60" i="9"/>
  <c r="AC60" i="9"/>
  <c r="AB60" i="9"/>
  <c r="AA60" i="9"/>
  <c r="Z60" i="9"/>
  <c r="Y60" i="9"/>
  <c r="X60" i="9"/>
  <c r="W60" i="9"/>
  <c r="V60" i="9"/>
  <c r="U60" i="9"/>
  <c r="AE59" i="9"/>
  <c r="AD59" i="9"/>
  <c r="AC59" i="9"/>
  <c r="AB59" i="9"/>
  <c r="AA59" i="9"/>
  <c r="Z59" i="9"/>
  <c r="Y59" i="9"/>
  <c r="X59" i="9"/>
  <c r="W59" i="9"/>
  <c r="V59" i="9"/>
  <c r="U59" i="9"/>
  <c r="AE58" i="9"/>
  <c r="AD58" i="9"/>
  <c r="AC58" i="9"/>
  <c r="AB58" i="9"/>
  <c r="AA58" i="9"/>
  <c r="Z58" i="9"/>
  <c r="Y58" i="9"/>
  <c r="X58" i="9"/>
  <c r="W58" i="9"/>
  <c r="V58" i="9"/>
  <c r="U58" i="9"/>
  <c r="AE57" i="9"/>
  <c r="AD57" i="9"/>
  <c r="AC57" i="9"/>
  <c r="AB57" i="9"/>
  <c r="AA57" i="9"/>
  <c r="Z57" i="9"/>
  <c r="Y57" i="9"/>
  <c r="X57" i="9"/>
  <c r="W57" i="9"/>
  <c r="V57" i="9"/>
  <c r="U57" i="9"/>
  <c r="AE56" i="9"/>
  <c r="AD56" i="9"/>
  <c r="AC56" i="9"/>
  <c r="AB56" i="9"/>
  <c r="AA56" i="9"/>
  <c r="Z56" i="9"/>
  <c r="Y56" i="9"/>
  <c r="X56" i="9"/>
  <c r="W56" i="9"/>
  <c r="V56" i="9"/>
  <c r="U56" i="9"/>
  <c r="AE55" i="9"/>
  <c r="AD55" i="9"/>
  <c r="AC55" i="9"/>
  <c r="AB55" i="9"/>
  <c r="AA55" i="9"/>
  <c r="Z55" i="9"/>
  <c r="Y55" i="9"/>
  <c r="X55" i="9"/>
  <c r="W55" i="9"/>
  <c r="V55" i="9"/>
  <c r="U55" i="9"/>
  <c r="AE54" i="9"/>
  <c r="AD54" i="9"/>
  <c r="AC54" i="9"/>
  <c r="AB54" i="9"/>
  <c r="AA54" i="9"/>
  <c r="Z54" i="9"/>
  <c r="Y54" i="9"/>
  <c r="X54" i="9"/>
  <c r="W54" i="9"/>
  <c r="V54" i="9"/>
  <c r="U54" i="9"/>
  <c r="AE53" i="9"/>
  <c r="AD53" i="9"/>
  <c r="AC53" i="9"/>
  <c r="AB53" i="9"/>
  <c r="AA53" i="9"/>
  <c r="Z53" i="9"/>
  <c r="Y53" i="9"/>
  <c r="X53" i="9"/>
  <c r="W53" i="9"/>
  <c r="V53" i="9"/>
  <c r="U53" i="9"/>
  <c r="AE52" i="9"/>
  <c r="AD52" i="9"/>
  <c r="AC52" i="9"/>
  <c r="AB52" i="9"/>
  <c r="AA52" i="9"/>
  <c r="Z52" i="9"/>
  <c r="Y52" i="9"/>
  <c r="X52" i="9"/>
  <c r="W52" i="9"/>
  <c r="V52" i="9"/>
  <c r="U52" i="9"/>
  <c r="AE51" i="9"/>
  <c r="AD51" i="9"/>
  <c r="AC51" i="9"/>
  <c r="AB51" i="9"/>
  <c r="AA51" i="9"/>
  <c r="Z51" i="9"/>
  <c r="Y51" i="9"/>
  <c r="X51" i="9"/>
  <c r="W51" i="9"/>
  <c r="V51" i="9"/>
  <c r="U51" i="9"/>
  <c r="AE50" i="9"/>
  <c r="AD50" i="9"/>
  <c r="AC50" i="9"/>
  <c r="AB50" i="9"/>
  <c r="AA50" i="9"/>
  <c r="Z50" i="9"/>
  <c r="Y50" i="9"/>
  <c r="X50" i="9"/>
  <c r="W50" i="9"/>
  <c r="V50" i="9"/>
  <c r="U50" i="9"/>
  <c r="AE49" i="9"/>
  <c r="AD49" i="9"/>
  <c r="AC49" i="9"/>
  <c r="AB49" i="9"/>
  <c r="AA49" i="9"/>
  <c r="Z49" i="9"/>
  <c r="Y49" i="9"/>
  <c r="X49" i="9"/>
  <c r="W49" i="9"/>
  <c r="V49" i="9"/>
  <c r="U49" i="9"/>
  <c r="AE48" i="9"/>
  <c r="AD48" i="9"/>
  <c r="AC48" i="9"/>
  <c r="AB48" i="9"/>
  <c r="AA48" i="9"/>
  <c r="Z48" i="9"/>
  <c r="Y48" i="9"/>
  <c r="X48" i="9"/>
  <c r="W48" i="9"/>
  <c r="V48" i="9"/>
  <c r="U48" i="9"/>
  <c r="AE47" i="9"/>
  <c r="AD47" i="9"/>
  <c r="AC47" i="9"/>
  <c r="AB47" i="9"/>
  <c r="AA47" i="9"/>
  <c r="Z47" i="9"/>
  <c r="Y47" i="9"/>
  <c r="X47" i="9"/>
  <c r="W47" i="9"/>
  <c r="V47" i="9"/>
  <c r="U47" i="9"/>
  <c r="AE46" i="9"/>
  <c r="AD46" i="9"/>
  <c r="AC46" i="9"/>
  <c r="AB46" i="9"/>
  <c r="AA46" i="9"/>
  <c r="Z46" i="9"/>
  <c r="Y46" i="9"/>
  <c r="X46" i="9"/>
  <c r="W46" i="9"/>
  <c r="V46" i="9"/>
  <c r="U46" i="9"/>
  <c r="AE45" i="9"/>
  <c r="AD45" i="9"/>
  <c r="AC45" i="9"/>
  <c r="AB45" i="9"/>
  <c r="AA45" i="9"/>
  <c r="Z45" i="9"/>
  <c r="Y45" i="9"/>
  <c r="X45" i="9"/>
  <c r="W45" i="9"/>
  <c r="V45" i="9"/>
  <c r="U45" i="9"/>
  <c r="AE44" i="9"/>
  <c r="AD44" i="9"/>
  <c r="AC44" i="9"/>
  <c r="AB44" i="9"/>
  <c r="AA44" i="9"/>
  <c r="Z44" i="9"/>
  <c r="Y44" i="9"/>
  <c r="X44" i="9"/>
  <c r="W44" i="9"/>
  <c r="V44" i="9"/>
  <c r="U44" i="9"/>
  <c r="AE43" i="9"/>
  <c r="AD43" i="9"/>
  <c r="AC43" i="9"/>
  <c r="AB43" i="9"/>
  <c r="AA43" i="9"/>
  <c r="Z43" i="9"/>
  <c r="Y43" i="9"/>
  <c r="X43" i="9"/>
  <c r="W43" i="9"/>
  <c r="V43" i="9"/>
  <c r="U43" i="9"/>
  <c r="AE42" i="9"/>
  <c r="AD42" i="9"/>
  <c r="AC42" i="9"/>
  <c r="AB42" i="9"/>
  <c r="AA42" i="9"/>
  <c r="Z42" i="9"/>
  <c r="Y42" i="9"/>
  <c r="X42" i="9"/>
  <c r="W42" i="9"/>
  <c r="V42" i="9"/>
  <c r="U42" i="9"/>
  <c r="AE41" i="9"/>
  <c r="AD41" i="9"/>
  <c r="AC41" i="9"/>
  <c r="AB41" i="9"/>
  <c r="AA41" i="9"/>
  <c r="Z41" i="9"/>
  <c r="Y41" i="9"/>
  <c r="X41" i="9"/>
  <c r="W41" i="9"/>
  <c r="V41" i="9"/>
  <c r="U41" i="9"/>
  <c r="AE40" i="9"/>
  <c r="AD40" i="9"/>
  <c r="AC40" i="9"/>
  <c r="AB40" i="9"/>
  <c r="AA40" i="9"/>
  <c r="Z40" i="9"/>
  <c r="Y40" i="9"/>
  <c r="X40" i="9"/>
  <c r="W40" i="9"/>
  <c r="V40" i="9"/>
  <c r="U40" i="9"/>
  <c r="AE39" i="9"/>
  <c r="AD39" i="9"/>
  <c r="AC39" i="9"/>
  <c r="AB39" i="9"/>
  <c r="AA39" i="9"/>
  <c r="Z39" i="9"/>
  <c r="Y39" i="9"/>
  <c r="X39" i="9"/>
  <c r="W39" i="9"/>
  <c r="V39" i="9"/>
  <c r="U39" i="9"/>
  <c r="AE38" i="9"/>
  <c r="AD38" i="9"/>
  <c r="AC38" i="9"/>
  <c r="AB38" i="9"/>
  <c r="AA38" i="9"/>
  <c r="Z38" i="9"/>
  <c r="Y38" i="9"/>
  <c r="X38" i="9"/>
  <c r="W38" i="9"/>
  <c r="V38" i="9"/>
  <c r="U38" i="9"/>
  <c r="AE37" i="9"/>
  <c r="AD37" i="9"/>
  <c r="AC37" i="9"/>
  <c r="AB37" i="9"/>
  <c r="AA37" i="9"/>
  <c r="Z37" i="9"/>
  <c r="Y37" i="9"/>
  <c r="X37" i="9"/>
  <c r="W37" i="9"/>
  <c r="V37" i="9"/>
  <c r="U37" i="9"/>
  <c r="AE36" i="9"/>
  <c r="AD36" i="9"/>
  <c r="AC36" i="9"/>
  <c r="AB36" i="9"/>
  <c r="AA36" i="9"/>
  <c r="Z36" i="9"/>
  <c r="Y36" i="9"/>
  <c r="X36" i="9"/>
  <c r="W36" i="9"/>
  <c r="V36" i="9"/>
  <c r="U36" i="9"/>
  <c r="AE35" i="9"/>
  <c r="AD35" i="9"/>
  <c r="AC35" i="9"/>
  <c r="AB35" i="9"/>
  <c r="AA35" i="9"/>
  <c r="Z35" i="9"/>
  <c r="Y35" i="9"/>
  <c r="X35" i="9"/>
  <c r="W35" i="9"/>
  <c r="V35" i="9"/>
  <c r="U35" i="9"/>
  <c r="AE34" i="9"/>
  <c r="AD34" i="9"/>
  <c r="AC34" i="9"/>
  <c r="AB34" i="9"/>
  <c r="AA34" i="9"/>
  <c r="Z34" i="9"/>
  <c r="Y34" i="9"/>
  <c r="X34" i="9"/>
  <c r="W34" i="9"/>
  <c r="V34" i="9"/>
  <c r="U34" i="9"/>
  <c r="AE33" i="9"/>
  <c r="AD33" i="9"/>
  <c r="AC33" i="9"/>
  <c r="AB33" i="9"/>
  <c r="AA33" i="9"/>
  <c r="Z33" i="9"/>
  <c r="Y33" i="9"/>
  <c r="X33" i="9"/>
  <c r="W33" i="9"/>
  <c r="V33" i="9"/>
  <c r="U33" i="9"/>
  <c r="AE32" i="9"/>
  <c r="AD32" i="9"/>
  <c r="AC32" i="9"/>
  <c r="AB32" i="9"/>
  <c r="AA32" i="9"/>
  <c r="Z32" i="9"/>
  <c r="Y32" i="9"/>
  <c r="X32" i="9"/>
  <c r="W32" i="9"/>
  <c r="V32" i="9"/>
  <c r="U32" i="9"/>
  <c r="AE31" i="9"/>
  <c r="AD31" i="9"/>
  <c r="AC31" i="9"/>
  <c r="AB31" i="9"/>
  <c r="AA31" i="9"/>
  <c r="Z31" i="9"/>
  <c r="Y31" i="9"/>
  <c r="X31" i="9"/>
  <c r="W31" i="9"/>
  <c r="V31" i="9"/>
  <c r="U31" i="9"/>
  <c r="AE30" i="9"/>
  <c r="AD30" i="9"/>
  <c r="AC30" i="9"/>
  <c r="AB30" i="9"/>
  <c r="AA30" i="9"/>
  <c r="Z30" i="9"/>
  <c r="Y30" i="9"/>
  <c r="X30" i="9"/>
  <c r="W30" i="9"/>
  <c r="V30" i="9"/>
  <c r="U30" i="9"/>
  <c r="AE29" i="9"/>
  <c r="AD29" i="9"/>
  <c r="AC29" i="9"/>
  <c r="AB29" i="9"/>
  <c r="AA29" i="9"/>
  <c r="Z29" i="9"/>
  <c r="Y29" i="9"/>
  <c r="X29" i="9"/>
  <c r="W29" i="9"/>
  <c r="V29" i="9"/>
  <c r="U29" i="9"/>
  <c r="AE28" i="9"/>
  <c r="AD28" i="9"/>
  <c r="AC28" i="9"/>
  <c r="AB28" i="9"/>
  <c r="AA28" i="9"/>
  <c r="Z28" i="9"/>
  <c r="Y28" i="9"/>
  <c r="X28" i="9"/>
  <c r="W28" i="9"/>
  <c r="V28" i="9"/>
  <c r="U28" i="9"/>
  <c r="AE27" i="9"/>
  <c r="AD27" i="9"/>
  <c r="AC27" i="9"/>
  <c r="AB27" i="9"/>
  <c r="AA27" i="9"/>
  <c r="Z27" i="9"/>
  <c r="Y27" i="9"/>
  <c r="X27" i="9"/>
  <c r="W27" i="9"/>
  <c r="V27" i="9"/>
  <c r="U27" i="9"/>
  <c r="AE26" i="9"/>
  <c r="AD26" i="9"/>
  <c r="AC26" i="9"/>
  <c r="AB26" i="9"/>
  <c r="AA26" i="9"/>
  <c r="Z26" i="9"/>
  <c r="Y26" i="9"/>
  <c r="X26" i="9"/>
  <c r="W26" i="9"/>
  <c r="V26" i="9"/>
  <c r="U26" i="9"/>
  <c r="AE25" i="9"/>
  <c r="AD25" i="9"/>
  <c r="AC25" i="9"/>
  <c r="AB25" i="9"/>
  <c r="AA25" i="9"/>
  <c r="Z25" i="9"/>
  <c r="Y25" i="9"/>
  <c r="X25" i="9"/>
  <c r="W25" i="9"/>
  <c r="V25" i="9"/>
  <c r="U25" i="9"/>
  <c r="AE24" i="9"/>
  <c r="AD24" i="9"/>
  <c r="AC24" i="9"/>
  <c r="AB24" i="9"/>
  <c r="AA24" i="9"/>
  <c r="Z24" i="9"/>
  <c r="Y24" i="9"/>
  <c r="X24" i="9"/>
  <c r="W24" i="9"/>
  <c r="V24" i="9"/>
  <c r="U24" i="9"/>
  <c r="AE23" i="9"/>
  <c r="AD23" i="9"/>
  <c r="AC23" i="9"/>
  <c r="AB23" i="9"/>
  <c r="AA23" i="9"/>
  <c r="Z23" i="9"/>
  <c r="Y23" i="9"/>
  <c r="X23" i="9"/>
  <c r="W23" i="9"/>
  <c r="V23" i="9"/>
  <c r="U23" i="9"/>
  <c r="AE22" i="9"/>
  <c r="AD22" i="9"/>
  <c r="AC22" i="9"/>
  <c r="AB22" i="9"/>
  <c r="AA22" i="9"/>
  <c r="Z22" i="9"/>
  <c r="Y22" i="9"/>
  <c r="X22" i="9"/>
  <c r="W22" i="9"/>
  <c r="V22" i="9"/>
  <c r="U22" i="9"/>
  <c r="AE21" i="9"/>
  <c r="AD21" i="9"/>
  <c r="AC21" i="9"/>
  <c r="AB21" i="9"/>
  <c r="AA21" i="9"/>
  <c r="Z21" i="9"/>
  <c r="Y21" i="9"/>
  <c r="X21" i="9"/>
  <c r="W21" i="9"/>
  <c r="V21" i="9"/>
  <c r="U21" i="9"/>
  <c r="AE20" i="9"/>
  <c r="AD20" i="9"/>
  <c r="AC20" i="9"/>
  <c r="AB20" i="9"/>
  <c r="AA20" i="9"/>
  <c r="Z20" i="9"/>
  <c r="Y20" i="9"/>
  <c r="X20" i="9"/>
  <c r="W20" i="9"/>
  <c r="V20" i="9"/>
  <c r="U20" i="9"/>
  <c r="AE19" i="9"/>
  <c r="AD19" i="9"/>
  <c r="AC19" i="9"/>
  <c r="AB19" i="9"/>
  <c r="AA19" i="9"/>
  <c r="Z19" i="9"/>
  <c r="Y19" i="9"/>
  <c r="X19" i="9"/>
  <c r="W19" i="9"/>
  <c r="V19" i="9"/>
  <c r="U19" i="9"/>
  <c r="AE18" i="9"/>
  <c r="AD18" i="9"/>
  <c r="AC18" i="9"/>
  <c r="AB18" i="9"/>
  <c r="AA18" i="9"/>
  <c r="Z18" i="9"/>
  <c r="Y18" i="9"/>
  <c r="X18" i="9"/>
  <c r="W18" i="9"/>
  <c r="V18" i="9"/>
  <c r="U18" i="9"/>
  <c r="AE17" i="9"/>
  <c r="AD17" i="9"/>
  <c r="AC17" i="9"/>
  <c r="AB17" i="9"/>
  <c r="AA17" i="9"/>
  <c r="Z17" i="9"/>
  <c r="Y17" i="9"/>
  <c r="X17" i="9"/>
  <c r="W17" i="9"/>
  <c r="V17" i="9"/>
  <c r="U17" i="9"/>
  <c r="AE16" i="9"/>
  <c r="AD16" i="9"/>
  <c r="AC16" i="9"/>
  <c r="AB16" i="9"/>
  <c r="AA16" i="9"/>
  <c r="Z16" i="9"/>
  <c r="Y16" i="9"/>
  <c r="X16" i="9"/>
  <c r="W16" i="9"/>
  <c r="V16" i="9"/>
  <c r="U16" i="9"/>
  <c r="AE15" i="9"/>
  <c r="AD15" i="9"/>
  <c r="AC15" i="9"/>
  <c r="AB15" i="9"/>
  <c r="AA15" i="9"/>
  <c r="Z15" i="9"/>
  <c r="Y15" i="9"/>
  <c r="X15" i="9"/>
  <c r="W15" i="9"/>
  <c r="V15" i="9"/>
  <c r="U15" i="9"/>
  <c r="AE14" i="9"/>
  <c r="AD14" i="9"/>
  <c r="AC14" i="9"/>
  <c r="AB14" i="9"/>
  <c r="AA14" i="9"/>
  <c r="Z14" i="9"/>
  <c r="Y14" i="9"/>
  <c r="X14" i="9"/>
  <c r="W14" i="9"/>
  <c r="V14" i="9"/>
  <c r="U14" i="9"/>
  <c r="AE13" i="9"/>
  <c r="AD13" i="9"/>
  <c r="AC13" i="9"/>
  <c r="AB13" i="9"/>
  <c r="AA13" i="9"/>
  <c r="Z13" i="9"/>
  <c r="Y13" i="9"/>
  <c r="X13" i="9"/>
  <c r="W13" i="9"/>
  <c r="V13" i="9"/>
  <c r="U13" i="9"/>
  <c r="AE12" i="9"/>
  <c r="AD12" i="9"/>
  <c r="AC12" i="9"/>
  <c r="AB12" i="9"/>
  <c r="AA12" i="9"/>
  <c r="Z12" i="9"/>
  <c r="Y12" i="9"/>
  <c r="X12" i="9"/>
  <c r="W12" i="9"/>
  <c r="V12" i="9"/>
  <c r="U12" i="9"/>
  <c r="AE11" i="9"/>
  <c r="AD11" i="9"/>
  <c r="AC11" i="9"/>
  <c r="AB11" i="9"/>
  <c r="AA11" i="9"/>
  <c r="Z11" i="9"/>
  <c r="Y11" i="9"/>
  <c r="X11" i="9"/>
  <c r="W11" i="9"/>
  <c r="V11" i="9"/>
  <c r="U11" i="9"/>
  <c r="AE10" i="9"/>
  <c r="AD10" i="9"/>
  <c r="AC10" i="9"/>
  <c r="AB10" i="9"/>
  <c r="AA10" i="9"/>
  <c r="Z10" i="9"/>
  <c r="Y10" i="9"/>
  <c r="X10" i="9"/>
  <c r="W10" i="9"/>
  <c r="V10" i="9"/>
  <c r="U10" i="9"/>
  <c r="AE9" i="9"/>
  <c r="AD9" i="9"/>
  <c r="AC9" i="9"/>
  <c r="AB9" i="9"/>
  <c r="AA9" i="9"/>
  <c r="Z9" i="9"/>
  <c r="Y9" i="9"/>
  <c r="X9" i="9"/>
  <c r="W9" i="9"/>
  <c r="V9" i="9"/>
  <c r="U9" i="9"/>
  <c r="AE8" i="9"/>
  <c r="AD8" i="9"/>
  <c r="AC8" i="9"/>
  <c r="AB8" i="9"/>
  <c r="AA8" i="9"/>
  <c r="Z8" i="9"/>
  <c r="Y8" i="9"/>
  <c r="X8" i="9"/>
  <c r="W8" i="9"/>
  <c r="V8" i="9"/>
  <c r="U8" i="9"/>
  <c r="AE7" i="9"/>
  <c r="AD7" i="9"/>
  <c r="AC7" i="9"/>
  <c r="AB7" i="9"/>
  <c r="AA7" i="9"/>
  <c r="Z7" i="9"/>
  <c r="Y7" i="9"/>
  <c r="X7" i="9"/>
  <c r="W7" i="9"/>
  <c r="V7" i="9"/>
  <c r="U7" i="9"/>
  <c r="AE6" i="9"/>
  <c r="AD6" i="9"/>
  <c r="AC6" i="9"/>
  <c r="AB6" i="9"/>
  <c r="AA6" i="9"/>
  <c r="Z6" i="9"/>
  <c r="Y6" i="9"/>
  <c r="X6" i="9"/>
  <c r="W6" i="9"/>
  <c r="V6" i="9"/>
  <c r="U6" i="9"/>
  <c r="AE5" i="9"/>
  <c r="AD5" i="9"/>
  <c r="AC5" i="9"/>
  <c r="AB5" i="9"/>
  <c r="AA5" i="9"/>
  <c r="Z5" i="9"/>
  <c r="Y5" i="9"/>
  <c r="X5" i="9"/>
  <c r="W5" i="9"/>
  <c r="V5" i="9"/>
  <c r="U5" i="9"/>
  <c r="N6" i="9"/>
  <c r="O6" i="9"/>
  <c r="Q6" i="9" s="1"/>
  <c r="P6" i="9"/>
  <c r="N7" i="9"/>
  <c r="O7" i="9"/>
  <c r="P7" i="9"/>
  <c r="N8" i="9"/>
  <c r="O8" i="9"/>
  <c r="P8" i="9"/>
  <c r="N9" i="9"/>
  <c r="O9" i="9"/>
  <c r="P9" i="9"/>
  <c r="N10" i="9"/>
  <c r="O10" i="9"/>
  <c r="P10" i="9"/>
  <c r="N11" i="9"/>
  <c r="O11" i="9"/>
  <c r="P11" i="9"/>
  <c r="Q11" i="9" s="1"/>
  <c r="N12" i="9"/>
  <c r="O12" i="9"/>
  <c r="P12" i="9"/>
  <c r="N13" i="9"/>
  <c r="O13" i="9"/>
  <c r="Q13" i="9" s="1"/>
  <c r="P13" i="9"/>
  <c r="N14" i="9"/>
  <c r="O14" i="9"/>
  <c r="P14" i="9"/>
  <c r="N15" i="9"/>
  <c r="O15" i="9"/>
  <c r="P15" i="9"/>
  <c r="N16" i="9"/>
  <c r="O16" i="9"/>
  <c r="P16" i="9"/>
  <c r="N17" i="9"/>
  <c r="O17" i="9"/>
  <c r="P17" i="9"/>
  <c r="N18" i="9"/>
  <c r="O18" i="9"/>
  <c r="P18" i="9"/>
  <c r="N19" i="9"/>
  <c r="O19" i="9"/>
  <c r="P19" i="9"/>
  <c r="N20" i="9"/>
  <c r="O20" i="9"/>
  <c r="P20" i="9"/>
  <c r="N21" i="9"/>
  <c r="O21" i="9"/>
  <c r="P21" i="9"/>
  <c r="N22" i="9"/>
  <c r="O22" i="9"/>
  <c r="Q22" i="9" s="1"/>
  <c r="P22" i="9"/>
  <c r="N23" i="9"/>
  <c r="O23" i="9"/>
  <c r="P23" i="9"/>
  <c r="N24" i="9"/>
  <c r="O24" i="9"/>
  <c r="P24" i="9"/>
  <c r="N25" i="9"/>
  <c r="O25" i="9"/>
  <c r="P25" i="9"/>
  <c r="N26" i="9"/>
  <c r="O26" i="9"/>
  <c r="P26" i="9"/>
  <c r="N27" i="9"/>
  <c r="O27" i="9"/>
  <c r="P27" i="9"/>
  <c r="Q27" i="9" s="1"/>
  <c r="N28" i="9"/>
  <c r="O28" i="9"/>
  <c r="P28" i="9"/>
  <c r="N29" i="9"/>
  <c r="O29" i="9"/>
  <c r="P29" i="9"/>
  <c r="N30" i="9"/>
  <c r="O30" i="9"/>
  <c r="P30" i="9"/>
  <c r="N31" i="9"/>
  <c r="O31" i="9"/>
  <c r="P31" i="9"/>
  <c r="N32" i="9"/>
  <c r="O32" i="9"/>
  <c r="P32" i="9"/>
  <c r="N33" i="9"/>
  <c r="O33" i="9"/>
  <c r="P33" i="9"/>
  <c r="N34" i="9"/>
  <c r="O34" i="9"/>
  <c r="P34" i="9"/>
  <c r="N35" i="9"/>
  <c r="O35" i="9"/>
  <c r="P35" i="9"/>
  <c r="N36" i="9"/>
  <c r="O36" i="9"/>
  <c r="P36" i="9"/>
  <c r="N37" i="9"/>
  <c r="O37" i="9"/>
  <c r="P37" i="9"/>
  <c r="N38" i="9"/>
  <c r="O38" i="9"/>
  <c r="P38" i="9"/>
  <c r="N39" i="9"/>
  <c r="O39" i="9"/>
  <c r="P39" i="9"/>
  <c r="N40" i="9"/>
  <c r="O40" i="9"/>
  <c r="P40" i="9"/>
  <c r="N41" i="9"/>
  <c r="O41" i="9"/>
  <c r="P41" i="9"/>
  <c r="N42" i="9"/>
  <c r="O42" i="9"/>
  <c r="P42" i="9"/>
  <c r="N43" i="9"/>
  <c r="O43" i="9"/>
  <c r="P43" i="9"/>
  <c r="Q43" i="9" s="1"/>
  <c r="N44" i="9"/>
  <c r="O44" i="9"/>
  <c r="P44" i="9"/>
  <c r="N45" i="9"/>
  <c r="O45" i="9"/>
  <c r="P45" i="9"/>
  <c r="N46" i="9"/>
  <c r="O46" i="9"/>
  <c r="Q46" i="9" s="1"/>
  <c r="P46" i="9"/>
  <c r="N47" i="9"/>
  <c r="O47" i="9"/>
  <c r="P47" i="9"/>
  <c r="N48" i="9"/>
  <c r="O48" i="9"/>
  <c r="P48" i="9"/>
  <c r="N49" i="9"/>
  <c r="O49" i="9"/>
  <c r="P49" i="9"/>
  <c r="N50" i="9"/>
  <c r="O50" i="9"/>
  <c r="Q50" i="9" s="1"/>
  <c r="P50" i="9"/>
  <c r="N51" i="9"/>
  <c r="O51" i="9"/>
  <c r="P51" i="9"/>
  <c r="N52" i="9"/>
  <c r="O52" i="9"/>
  <c r="P52" i="9"/>
  <c r="N53" i="9"/>
  <c r="O53" i="9"/>
  <c r="P53" i="9"/>
  <c r="N54" i="9"/>
  <c r="O54" i="9"/>
  <c r="P54" i="9"/>
  <c r="N55" i="9"/>
  <c r="O55" i="9"/>
  <c r="P55" i="9"/>
  <c r="N56" i="9"/>
  <c r="O56" i="9"/>
  <c r="P56" i="9"/>
  <c r="N57" i="9"/>
  <c r="O57" i="9"/>
  <c r="P57" i="9"/>
  <c r="N58" i="9"/>
  <c r="O58" i="9"/>
  <c r="Q58" i="9" s="1"/>
  <c r="P58" i="9"/>
  <c r="N59" i="9"/>
  <c r="O59" i="9"/>
  <c r="P59" i="9"/>
  <c r="N60" i="9"/>
  <c r="O60" i="9"/>
  <c r="P60" i="9"/>
  <c r="N61" i="9"/>
  <c r="O61" i="9"/>
  <c r="P61" i="9"/>
  <c r="Q61" i="9" s="1"/>
  <c r="N62" i="9"/>
  <c r="O62" i="9"/>
  <c r="P62" i="9"/>
  <c r="N63" i="9"/>
  <c r="O63" i="9"/>
  <c r="P63" i="9"/>
  <c r="N64" i="9"/>
  <c r="O64" i="9"/>
  <c r="P64" i="9"/>
  <c r="N65" i="9"/>
  <c r="O65" i="9"/>
  <c r="Q65" i="9" s="1"/>
  <c r="P65" i="9"/>
  <c r="N66" i="9"/>
  <c r="O66" i="9"/>
  <c r="P66" i="9"/>
  <c r="N67" i="9"/>
  <c r="O67" i="9"/>
  <c r="P67" i="9"/>
  <c r="N68" i="9"/>
  <c r="O68" i="9"/>
  <c r="P68" i="9"/>
  <c r="N69" i="9"/>
  <c r="O69" i="9"/>
  <c r="P69" i="9"/>
  <c r="N70" i="9"/>
  <c r="O70" i="9"/>
  <c r="Q70" i="9" s="1"/>
  <c r="P70" i="9"/>
  <c r="N71" i="9"/>
  <c r="O71" i="9"/>
  <c r="P71" i="9"/>
  <c r="N72" i="9"/>
  <c r="O72" i="9"/>
  <c r="P72" i="9"/>
  <c r="N73" i="9"/>
  <c r="O73" i="9"/>
  <c r="P73" i="9"/>
  <c r="N74" i="9"/>
  <c r="O74" i="9"/>
  <c r="P74" i="9"/>
  <c r="N75" i="9"/>
  <c r="O75" i="9"/>
  <c r="P75" i="9"/>
  <c r="Q75" i="9" s="1"/>
  <c r="N76" i="9"/>
  <c r="O76" i="9"/>
  <c r="P76" i="9"/>
  <c r="N77" i="9"/>
  <c r="O77" i="9"/>
  <c r="P77" i="9"/>
  <c r="N78" i="9"/>
  <c r="O78" i="9"/>
  <c r="P78" i="9"/>
  <c r="N79" i="9"/>
  <c r="O79" i="9"/>
  <c r="P79" i="9"/>
  <c r="N80" i="9"/>
  <c r="O80" i="9"/>
  <c r="P80" i="9"/>
  <c r="N81" i="9"/>
  <c r="O81" i="9"/>
  <c r="P81" i="9"/>
  <c r="N82" i="9"/>
  <c r="O82" i="9"/>
  <c r="P82" i="9"/>
  <c r="N83" i="9"/>
  <c r="O83" i="9"/>
  <c r="P83" i="9"/>
  <c r="N84" i="9"/>
  <c r="O84" i="9"/>
  <c r="P84" i="9"/>
  <c r="N85" i="9"/>
  <c r="O85" i="9"/>
  <c r="P85" i="9"/>
  <c r="N86" i="9"/>
  <c r="O86" i="9"/>
  <c r="Q86" i="9" s="1"/>
  <c r="P86" i="9"/>
  <c r="N87" i="9"/>
  <c r="O87" i="9"/>
  <c r="P87" i="9"/>
  <c r="N88" i="9"/>
  <c r="O88" i="9"/>
  <c r="P88" i="9"/>
  <c r="N89" i="9"/>
  <c r="O89" i="9"/>
  <c r="P89" i="9"/>
  <c r="N90" i="9"/>
  <c r="O90" i="9"/>
  <c r="P90" i="9"/>
  <c r="N91" i="9"/>
  <c r="O91" i="9"/>
  <c r="P91" i="9"/>
  <c r="Q91" i="9" s="1"/>
  <c r="N92" i="9"/>
  <c r="O92" i="9"/>
  <c r="P92" i="9"/>
  <c r="N93" i="9"/>
  <c r="O93" i="9"/>
  <c r="P93" i="9"/>
  <c r="N94" i="9"/>
  <c r="O94" i="9"/>
  <c r="P94" i="9"/>
  <c r="N95" i="9"/>
  <c r="O95" i="9"/>
  <c r="P95" i="9"/>
  <c r="N96" i="9"/>
  <c r="O96" i="9"/>
  <c r="P96" i="9"/>
  <c r="N97" i="9"/>
  <c r="O97" i="9"/>
  <c r="P97" i="9"/>
  <c r="N98" i="9"/>
  <c r="O98" i="9"/>
  <c r="P98" i="9"/>
  <c r="N99" i="9"/>
  <c r="O99" i="9"/>
  <c r="P99" i="9"/>
  <c r="N100" i="9"/>
  <c r="O100" i="9"/>
  <c r="P100" i="9"/>
  <c r="N101" i="9"/>
  <c r="O101" i="9"/>
  <c r="P101" i="9"/>
  <c r="N102" i="9"/>
  <c r="O102" i="9"/>
  <c r="P102" i="9"/>
  <c r="N103" i="9"/>
  <c r="O103" i="9"/>
  <c r="P103" i="9"/>
  <c r="N104" i="9"/>
  <c r="O104" i="9"/>
  <c r="P104" i="9"/>
  <c r="N105" i="9"/>
  <c r="O105" i="9"/>
  <c r="P105" i="9"/>
  <c r="P5" i="9"/>
  <c r="O5" i="9"/>
  <c r="AA17" i="8"/>
  <c r="Z17" i="8"/>
  <c r="Y17" i="8"/>
  <c r="X17" i="8"/>
  <c r="W17" i="8"/>
  <c r="V17" i="8"/>
  <c r="U17" i="8"/>
  <c r="T17" i="8"/>
  <c r="AA16" i="8"/>
  <c r="Z16" i="8"/>
  <c r="Y16" i="8"/>
  <c r="X16" i="8"/>
  <c r="W16" i="8"/>
  <c r="V16" i="8"/>
  <c r="U16" i="8"/>
  <c r="T16" i="8"/>
  <c r="AA15" i="8"/>
  <c r="Z15" i="8"/>
  <c r="Y15" i="8"/>
  <c r="X15" i="8"/>
  <c r="W15" i="8"/>
  <c r="V15" i="8"/>
  <c r="U15" i="8"/>
  <c r="T15" i="8"/>
  <c r="AA14" i="8"/>
  <c r="Z14" i="8"/>
  <c r="Y14" i="8"/>
  <c r="X14" i="8"/>
  <c r="W14" i="8"/>
  <c r="V14" i="8"/>
  <c r="U14" i="8"/>
  <c r="T14" i="8"/>
  <c r="AA13" i="8"/>
  <c r="Z13" i="8"/>
  <c r="Y13" i="8"/>
  <c r="X13" i="8"/>
  <c r="W13" i="8"/>
  <c r="V13" i="8"/>
  <c r="U13" i="8"/>
  <c r="T13" i="8"/>
  <c r="AA12" i="8"/>
  <c r="Z12" i="8"/>
  <c r="Y12" i="8"/>
  <c r="X12" i="8"/>
  <c r="W12" i="8"/>
  <c r="V12" i="8"/>
  <c r="U12" i="8"/>
  <c r="T12" i="8"/>
  <c r="AA11" i="8"/>
  <c r="Z11" i="8"/>
  <c r="Y11" i="8"/>
  <c r="X11" i="8"/>
  <c r="W11" i="8"/>
  <c r="V11" i="8"/>
  <c r="U11" i="8"/>
  <c r="T11" i="8"/>
  <c r="AA10" i="8"/>
  <c r="Z10" i="8"/>
  <c r="Y10" i="8"/>
  <c r="X10" i="8"/>
  <c r="W10" i="8"/>
  <c r="V10" i="8"/>
  <c r="U10" i="8"/>
  <c r="T10" i="8"/>
  <c r="AA9" i="8"/>
  <c r="Z9" i="8"/>
  <c r="Y9" i="8"/>
  <c r="X9" i="8"/>
  <c r="W9" i="8"/>
  <c r="V9" i="8"/>
  <c r="U9" i="8"/>
  <c r="T9" i="8"/>
  <c r="AA8" i="8"/>
  <c r="Z8" i="8"/>
  <c r="Y8" i="8"/>
  <c r="X8" i="8"/>
  <c r="W8" i="8"/>
  <c r="V8" i="8"/>
  <c r="U8" i="8"/>
  <c r="T8" i="8"/>
  <c r="AA7" i="8"/>
  <c r="Z7" i="8"/>
  <c r="Y7" i="8"/>
  <c r="X7" i="8"/>
  <c r="W7" i="8"/>
  <c r="V7" i="8"/>
  <c r="U7" i="8"/>
  <c r="AB17" i="7"/>
  <c r="AA17" i="7"/>
  <c r="Z17" i="7"/>
  <c r="Y17" i="7"/>
  <c r="X17" i="7"/>
  <c r="W17" i="7"/>
  <c r="AB16" i="7"/>
  <c r="AA16" i="7"/>
  <c r="Z16" i="7"/>
  <c r="Y16" i="7"/>
  <c r="X16" i="7"/>
  <c r="W16" i="7"/>
  <c r="AB15" i="7"/>
  <c r="AA15" i="7"/>
  <c r="Z15" i="7"/>
  <c r="Y15" i="7"/>
  <c r="X15" i="7"/>
  <c r="W15" i="7"/>
  <c r="AB14" i="7"/>
  <c r="AA14" i="7"/>
  <c r="Z14" i="7"/>
  <c r="Y14" i="7"/>
  <c r="X14" i="7"/>
  <c r="W14" i="7"/>
  <c r="AB13" i="7"/>
  <c r="AA13" i="7"/>
  <c r="Z13" i="7"/>
  <c r="Y13" i="7"/>
  <c r="X13" i="7"/>
  <c r="W13" i="7"/>
  <c r="AB12" i="7"/>
  <c r="AA12" i="7"/>
  <c r="Z12" i="7"/>
  <c r="Y12" i="7"/>
  <c r="X12" i="7"/>
  <c r="W12" i="7"/>
  <c r="AB11" i="7"/>
  <c r="AA11" i="7"/>
  <c r="Z11" i="7"/>
  <c r="Y11" i="7"/>
  <c r="X11" i="7"/>
  <c r="W11" i="7"/>
  <c r="AB10" i="7"/>
  <c r="AA10" i="7"/>
  <c r="Z10" i="7"/>
  <c r="Y10" i="7"/>
  <c r="X10" i="7"/>
  <c r="W10" i="7"/>
  <c r="AB9" i="7"/>
  <c r="AA9" i="7"/>
  <c r="Z9" i="7"/>
  <c r="Y9" i="7"/>
  <c r="X9" i="7"/>
  <c r="W9" i="7"/>
  <c r="AB8" i="7"/>
  <c r="AA8" i="7"/>
  <c r="Z8" i="7"/>
  <c r="Y8" i="7"/>
  <c r="X8" i="7"/>
  <c r="W8" i="7"/>
  <c r="T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BG22" i="6"/>
  <c r="BF22" i="6"/>
  <c r="BE22" i="6"/>
  <c r="BD22" i="6"/>
  <c r="BC22" i="6"/>
  <c r="BB22" i="6"/>
  <c r="BA22" i="6"/>
  <c r="AZ22" i="6"/>
  <c r="AY22" i="6"/>
  <c r="AX22" i="6"/>
  <c r="AW22" i="6"/>
  <c r="AV22" i="6"/>
  <c r="AU22" i="6"/>
  <c r="AT22" i="6"/>
  <c r="AS22" i="6"/>
  <c r="Z7" i="7"/>
  <c r="Q7" i="7"/>
  <c r="P7" i="7"/>
  <c r="O7" i="7"/>
  <c r="AB7" i="7" s="1"/>
  <c r="N7" i="7"/>
  <c r="AA7" i="7" s="1"/>
  <c r="M7" i="7"/>
  <c r="L7" i="7"/>
  <c r="K7" i="7"/>
  <c r="Y7" i="7" s="1"/>
  <c r="J7" i="7"/>
  <c r="I7" i="7"/>
  <c r="H7" i="7"/>
  <c r="G7" i="7"/>
  <c r="X7" i="7" s="1"/>
  <c r="F7" i="7"/>
  <c r="W7" i="7" s="1"/>
  <c r="E7" i="7"/>
  <c r="D7" i="7"/>
  <c r="C7" i="7"/>
  <c r="B7" i="7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BG13" i="6"/>
  <c r="BF13" i="6"/>
  <c r="BE13" i="6"/>
  <c r="BD13" i="6"/>
  <c r="BC13" i="6"/>
  <c r="BB13" i="6"/>
  <c r="BA13" i="6"/>
  <c r="AZ13" i="6"/>
  <c r="AY13" i="6"/>
  <c r="AX13" i="6"/>
  <c r="AW13" i="6"/>
  <c r="AV13" i="6"/>
  <c r="AU13" i="6"/>
  <c r="AT13" i="6"/>
  <c r="AS13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BG10" i="6"/>
  <c r="BF10" i="6"/>
  <c r="BE10" i="6"/>
  <c r="BD10" i="6"/>
  <c r="BC10" i="6"/>
  <c r="BB10" i="6"/>
  <c r="BA10" i="6"/>
  <c r="AZ10" i="6"/>
  <c r="AY10" i="6"/>
  <c r="AX10" i="6"/>
  <c r="AW10" i="6"/>
  <c r="AV10" i="6"/>
  <c r="AU10" i="6"/>
  <c r="AT10" i="6"/>
  <c r="AS10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N5" i="9"/>
  <c r="T104" i="9"/>
  <c r="S104" i="9"/>
  <c r="T103" i="9"/>
  <c r="S103" i="9"/>
  <c r="T102" i="9"/>
  <c r="S102" i="9"/>
  <c r="T101" i="9"/>
  <c r="S101" i="9"/>
  <c r="T100" i="9"/>
  <c r="S100" i="9"/>
  <c r="T99" i="9"/>
  <c r="S99" i="9"/>
  <c r="T98" i="9"/>
  <c r="S98" i="9"/>
  <c r="T97" i="9"/>
  <c r="S97" i="9"/>
  <c r="T96" i="9"/>
  <c r="S96" i="9"/>
  <c r="T95" i="9"/>
  <c r="S95" i="9"/>
  <c r="T94" i="9"/>
  <c r="S94" i="9"/>
  <c r="T93" i="9"/>
  <c r="S93" i="9"/>
  <c r="T92" i="9"/>
  <c r="S92" i="9"/>
  <c r="T91" i="9"/>
  <c r="S91" i="9"/>
  <c r="T90" i="9"/>
  <c r="S90" i="9"/>
  <c r="T89" i="9"/>
  <c r="S89" i="9"/>
  <c r="T88" i="9"/>
  <c r="S88" i="9"/>
  <c r="T87" i="9"/>
  <c r="S87" i="9"/>
  <c r="T86" i="9"/>
  <c r="S86" i="9"/>
  <c r="T85" i="9"/>
  <c r="S85" i="9"/>
  <c r="T84" i="9"/>
  <c r="S84" i="9"/>
  <c r="T83" i="9"/>
  <c r="S83" i="9"/>
  <c r="T82" i="9"/>
  <c r="S82" i="9"/>
  <c r="T81" i="9"/>
  <c r="S81" i="9"/>
  <c r="T80" i="9"/>
  <c r="S80" i="9"/>
  <c r="T79" i="9"/>
  <c r="S79" i="9"/>
  <c r="T78" i="9"/>
  <c r="S78" i="9"/>
  <c r="T77" i="9"/>
  <c r="S77" i="9"/>
  <c r="T76" i="9"/>
  <c r="S76" i="9"/>
  <c r="T75" i="9"/>
  <c r="S75" i="9"/>
  <c r="T74" i="9"/>
  <c r="S74" i="9"/>
  <c r="T73" i="9"/>
  <c r="S73" i="9"/>
  <c r="T72" i="9"/>
  <c r="S72" i="9"/>
  <c r="T71" i="9"/>
  <c r="S71" i="9"/>
  <c r="T70" i="9"/>
  <c r="S70" i="9"/>
  <c r="T69" i="9"/>
  <c r="S69" i="9"/>
  <c r="T68" i="9"/>
  <c r="S68" i="9"/>
  <c r="T67" i="9"/>
  <c r="S67" i="9"/>
  <c r="T66" i="9"/>
  <c r="S66" i="9"/>
  <c r="T65" i="9"/>
  <c r="S65" i="9"/>
  <c r="T64" i="9"/>
  <c r="S64" i="9"/>
  <c r="T63" i="9"/>
  <c r="S63" i="9"/>
  <c r="T62" i="9"/>
  <c r="S62" i="9"/>
  <c r="T61" i="9"/>
  <c r="S61" i="9"/>
  <c r="T60" i="9"/>
  <c r="S60" i="9"/>
  <c r="T59" i="9"/>
  <c r="S59" i="9"/>
  <c r="T58" i="9"/>
  <c r="S58" i="9"/>
  <c r="T57" i="9"/>
  <c r="S57" i="9"/>
  <c r="T56" i="9"/>
  <c r="S56" i="9"/>
  <c r="T55" i="9"/>
  <c r="S55" i="9"/>
  <c r="T54" i="9"/>
  <c r="S54" i="9"/>
  <c r="T53" i="9"/>
  <c r="S53" i="9"/>
  <c r="T52" i="9"/>
  <c r="S52" i="9"/>
  <c r="T51" i="9"/>
  <c r="S51" i="9"/>
  <c r="T50" i="9"/>
  <c r="S50" i="9"/>
  <c r="T49" i="9"/>
  <c r="S49" i="9"/>
  <c r="T48" i="9"/>
  <c r="S48" i="9"/>
  <c r="T47" i="9"/>
  <c r="S47" i="9"/>
  <c r="T46" i="9"/>
  <c r="S46" i="9"/>
  <c r="T45" i="9"/>
  <c r="S45" i="9"/>
  <c r="T44" i="9"/>
  <c r="S44" i="9"/>
  <c r="T43" i="9"/>
  <c r="S43" i="9"/>
  <c r="T42" i="9"/>
  <c r="S42" i="9"/>
  <c r="T41" i="9"/>
  <c r="S41" i="9"/>
  <c r="T40" i="9"/>
  <c r="S40" i="9"/>
  <c r="T39" i="9"/>
  <c r="S39" i="9"/>
  <c r="T38" i="9"/>
  <c r="S38" i="9"/>
  <c r="T37" i="9"/>
  <c r="S37" i="9"/>
  <c r="T36" i="9"/>
  <c r="S36" i="9"/>
  <c r="T35" i="9"/>
  <c r="S35" i="9"/>
  <c r="T34" i="9"/>
  <c r="S34" i="9"/>
  <c r="T33" i="9"/>
  <c r="S33" i="9"/>
  <c r="T32" i="9"/>
  <c r="S32" i="9"/>
  <c r="T31" i="9"/>
  <c r="S31" i="9"/>
  <c r="T30" i="9"/>
  <c r="S30" i="9"/>
  <c r="T29" i="9"/>
  <c r="S29" i="9"/>
  <c r="T28" i="9"/>
  <c r="S28" i="9"/>
  <c r="T27" i="9"/>
  <c r="S27" i="9"/>
  <c r="T26" i="9"/>
  <c r="S26" i="9"/>
  <c r="T25" i="9"/>
  <c r="S25" i="9"/>
  <c r="T24" i="9"/>
  <c r="S24" i="9"/>
  <c r="T23" i="9"/>
  <c r="S23" i="9"/>
  <c r="T22" i="9"/>
  <c r="S22" i="9"/>
  <c r="T21" i="9"/>
  <c r="S21" i="9"/>
  <c r="T20" i="9"/>
  <c r="S20" i="9"/>
  <c r="T19" i="9"/>
  <c r="S19" i="9"/>
  <c r="T18" i="9"/>
  <c r="S18" i="9"/>
  <c r="T17" i="9"/>
  <c r="S17" i="9"/>
  <c r="T16" i="9"/>
  <c r="S16" i="9"/>
  <c r="T15" i="9"/>
  <c r="S15" i="9"/>
  <c r="T14" i="9"/>
  <c r="S14" i="9"/>
  <c r="T13" i="9"/>
  <c r="S13" i="9"/>
  <c r="T12" i="9"/>
  <c r="S12" i="9"/>
  <c r="T11" i="9"/>
  <c r="S11" i="9"/>
  <c r="T10" i="9"/>
  <c r="S10" i="9"/>
  <c r="T9" i="9"/>
  <c r="S9" i="9"/>
  <c r="T8" i="9"/>
  <c r="S8" i="9"/>
  <c r="T7" i="9"/>
  <c r="S7" i="9"/>
  <c r="T6" i="9"/>
  <c r="S6" i="9"/>
  <c r="T5" i="9"/>
  <c r="S5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B658" i="10"/>
  <c r="B758" i="10" s="1"/>
  <c r="B858" i="10" s="1"/>
  <c r="B958" i="10" s="1"/>
  <c r="B530" i="10"/>
  <c r="B630" i="10" s="1"/>
  <c r="B730" i="10" s="1"/>
  <c r="B830" i="10" s="1"/>
  <c r="B930" i="10" s="1"/>
  <c r="B492" i="10"/>
  <c r="B592" i="10" s="1"/>
  <c r="B692" i="10" s="1"/>
  <c r="B792" i="10" s="1"/>
  <c r="B892" i="10" s="1"/>
  <c r="B992" i="10" s="1"/>
  <c r="B460" i="10"/>
  <c r="B560" i="10" s="1"/>
  <c r="B660" i="10" s="1"/>
  <c r="B760" i="10" s="1"/>
  <c r="B860" i="10" s="1"/>
  <c r="B960" i="10" s="1"/>
  <c r="B379" i="10"/>
  <c r="B479" i="10" s="1"/>
  <c r="B579" i="10" s="1"/>
  <c r="B679" i="10" s="1"/>
  <c r="B779" i="10" s="1"/>
  <c r="B879" i="10" s="1"/>
  <c r="B979" i="10" s="1"/>
  <c r="B357" i="10"/>
  <c r="B457" i="10" s="1"/>
  <c r="B557" i="10" s="1"/>
  <c r="B657" i="10" s="1"/>
  <c r="B757" i="10" s="1"/>
  <c r="B857" i="10" s="1"/>
  <c r="B957" i="10" s="1"/>
  <c r="B339" i="10"/>
  <c r="B439" i="10" s="1"/>
  <c r="B539" i="10" s="1"/>
  <c r="B639" i="10" s="1"/>
  <c r="B739" i="10" s="1"/>
  <c r="B839" i="10" s="1"/>
  <c r="B939" i="10" s="1"/>
  <c r="C210" i="10"/>
  <c r="C310" i="10" s="1"/>
  <c r="C410" i="10" s="1"/>
  <c r="C510" i="10" s="1"/>
  <c r="C610" i="10" s="1"/>
  <c r="C710" i="10" s="1"/>
  <c r="C810" i="10" s="1"/>
  <c r="C910" i="10" s="1"/>
  <c r="B201" i="10"/>
  <c r="B301" i="10" s="1"/>
  <c r="B401" i="10" s="1"/>
  <c r="B501" i="10" s="1"/>
  <c r="B601" i="10" s="1"/>
  <c r="B701" i="10" s="1"/>
  <c r="B801" i="10" s="1"/>
  <c r="B901" i="10" s="1"/>
  <c r="B1001" i="10" s="1"/>
  <c r="B200" i="10"/>
  <c r="B300" i="10" s="1"/>
  <c r="B400" i="10" s="1"/>
  <c r="B500" i="10" s="1"/>
  <c r="B600" i="10" s="1"/>
  <c r="B700" i="10" s="1"/>
  <c r="B800" i="10" s="1"/>
  <c r="B900" i="10" s="1"/>
  <c r="B1000" i="10" s="1"/>
  <c r="B199" i="10"/>
  <c r="B299" i="10" s="1"/>
  <c r="B399" i="10" s="1"/>
  <c r="B499" i="10" s="1"/>
  <c r="B599" i="10" s="1"/>
  <c r="B699" i="10" s="1"/>
  <c r="B799" i="10" s="1"/>
  <c r="B899" i="10" s="1"/>
  <c r="B999" i="10" s="1"/>
  <c r="B198" i="10"/>
  <c r="B298" i="10" s="1"/>
  <c r="B398" i="10" s="1"/>
  <c r="B498" i="10" s="1"/>
  <c r="B598" i="10" s="1"/>
  <c r="B698" i="10" s="1"/>
  <c r="B798" i="10" s="1"/>
  <c r="B898" i="10" s="1"/>
  <c r="B998" i="10" s="1"/>
  <c r="B197" i="10"/>
  <c r="B297" i="10" s="1"/>
  <c r="B397" i="10" s="1"/>
  <c r="B497" i="10" s="1"/>
  <c r="B597" i="10" s="1"/>
  <c r="B697" i="10" s="1"/>
  <c r="B797" i="10" s="1"/>
  <c r="B897" i="10" s="1"/>
  <c r="B997" i="10" s="1"/>
  <c r="B196" i="10"/>
  <c r="B296" i="10" s="1"/>
  <c r="B396" i="10" s="1"/>
  <c r="B496" i="10" s="1"/>
  <c r="B596" i="10" s="1"/>
  <c r="B696" i="10" s="1"/>
  <c r="B796" i="10" s="1"/>
  <c r="B896" i="10" s="1"/>
  <c r="B996" i="10" s="1"/>
  <c r="B195" i="10"/>
  <c r="B295" i="10" s="1"/>
  <c r="B395" i="10" s="1"/>
  <c r="B495" i="10" s="1"/>
  <c r="B595" i="10" s="1"/>
  <c r="B695" i="10" s="1"/>
  <c r="B795" i="10" s="1"/>
  <c r="B895" i="10" s="1"/>
  <c r="B995" i="10" s="1"/>
  <c r="B194" i="10"/>
  <c r="B294" i="10" s="1"/>
  <c r="B394" i="10" s="1"/>
  <c r="B494" i="10" s="1"/>
  <c r="B594" i="10" s="1"/>
  <c r="B694" i="10" s="1"/>
  <c r="B794" i="10" s="1"/>
  <c r="B894" i="10" s="1"/>
  <c r="B994" i="10" s="1"/>
  <c r="B193" i="10"/>
  <c r="B293" i="10" s="1"/>
  <c r="B393" i="10" s="1"/>
  <c r="B493" i="10" s="1"/>
  <c r="B593" i="10" s="1"/>
  <c r="B693" i="10" s="1"/>
  <c r="B793" i="10" s="1"/>
  <c r="B893" i="10" s="1"/>
  <c r="B993" i="10" s="1"/>
  <c r="B192" i="10"/>
  <c r="B292" i="10" s="1"/>
  <c r="B392" i="10" s="1"/>
  <c r="B191" i="10"/>
  <c r="B291" i="10" s="1"/>
  <c r="B391" i="10" s="1"/>
  <c r="B491" i="10" s="1"/>
  <c r="B591" i="10" s="1"/>
  <c r="B691" i="10" s="1"/>
  <c r="B791" i="10" s="1"/>
  <c r="B891" i="10" s="1"/>
  <c r="B991" i="10" s="1"/>
  <c r="B190" i="10"/>
  <c r="B290" i="10" s="1"/>
  <c r="B390" i="10" s="1"/>
  <c r="B490" i="10" s="1"/>
  <c r="B590" i="10" s="1"/>
  <c r="B690" i="10" s="1"/>
  <c r="B790" i="10" s="1"/>
  <c r="B890" i="10" s="1"/>
  <c r="B990" i="10" s="1"/>
  <c r="B189" i="10"/>
  <c r="B289" i="10" s="1"/>
  <c r="B389" i="10" s="1"/>
  <c r="B489" i="10" s="1"/>
  <c r="B589" i="10" s="1"/>
  <c r="B689" i="10" s="1"/>
  <c r="B789" i="10" s="1"/>
  <c r="B889" i="10" s="1"/>
  <c r="B989" i="10" s="1"/>
  <c r="B188" i="10"/>
  <c r="B288" i="10" s="1"/>
  <c r="B388" i="10" s="1"/>
  <c r="B488" i="10" s="1"/>
  <c r="B588" i="10" s="1"/>
  <c r="B688" i="10" s="1"/>
  <c r="B788" i="10" s="1"/>
  <c r="B888" i="10" s="1"/>
  <c r="B988" i="10" s="1"/>
  <c r="B187" i="10"/>
  <c r="B287" i="10" s="1"/>
  <c r="B387" i="10" s="1"/>
  <c r="B487" i="10" s="1"/>
  <c r="B587" i="10" s="1"/>
  <c r="B687" i="10" s="1"/>
  <c r="B787" i="10" s="1"/>
  <c r="B887" i="10" s="1"/>
  <c r="B987" i="10" s="1"/>
  <c r="B186" i="10"/>
  <c r="B286" i="10" s="1"/>
  <c r="B386" i="10" s="1"/>
  <c r="B486" i="10" s="1"/>
  <c r="B586" i="10" s="1"/>
  <c r="B686" i="10" s="1"/>
  <c r="B786" i="10" s="1"/>
  <c r="B886" i="10" s="1"/>
  <c r="B986" i="10" s="1"/>
  <c r="B185" i="10"/>
  <c r="B285" i="10" s="1"/>
  <c r="B385" i="10" s="1"/>
  <c r="B485" i="10" s="1"/>
  <c r="B585" i="10" s="1"/>
  <c r="B685" i="10" s="1"/>
  <c r="B785" i="10" s="1"/>
  <c r="B885" i="10" s="1"/>
  <c r="B985" i="10" s="1"/>
  <c r="B184" i="10"/>
  <c r="B284" i="10" s="1"/>
  <c r="B384" i="10" s="1"/>
  <c r="B484" i="10" s="1"/>
  <c r="B584" i="10" s="1"/>
  <c r="B684" i="10" s="1"/>
  <c r="B784" i="10" s="1"/>
  <c r="B884" i="10" s="1"/>
  <c r="B984" i="10" s="1"/>
  <c r="B183" i="10"/>
  <c r="B283" i="10" s="1"/>
  <c r="B383" i="10" s="1"/>
  <c r="B483" i="10" s="1"/>
  <c r="B583" i="10" s="1"/>
  <c r="B683" i="10" s="1"/>
  <c r="B783" i="10" s="1"/>
  <c r="B883" i="10" s="1"/>
  <c r="B983" i="10" s="1"/>
  <c r="B182" i="10"/>
  <c r="B282" i="10" s="1"/>
  <c r="B382" i="10" s="1"/>
  <c r="B482" i="10" s="1"/>
  <c r="B582" i="10" s="1"/>
  <c r="B682" i="10" s="1"/>
  <c r="B782" i="10" s="1"/>
  <c r="B882" i="10" s="1"/>
  <c r="B982" i="10" s="1"/>
  <c r="B181" i="10"/>
  <c r="B281" i="10" s="1"/>
  <c r="B381" i="10" s="1"/>
  <c r="B481" i="10" s="1"/>
  <c r="B581" i="10" s="1"/>
  <c r="B681" i="10" s="1"/>
  <c r="B781" i="10" s="1"/>
  <c r="B881" i="10" s="1"/>
  <c r="B981" i="10" s="1"/>
  <c r="B180" i="10"/>
  <c r="B280" i="10" s="1"/>
  <c r="B380" i="10" s="1"/>
  <c r="B480" i="10" s="1"/>
  <c r="B580" i="10" s="1"/>
  <c r="B680" i="10" s="1"/>
  <c r="B780" i="10" s="1"/>
  <c r="B880" i="10" s="1"/>
  <c r="B980" i="10" s="1"/>
  <c r="B179" i="10"/>
  <c r="B279" i="10" s="1"/>
  <c r="B178" i="10"/>
  <c r="B278" i="10" s="1"/>
  <c r="B378" i="10" s="1"/>
  <c r="B478" i="10" s="1"/>
  <c r="B578" i="10" s="1"/>
  <c r="B678" i="10" s="1"/>
  <c r="B778" i="10" s="1"/>
  <c r="B878" i="10" s="1"/>
  <c r="B978" i="10" s="1"/>
  <c r="B177" i="10"/>
  <c r="B277" i="10" s="1"/>
  <c r="B377" i="10" s="1"/>
  <c r="B477" i="10" s="1"/>
  <c r="B577" i="10" s="1"/>
  <c r="B677" i="10" s="1"/>
  <c r="B777" i="10" s="1"/>
  <c r="B877" i="10" s="1"/>
  <c r="B977" i="10" s="1"/>
  <c r="B176" i="10"/>
  <c r="B276" i="10" s="1"/>
  <c r="B376" i="10" s="1"/>
  <c r="B476" i="10" s="1"/>
  <c r="B576" i="10" s="1"/>
  <c r="B676" i="10" s="1"/>
  <c r="B776" i="10" s="1"/>
  <c r="B876" i="10" s="1"/>
  <c r="B976" i="10" s="1"/>
  <c r="B175" i="10"/>
  <c r="B275" i="10" s="1"/>
  <c r="B375" i="10" s="1"/>
  <c r="B475" i="10" s="1"/>
  <c r="B575" i="10" s="1"/>
  <c r="B675" i="10" s="1"/>
  <c r="B775" i="10" s="1"/>
  <c r="B875" i="10" s="1"/>
  <c r="B975" i="10" s="1"/>
  <c r="B174" i="10"/>
  <c r="B274" i="10" s="1"/>
  <c r="B374" i="10" s="1"/>
  <c r="B474" i="10" s="1"/>
  <c r="B574" i="10" s="1"/>
  <c r="B674" i="10" s="1"/>
  <c r="B774" i="10" s="1"/>
  <c r="B874" i="10" s="1"/>
  <c r="B974" i="10" s="1"/>
  <c r="B173" i="10"/>
  <c r="B273" i="10" s="1"/>
  <c r="B373" i="10" s="1"/>
  <c r="B473" i="10" s="1"/>
  <c r="B573" i="10" s="1"/>
  <c r="B673" i="10" s="1"/>
  <c r="B773" i="10" s="1"/>
  <c r="B873" i="10" s="1"/>
  <c r="B973" i="10" s="1"/>
  <c r="B172" i="10"/>
  <c r="B272" i="10" s="1"/>
  <c r="B372" i="10" s="1"/>
  <c r="B472" i="10" s="1"/>
  <c r="B572" i="10" s="1"/>
  <c r="B672" i="10" s="1"/>
  <c r="B772" i="10" s="1"/>
  <c r="B872" i="10" s="1"/>
  <c r="B972" i="10" s="1"/>
  <c r="B171" i="10"/>
  <c r="B271" i="10" s="1"/>
  <c r="B371" i="10" s="1"/>
  <c r="B471" i="10" s="1"/>
  <c r="B571" i="10" s="1"/>
  <c r="B671" i="10" s="1"/>
  <c r="B771" i="10" s="1"/>
  <c r="B871" i="10" s="1"/>
  <c r="B971" i="10" s="1"/>
  <c r="B170" i="10"/>
  <c r="B270" i="10" s="1"/>
  <c r="B370" i="10" s="1"/>
  <c r="B470" i="10" s="1"/>
  <c r="B570" i="10" s="1"/>
  <c r="B670" i="10" s="1"/>
  <c r="B770" i="10" s="1"/>
  <c r="B870" i="10" s="1"/>
  <c r="B970" i="10" s="1"/>
  <c r="B169" i="10"/>
  <c r="B269" i="10" s="1"/>
  <c r="B369" i="10" s="1"/>
  <c r="B469" i="10" s="1"/>
  <c r="B569" i="10" s="1"/>
  <c r="B669" i="10" s="1"/>
  <c r="B769" i="10" s="1"/>
  <c r="B869" i="10" s="1"/>
  <c r="B969" i="10" s="1"/>
  <c r="B168" i="10"/>
  <c r="B268" i="10" s="1"/>
  <c r="B368" i="10" s="1"/>
  <c r="B468" i="10" s="1"/>
  <c r="B568" i="10" s="1"/>
  <c r="B668" i="10" s="1"/>
  <c r="B768" i="10" s="1"/>
  <c r="B868" i="10" s="1"/>
  <c r="B968" i="10" s="1"/>
  <c r="B167" i="10"/>
  <c r="B267" i="10" s="1"/>
  <c r="B367" i="10" s="1"/>
  <c r="B467" i="10" s="1"/>
  <c r="B567" i="10" s="1"/>
  <c r="B667" i="10" s="1"/>
  <c r="B767" i="10" s="1"/>
  <c r="B867" i="10" s="1"/>
  <c r="B967" i="10" s="1"/>
  <c r="B166" i="10"/>
  <c r="B266" i="10" s="1"/>
  <c r="B366" i="10" s="1"/>
  <c r="B466" i="10" s="1"/>
  <c r="B566" i="10" s="1"/>
  <c r="B666" i="10" s="1"/>
  <c r="B766" i="10" s="1"/>
  <c r="B866" i="10" s="1"/>
  <c r="B966" i="10" s="1"/>
  <c r="B165" i="10"/>
  <c r="B265" i="10" s="1"/>
  <c r="B365" i="10" s="1"/>
  <c r="B465" i="10" s="1"/>
  <c r="B565" i="10" s="1"/>
  <c r="B665" i="10" s="1"/>
  <c r="B765" i="10" s="1"/>
  <c r="B865" i="10" s="1"/>
  <c r="B965" i="10" s="1"/>
  <c r="B164" i="10"/>
  <c r="B264" i="10" s="1"/>
  <c r="B364" i="10" s="1"/>
  <c r="B464" i="10" s="1"/>
  <c r="B564" i="10" s="1"/>
  <c r="B664" i="10" s="1"/>
  <c r="B764" i="10" s="1"/>
  <c r="B864" i="10" s="1"/>
  <c r="B964" i="10" s="1"/>
  <c r="B163" i="10"/>
  <c r="B263" i="10" s="1"/>
  <c r="B363" i="10" s="1"/>
  <c r="B463" i="10" s="1"/>
  <c r="B563" i="10" s="1"/>
  <c r="B663" i="10" s="1"/>
  <c r="B763" i="10" s="1"/>
  <c r="B863" i="10" s="1"/>
  <c r="B963" i="10" s="1"/>
  <c r="B162" i="10"/>
  <c r="B262" i="10" s="1"/>
  <c r="B362" i="10" s="1"/>
  <c r="B462" i="10" s="1"/>
  <c r="B562" i="10" s="1"/>
  <c r="B662" i="10" s="1"/>
  <c r="B762" i="10" s="1"/>
  <c r="B862" i="10" s="1"/>
  <c r="B962" i="10" s="1"/>
  <c r="B161" i="10"/>
  <c r="B261" i="10" s="1"/>
  <c r="B361" i="10" s="1"/>
  <c r="B461" i="10" s="1"/>
  <c r="B561" i="10" s="1"/>
  <c r="B661" i="10" s="1"/>
  <c r="B761" i="10" s="1"/>
  <c r="B861" i="10" s="1"/>
  <c r="B961" i="10" s="1"/>
  <c r="B160" i="10"/>
  <c r="B260" i="10" s="1"/>
  <c r="B360" i="10" s="1"/>
  <c r="B159" i="10"/>
  <c r="B259" i="10" s="1"/>
  <c r="B359" i="10" s="1"/>
  <c r="B459" i="10" s="1"/>
  <c r="B559" i="10" s="1"/>
  <c r="B659" i="10" s="1"/>
  <c r="B759" i="10" s="1"/>
  <c r="B859" i="10" s="1"/>
  <c r="B959" i="10" s="1"/>
  <c r="B158" i="10"/>
  <c r="B258" i="10" s="1"/>
  <c r="B358" i="10" s="1"/>
  <c r="B458" i="10" s="1"/>
  <c r="B558" i="10" s="1"/>
  <c r="B157" i="10"/>
  <c r="B257" i="10" s="1"/>
  <c r="B156" i="10"/>
  <c r="B256" i="10" s="1"/>
  <c r="B356" i="10" s="1"/>
  <c r="B456" i="10" s="1"/>
  <c r="B556" i="10" s="1"/>
  <c r="B656" i="10" s="1"/>
  <c r="B756" i="10" s="1"/>
  <c r="B856" i="10" s="1"/>
  <c r="B956" i="10" s="1"/>
  <c r="B155" i="10"/>
  <c r="B255" i="10" s="1"/>
  <c r="B355" i="10" s="1"/>
  <c r="B455" i="10" s="1"/>
  <c r="B555" i="10" s="1"/>
  <c r="B655" i="10" s="1"/>
  <c r="B755" i="10" s="1"/>
  <c r="B855" i="10" s="1"/>
  <c r="B955" i="10" s="1"/>
  <c r="B154" i="10"/>
  <c r="B254" i="10" s="1"/>
  <c r="B354" i="10" s="1"/>
  <c r="B454" i="10" s="1"/>
  <c r="B554" i="10" s="1"/>
  <c r="B654" i="10" s="1"/>
  <c r="B754" i="10" s="1"/>
  <c r="B854" i="10" s="1"/>
  <c r="B954" i="10" s="1"/>
  <c r="B153" i="10"/>
  <c r="B253" i="10" s="1"/>
  <c r="B353" i="10" s="1"/>
  <c r="B453" i="10" s="1"/>
  <c r="B553" i="10" s="1"/>
  <c r="B653" i="10" s="1"/>
  <c r="B753" i="10" s="1"/>
  <c r="B853" i="10" s="1"/>
  <c r="B953" i="10" s="1"/>
  <c r="B152" i="10"/>
  <c r="B252" i="10" s="1"/>
  <c r="B352" i="10" s="1"/>
  <c r="B452" i="10" s="1"/>
  <c r="B552" i="10" s="1"/>
  <c r="B652" i="10" s="1"/>
  <c r="B752" i="10" s="1"/>
  <c r="B852" i="10" s="1"/>
  <c r="B952" i="10" s="1"/>
  <c r="B151" i="10"/>
  <c r="B251" i="10" s="1"/>
  <c r="B351" i="10" s="1"/>
  <c r="B451" i="10" s="1"/>
  <c r="B551" i="10" s="1"/>
  <c r="B651" i="10" s="1"/>
  <c r="B751" i="10" s="1"/>
  <c r="B851" i="10" s="1"/>
  <c r="B951" i="10" s="1"/>
  <c r="B150" i="10"/>
  <c r="B250" i="10" s="1"/>
  <c r="B350" i="10" s="1"/>
  <c r="B450" i="10" s="1"/>
  <c r="B550" i="10" s="1"/>
  <c r="B650" i="10" s="1"/>
  <c r="B750" i="10" s="1"/>
  <c r="B850" i="10" s="1"/>
  <c r="B950" i="10" s="1"/>
  <c r="B149" i="10"/>
  <c r="B249" i="10" s="1"/>
  <c r="B349" i="10" s="1"/>
  <c r="B449" i="10" s="1"/>
  <c r="B549" i="10" s="1"/>
  <c r="B649" i="10" s="1"/>
  <c r="B749" i="10" s="1"/>
  <c r="B849" i="10" s="1"/>
  <c r="B949" i="10" s="1"/>
  <c r="B148" i="10"/>
  <c r="B248" i="10" s="1"/>
  <c r="B348" i="10" s="1"/>
  <c r="B448" i="10" s="1"/>
  <c r="B548" i="10" s="1"/>
  <c r="B648" i="10" s="1"/>
  <c r="B748" i="10" s="1"/>
  <c r="B848" i="10" s="1"/>
  <c r="B948" i="10" s="1"/>
  <c r="B147" i="10"/>
  <c r="B247" i="10" s="1"/>
  <c r="B347" i="10" s="1"/>
  <c r="B447" i="10" s="1"/>
  <c r="B547" i="10" s="1"/>
  <c r="B647" i="10" s="1"/>
  <c r="B747" i="10" s="1"/>
  <c r="B847" i="10" s="1"/>
  <c r="B947" i="10" s="1"/>
  <c r="B146" i="10"/>
  <c r="B246" i="10" s="1"/>
  <c r="B346" i="10" s="1"/>
  <c r="B446" i="10" s="1"/>
  <c r="B546" i="10" s="1"/>
  <c r="B646" i="10" s="1"/>
  <c r="B746" i="10" s="1"/>
  <c r="B846" i="10" s="1"/>
  <c r="B946" i="10" s="1"/>
  <c r="B145" i="10"/>
  <c r="B245" i="10" s="1"/>
  <c r="B345" i="10" s="1"/>
  <c r="B445" i="10" s="1"/>
  <c r="B545" i="10" s="1"/>
  <c r="B645" i="10" s="1"/>
  <c r="B745" i="10" s="1"/>
  <c r="B845" i="10" s="1"/>
  <c r="B945" i="10" s="1"/>
  <c r="B144" i="10"/>
  <c r="B244" i="10" s="1"/>
  <c r="B344" i="10" s="1"/>
  <c r="B444" i="10" s="1"/>
  <c r="B544" i="10" s="1"/>
  <c r="B644" i="10" s="1"/>
  <c r="B744" i="10" s="1"/>
  <c r="B844" i="10" s="1"/>
  <c r="B944" i="10" s="1"/>
  <c r="B143" i="10"/>
  <c r="B243" i="10" s="1"/>
  <c r="B343" i="10" s="1"/>
  <c r="B443" i="10" s="1"/>
  <c r="B543" i="10" s="1"/>
  <c r="B643" i="10" s="1"/>
  <c r="B743" i="10" s="1"/>
  <c r="B843" i="10" s="1"/>
  <c r="B943" i="10" s="1"/>
  <c r="B142" i="10"/>
  <c r="B242" i="10" s="1"/>
  <c r="B342" i="10" s="1"/>
  <c r="B442" i="10" s="1"/>
  <c r="B542" i="10" s="1"/>
  <c r="B642" i="10" s="1"/>
  <c r="B742" i="10" s="1"/>
  <c r="B842" i="10" s="1"/>
  <c r="B942" i="10" s="1"/>
  <c r="B141" i="10"/>
  <c r="B241" i="10" s="1"/>
  <c r="B341" i="10" s="1"/>
  <c r="B441" i="10" s="1"/>
  <c r="B541" i="10" s="1"/>
  <c r="B641" i="10" s="1"/>
  <c r="B741" i="10" s="1"/>
  <c r="B841" i="10" s="1"/>
  <c r="B941" i="10" s="1"/>
  <c r="B140" i="10"/>
  <c r="B240" i="10" s="1"/>
  <c r="B340" i="10" s="1"/>
  <c r="B440" i="10" s="1"/>
  <c r="B540" i="10" s="1"/>
  <c r="B640" i="10" s="1"/>
  <c r="B740" i="10" s="1"/>
  <c r="B840" i="10" s="1"/>
  <c r="B940" i="10" s="1"/>
  <c r="B139" i="10"/>
  <c r="B239" i="10" s="1"/>
  <c r="B138" i="10"/>
  <c r="B238" i="10" s="1"/>
  <c r="B338" i="10" s="1"/>
  <c r="B438" i="10" s="1"/>
  <c r="B538" i="10" s="1"/>
  <c r="B638" i="10" s="1"/>
  <c r="B738" i="10" s="1"/>
  <c r="B838" i="10" s="1"/>
  <c r="B938" i="10" s="1"/>
  <c r="B137" i="10"/>
  <c r="B237" i="10" s="1"/>
  <c r="B337" i="10" s="1"/>
  <c r="B437" i="10" s="1"/>
  <c r="B537" i="10" s="1"/>
  <c r="B637" i="10" s="1"/>
  <c r="B737" i="10" s="1"/>
  <c r="B837" i="10" s="1"/>
  <c r="B937" i="10" s="1"/>
  <c r="B136" i="10"/>
  <c r="B236" i="10" s="1"/>
  <c r="B336" i="10" s="1"/>
  <c r="B436" i="10" s="1"/>
  <c r="B536" i="10" s="1"/>
  <c r="B636" i="10" s="1"/>
  <c r="B736" i="10" s="1"/>
  <c r="B836" i="10" s="1"/>
  <c r="B936" i="10" s="1"/>
  <c r="B135" i="10"/>
  <c r="B235" i="10" s="1"/>
  <c r="B335" i="10" s="1"/>
  <c r="B435" i="10" s="1"/>
  <c r="B535" i="10" s="1"/>
  <c r="B635" i="10" s="1"/>
  <c r="B735" i="10" s="1"/>
  <c r="B835" i="10" s="1"/>
  <c r="B935" i="10" s="1"/>
  <c r="B134" i="10"/>
  <c r="B234" i="10" s="1"/>
  <c r="B334" i="10" s="1"/>
  <c r="B434" i="10" s="1"/>
  <c r="B534" i="10" s="1"/>
  <c r="B634" i="10" s="1"/>
  <c r="B734" i="10" s="1"/>
  <c r="B834" i="10" s="1"/>
  <c r="B934" i="10" s="1"/>
  <c r="B133" i="10"/>
  <c r="B233" i="10" s="1"/>
  <c r="B333" i="10" s="1"/>
  <c r="B433" i="10" s="1"/>
  <c r="B533" i="10" s="1"/>
  <c r="B633" i="10" s="1"/>
  <c r="B733" i="10" s="1"/>
  <c r="B833" i="10" s="1"/>
  <c r="B933" i="10" s="1"/>
  <c r="B132" i="10"/>
  <c r="B232" i="10" s="1"/>
  <c r="B332" i="10" s="1"/>
  <c r="B432" i="10" s="1"/>
  <c r="B532" i="10" s="1"/>
  <c r="B632" i="10" s="1"/>
  <c r="B732" i="10" s="1"/>
  <c r="B832" i="10" s="1"/>
  <c r="B932" i="10" s="1"/>
  <c r="B131" i="10"/>
  <c r="B231" i="10" s="1"/>
  <c r="B331" i="10" s="1"/>
  <c r="B431" i="10" s="1"/>
  <c r="B531" i="10" s="1"/>
  <c r="B631" i="10" s="1"/>
  <c r="B731" i="10" s="1"/>
  <c r="B831" i="10" s="1"/>
  <c r="B931" i="10" s="1"/>
  <c r="B130" i="10"/>
  <c r="B230" i="10" s="1"/>
  <c r="B330" i="10" s="1"/>
  <c r="B430" i="10" s="1"/>
  <c r="B129" i="10"/>
  <c r="B229" i="10" s="1"/>
  <c r="B329" i="10" s="1"/>
  <c r="B429" i="10" s="1"/>
  <c r="B529" i="10" s="1"/>
  <c r="B629" i="10" s="1"/>
  <c r="B729" i="10" s="1"/>
  <c r="B829" i="10" s="1"/>
  <c r="B929" i="10" s="1"/>
  <c r="B128" i="10"/>
  <c r="B228" i="10" s="1"/>
  <c r="B328" i="10" s="1"/>
  <c r="B428" i="10" s="1"/>
  <c r="B528" i="10" s="1"/>
  <c r="B628" i="10" s="1"/>
  <c r="B728" i="10" s="1"/>
  <c r="B828" i="10" s="1"/>
  <c r="B928" i="10" s="1"/>
  <c r="B127" i="10"/>
  <c r="B227" i="10" s="1"/>
  <c r="B327" i="10" s="1"/>
  <c r="B427" i="10" s="1"/>
  <c r="B527" i="10" s="1"/>
  <c r="B627" i="10" s="1"/>
  <c r="B727" i="10" s="1"/>
  <c r="B827" i="10" s="1"/>
  <c r="B927" i="10" s="1"/>
  <c r="B126" i="10"/>
  <c r="B226" i="10" s="1"/>
  <c r="B326" i="10" s="1"/>
  <c r="B426" i="10" s="1"/>
  <c r="B526" i="10" s="1"/>
  <c r="B626" i="10" s="1"/>
  <c r="B726" i="10" s="1"/>
  <c r="B826" i="10" s="1"/>
  <c r="B926" i="10" s="1"/>
  <c r="C125" i="10"/>
  <c r="C225" i="10" s="1"/>
  <c r="C325" i="10" s="1"/>
  <c r="C425" i="10" s="1"/>
  <c r="C525" i="10" s="1"/>
  <c r="C625" i="10" s="1"/>
  <c r="C725" i="10" s="1"/>
  <c r="C825" i="10" s="1"/>
  <c r="C925" i="10" s="1"/>
  <c r="B125" i="10"/>
  <c r="B225" i="10" s="1"/>
  <c r="B325" i="10" s="1"/>
  <c r="B425" i="10" s="1"/>
  <c r="B525" i="10" s="1"/>
  <c r="B625" i="10" s="1"/>
  <c r="B725" i="10" s="1"/>
  <c r="B825" i="10" s="1"/>
  <c r="B925" i="10" s="1"/>
  <c r="B124" i="10"/>
  <c r="B224" i="10" s="1"/>
  <c r="B324" i="10" s="1"/>
  <c r="B424" i="10" s="1"/>
  <c r="B524" i="10" s="1"/>
  <c r="B624" i="10" s="1"/>
  <c r="B724" i="10" s="1"/>
  <c r="B824" i="10" s="1"/>
  <c r="B924" i="10" s="1"/>
  <c r="B123" i="10"/>
  <c r="B223" i="10" s="1"/>
  <c r="B323" i="10" s="1"/>
  <c r="B423" i="10" s="1"/>
  <c r="B523" i="10" s="1"/>
  <c r="B623" i="10" s="1"/>
  <c r="B723" i="10" s="1"/>
  <c r="B823" i="10" s="1"/>
  <c r="B923" i="10" s="1"/>
  <c r="B122" i="10"/>
  <c r="B222" i="10" s="1"/>
  <c r="B322" i="10" s="1"/>
  <c r="B422" i="10" s="1"/>
  <c r="B522" i="10" s="1"/>
  <c r="B622" i="10" s="1"/>
  <c r="B722" i="10" s="1"/>
  <c r="B822" i="10" s="1"/>
  <c r="B922" i="10" s="1"/>
  <c r="B121" i="10"/>
  <c r="B221" i="10" s="1"/>
  <c r="B321" i="10" s="1"/>
  <c r="B421" i="10" s="1"/>
  <c r="B521" i="10" s="1"/>
  <c r="B621" i="10" s="1"/>
  <c r="B721" i="10" s="1"/>
  <c r="B821" i="10" s="1"/>
  <c r="B921" i="10" s="1"/>
  <c r="B120" i="10"/>
  <c r="B220" i="10" s="1"/>
  <c r="B320" i="10" s="1"/>
  <c r="B420" i="10" s="1"/>
  <c r="B520" i="10" s="1"/>
  <c r="B620" i="10" s="1"/>
  <c r="B720" i="10" s="1"/>
  <c r="B820" i="10" s="1"/>
  <c r="B920" i="10" s="1"/>
  <c r="B119" i="10"/>
  <c r="B219" i="10" s="1"/>
  <c r="B319" i="10" s="1"/>
  <c r="B419" i="10" s="1"/>
  <c r="B519" i="10" s="1"/>
  <c r="B619" i="10" s="1"/>
  <c r="B719" i="10" s="1"/>
  <c r="B819" i="10" s="1"/>
  <c r="B919" i="10" s="1"/>
  <c r="B118" i="10"/>
  <c r="B218" i="10" s="1"/>
  <c r="B318" i="10" s="1"/>
  <c r="B418" i="10" s="1"/>
  <c r="B518" i="10" s="1"/>
  <c r="B618" i="10" s="1"/>
  <c r="B718" i="10" s="1"/>
  <c r="B818" i="10" s="1"/>
  <c r="B918" i="10" s="1"/>
  <c r="C117" i="10"/>
  <c r="C217" i="10" s="1"/>
  <c r="C317" i="10" s="1"/>
  <c r="C417" i="10" s="1"/>
  <c r="C517" i="10" s="1"/>
  <c r="C617" i="10" s="1"/>
  <c r="C717" i="10" s="1"/>
  <c r="C817" i="10" s="1"/>
  <c r="C917" i="10" s="1"/>
  <c r="B117" i="10"/>
  <c r="B217" i="10" s="1"/>
  <c r="B317" i="10" s="1"/>
  <c r="B417" i="10" s="1"/>
  <c r="B517" i="10" s="1"/>
  <c r="B617" i="10" s="1"/>
  <c r="B717" i="10" s="1"/>
  <c r="B817" i="10" s="1"/>
  <c r="B917" i="10" s="1"/>
  <c r="B116" i="10"/>
  <c r="B216" i="10" s="1"/>
  <c r="B316" i="10" s="1"/>
  <c r="B416" i="10" s="1"/>
  <c r="B516" i="10" s="1"/>
  <c r="B616" i="10" s="1"/>
  <c r="B716" i="10" s="1"/>
  <c r="B816" i="10" s="1"/>
  <c r="B916" i="10" s="1"/>
  <c r="B115" i="10"/>
  <c r="B215" i="10" s="1"/>
  <c r="B315" i="10" s="1"/>
  <c r="B415" i="10" s="1"/>
  <c r="B515" i="10" s="1"/>
  <c r="B615" i="10" s="1"/>
  <c r="B715" i="10" s="1"/>
  <c r="B815" i="10" s="1"/>
  <c r="B915" i="10" s="1"/>
  <c r="B114" i="10"/>
  <c r="B214" i="10" s="1"/>
  <c r="B314" i="10" s="1"/>
  <c r="B414" i="10" s="1"/>
  <c r="B514" i="10" s="1"/>
  <c r="B614" i="10" s="1"/>
  <c r="B714" i="10" s="1"/>
  <c r="B814" i="10" s="1"/>
  <c r="B914" i="10" s="1"/>
  <c r="B113" i="10"/>
  <c r="B213" i="10" s="1"/>
  <c r="B313" i="10" s="1"/>
  <c r="B413" i="10" s="1"/>
  <c r="B513" i="10" s="1"/>
  <c r="B613" i="10" s="1"/>
  <c r="B713" i="10" s="1"/>
  <c r="B813" i="10" s="1"/>
  <c r="B913" i="10" s="1"/>
  <c r="B112" i="10"/>
  <c r="B212" i="10" s="1"/>
  <c r="B312" i="10" s="1"/>
  <c r="B412" i="10" s="1"/>
  <c r="B512" i="10" s="1"/>
  <c r="B612" i="10" s="1"/>
  <c r="B712" i="10" s="1"/>
  <c r="B812" i="10" s="1"/>
  <c r="B912" i="10" s="1"/>
  <c r="C111" i="10"/>
  <c r="C211" i="10" s="1"/>
  <c r="C311" i="10" s="1"/>
  <c r="C411" i="10" s="1"/>
  <c r="C511" i="10" s="1"/>
  <c r="C611" i="10" s="1"/>
  <c r="C711" i="10" s="1"/>
  <c r="C811" i="10" s="1"/>
  <c r="C911" i="10" s="1"/>
  <c r="B111" i="10"/>
  <c r="B211" i="10" s="1"/>
  <c r="B311" i="10" s="1"/>
  <c r="B411" i="10" s="1"/>
  <c r="B511" i="10" s="1"/>
  <c r="B611" i="10" s="1"/>
  <c r="B711" i="10" s="1"/>
  <c r="B811" i="10" s="1"/>
  <c r="B911" i="10" s="1"/>
  <c r="C110" i="10"/>
  <c r="B110" i="10"/>
  <c r="B210" i="10" s="1"/>
  <c r="B310" i="10" s="1"/>
  <c r="B410" i="10" s="1"/>
  <c r="B510" i="10" s="1"/>
  <c r="B610" i="10" s="1"/>
  <c r="B710" i="10" s="1"/>
  <c r="B810" i="10" s="1"/>
  <c r="B910" i="10" s="1"/>
  <c r="C109" i="10"/>
  <c r="C209" i="10" s="1"/>
  <c r="C309" i="10" s="1"/>
  <c r="C409" i="10" s="1"/>
  <c r="C509" i="10" s="1"/>
  <c r="C609" i="10" s="1"/>
  <c r="C709" i="10" s="1"/>
  <c r="C809" i="10" s="1"/>
  <c r="C909" i="10" s="1"/>
  <c r="B109" i="10"/>
  <c r="B209" i="10" s="1"/>
  <c r="B309" i="10" s="1"/>
  <c r="B409" i="10" s="1"/>
  <c r="B509" i="10" s="1"/>
  <c r="B609" i="10" s="1"/>
  <c r="B709" i="10" s="1"/>
  <c r="B809" i="10" s="1"/>
  <c r="B909" i="10" s="1"/>
  <c r="C108" i="10"/>
  <c r="C208" i="10" s="1"/>
  <c r="C308" i="10" s="1"/>
  <c r="C408" i="10" s="1"/>
  <c r="C508" i="10" s="1"/>
  <c r="C608" i="10" s="1"/>
  <c r="C708" i="10" s="1"/>
  <c r="C808" i="10" s="1"/>
  <c r="C908" i="10" s="1"/>
  <c r="B108" i="10"/>
  <c r="B208" i="10" s="1"/>
  <c r="B308" i="10" s="1"/>
  <c r="B408" i="10" s="1"/>
  <c r="B508" i="10" s="1"/>
  <c r="B608" i="10" s="1"/>
  <c r="B708" i="10" s="1"/>
  <c r="B808" i="10" s="1"/>
  <c r="B908" i="10" s="1"/>
  <c r="C107" i="10"/>
  <c r="C207" i="10" s="1"/>
  <c r="C307" i="10" s="1"/>
  <c r="C407" i="10" s="1"/>
  <c r="C507" i="10" s="1"/>
  <c r="C607" i="10" s="1"/>
  <c r="C707" i="10" s="1"/>
  <c r="C807" i="10" s="1"/>
  <c r="C907" i="10" s="1"/>
  <c r="B107" i="10"/>
  <c r="B207" i="10" s="1"/>
  <c r="B307" i="10" s="1"/>
  <c r="B407" i="10" s="1"/>
  <c r="B507" i="10" s="1"/>
  <c r="B607" i="10" s="1"/>
  <c r="B707" i="10" s="1"/>
  <c r="B807" i="10" s="1"/>
  <c r="B907" i="10" s="1"/>
  <c r="C106" i="10"/>
  <c r="C206" i="10" s="1"/>
  <c r="C306" i="10" s="1"/>
  <c r="C406" i="10" s="1"/>
  <c r="C506" i="10" s="1"/>
  <c r="C606" i="10" s="1"/>
  <c r="C706" i="10" s="1"/>
  <c r="C806" i="10" s="1"/>
  <c r="C906" i="10" s="1"/>
  <c r="B106" i="10"/>
  <c r="B206" i="10" s="1"/>
  <c r="B306" i="10" s="1"/>
  <c r="B406" i="10" s="1"/>
  <c r="B506" i="10" s="1"/>
  <c r="B606" i="10" s="1"/>
  <c r="B706" i="10" s="1"/>
  <c r="B806" i="10" s="1"/>
  <c r="B906" i="10" s="1"/>
  <c r="C105" i="10"/>
  <c r="C205" i="10" s="1"/>
  <c r="C305" i="10" s="1"/>
  <c r="C405" i="10" s="1"/>
  <c r="C505" i="10" s="1"/>
  <c r="C605" i="10" s="1"/>
  <c r="C705" i="10" s="1"/>
  <c r="C805" i="10" s="1"/>
  <c r="C905" i="10" s="1"/>
  <c r="B105" i="10"/>
  <c r="B205" i="10" s="1"/>
  <c r="B305" i="10" s="1"/>
  <c r="B405" i="10" s="1"/>
  <c r="B505" i="10" s="1"/>
  <c r="B605" i="10" s="1"/>
  <c r="B705" i="10" s="1"/>
  <c r="B805" i="10" s="1"/>
  <c r="B905" i="10" s="1"/>
  <c r="C104" i="10"/>
  <c r="C204" i="10" s="1"/>
  <c r="C304" i="10" s="1"/>
  <c r="C404" i="10" s="1"/>
  <c r="C504" i="10" s="1"/>
  <c r="C604" i="10" s="1"/>
  <c r="C704" i="10" s="1"/>
  <c r="C804" i="10" s="1"/>
  <c r="C904" i="10" s="1"/>
  <c r="B104" i="10"/>
  <c r="B204" i="10" s="1"/>
  <c r="B304" i="10" s="1"/>
  <c r="B404" i="10" s="1"/>
  <c r="B504" i="10" s="1"/>
  <c r="B604" i="10" s="1"/>
  <c r="B704" i="10" s="1"/>
  <c r="B804" i="10" s="1"/>
  <c r="B904" i="10" s="1"/>
  <c r="C103" i="10"/>
  <c r="C203" i="10" s="1"/>
  <c r="C303" i="10" s="1"/>
  <c r="C403" i="10" s="1"/>
  <c r="C503" i="10" s="1"/>
  <c r="C603" i="10" s="1"/>
  <c r="C703" i="10" s="1"/>
  <c r="C803" i="10" s="1"/>
  <c r="C903" i="10" s="1"/>
  <c r="B103" i="10"/>
  <c r="B203" i="10" s="1"/>
  <c r="B303" i="10" s="1"/>
  <c r="B403" i="10" s="1"/>
  <c r="B503" i="10" s="1"/>
  <c r="B603" i="10" s="1"/>
  <c r="B703" i="10" s="1"/>
  <c r="B803" i="10" s="1"/>
  <c r="B903" i="10" s="1"/>
  <c r="C102" i="10"/>
  <c r="C202" i="10" s="1"/>
  <c r="C302" i="10" s="1"/>
  <c r="C402" i="10" s="1"/>
  <c r="C502" i="10" s="1"/>
  <c r="C602" i="10" s="1"/>
  <c r="C702" i="10" s="1"/>
  <c r="C802" i="10" s="1"/>
  <c r="C902" i="10" s="1"/>
  <c r="B102" i="10"/>
  <c r="B202" i="10" s="1"/>
  <c r="B302" i="10" s="1"/>
  <c r="B402" i="10" s="1"/>
  <c r="B502" i="10" s="1"/>
  <c r="B602" i="10" s="1"/>
  <c r="B702" i="10" s="1"/>
  <c r="B802" i="10" s="1"/>
  <c r="B902" i="10" s="1"/>
  <c r="C45" i="10"/>
  <c r="C55" i="10" s="1"/>
  <c r="C37" i="10"/>
  <c r="C47" i="10" s="1"/>
  <c r="C35" i="10"/>
  <c r="C135" i="10" s="1"/>
  <c r="C235" i="10" s="1"/>
  <c r="C335" i="10" s="1"/>
  <c r="C435" i="10" s="1"/>
  <c r="C535" i="10" s="1"/>
  <c r="C635" i="10" s="1"/>
  <c r="C735" i="10" s="1"/>
  <c r="C835" i="10" s="1"/>
  <c r="C935" i="10" s="1"/>
  <c r="C30" i="10"/>
  <c r="C40" i="10" s="1"/>
  <c r="C29" i="10"/>
  <c r="C129" i="10" s="1"/>
  <c r="C229" i="10" s="1"/>
  <c r="C329" i="10" s="1"/>
  <c r="C429" i="10" s="1"/>
  <c r="C529" i="10" s="1"/>
  <c r="C629" i="10" s="1"/>
  <c r="C729" i="10" s="1"/>
  <c r="C829" i="10" s="1"/>
  <c r="C929" i="10" s="1"/>
  <c r="C27" i="10"/>
  <c r="C127" i="10" s="1"/>
  <c r="C227" i="10" s="1"/>
  <c r="C327" i="10" s="1"/>
  <c r="C427" i="10" s="1"/>
  <c r="C527" i="10" s="1"/>
  <c r="C627" i="10" s="1"/>
  <c r="C727" i="10" s="1"/>
  <c r="C827" i="10" s="1"/>
  <c r="C927" i="10" s="1"/>
  <c r="C26" i="10"/>
  <c r="C126" i="10" s="1"/>
  <c r="C226" i="10" s="1"/>
  <c r="C326" i="10" s="1"/>
  <c r="C426" i="10" s="1"/>
  <c r="C526" i="10" s="1"/>
  <c r="C626" i="10" s="1"/>
  <c r="C726" i="10" s="1"/>
  <c r="C826" i="10" s="1"/>
  <c r="C926" i="10" s="1"/>
  <c r="C25" i="10"/>
  <c r="C22" i="10"/>
  <c r="C32" i="10" s="1"/>
  <c r="C21" i="10"/>
  <c r="C31" i="10" s="1"/>
  <c r="C20" i="10"/>
  <c r="C120" i="10" s="1"/>
  <c r="C220" i="10" s="1"/>
  <c r="C320" i="10" s="1"/>
  <c r="C420" i="10" s="1"/>
  <c r="C520" i="10" s="1"/>
  <c r="C620" i="10" s="1"/>
  <c r="C720" i="10" s="1"/>
  <c r="C820" i="10" s="1"/>
  <c r="C920" i="10" s="1"/>
  <c r="C19" i="10"/>
  <c r="C119" i="10" s="1"/>
  <c r="C219" i="10" s="1"/>
  <c r="C319" i="10" s="1"/>
  <c r="C419" i="10" s="1"/>
  <c r="C519" i="10" s="1"/>
  <c r="C619" i="10" s="1"/>
  <c r="C719" i="10" s="1"/>
  <c r="C819" i="10" s="1"/>
  <c r="C919" i="10" s="1"/>
  <c r="C18" i="10"/>
  <c r="C118" i="10" s="1"/>
  <c r="C218" i="10" s="1"/>
  <c r="C318" i="10" s="1"/>
  <c r="C418" i="10" s="1"/>
  <c r="C518" i="10" s="1"/>
  <c r="C618" i="10" s="1"/>
  <c r="C718" i="10" s="1"/>
  <c r="C818" i="10" s="1"/>
  <c r="C918" i="10" s="1"/>
  <c r="C17" i="10"/>
  <c r="C16" i="10"/>
  <c r="C116" i="10" s="1"/>
  <c r="C216" i="10" s="1"/>
  <c r="C316" i="10" s="1"/>
  <c r="C416" i="10" s="1"/>
  <c r="C516" i="10" s="1"/>
  <c r="C616" i="10" s="1"/>
  <c r="C716" i="10" s="1"/>
  <c r="C816" i="10" s="1"/>
  <c r="C916" i="10" s="1"/>
  <c r="C15" i="10"/>
  <c r="C115" i="10" s="1"/>
  <c r="C215" i="10" s="1"/>
  <c r="C315" i="10" s="1"/>
  <c r="C415" i="10" s="1"/>
  <c r="C515" i="10" s="1"/>
  <c r="C615" i="10" s="1"/>
  <c r="C715" i="10" s="1"/>
  <c r="C815" i="10" s="1"/>
  <c r="C915" i="10" s="1"/>
  <c r="C14" i="10"/>
  <c r="C24" i="10" s="1"/>
  <c r="C13" i="10"/>
  <c r="C23" i="10" s="1"/>
  <c r="C12" i="10"/>
  <c r="C112" i="10" s="1"/>
  <c r="C212" i="10" s="1"/>
  <c r="C312" i="10" s="1"/>
  <c r="C412" i="10" s="1"/>
  <c r="C512" i="10" s="1"/>
  <c r="C612" i="10" s="1"/>
  <c r="C712" i="10" s="1"/>
  <c r="C812" i="10" s="1"/>
  <c r="C912" i="10" s="1"/>
  <c r="BH31" i="6"/>
  <c r="AG31" i="6"/>
  <c r="AF31" i="6"/>
  <c r="AE31" i="6"/>
  <c r="AD31" i="6"/>
  <c r="AC31" i="6"/>
  <c r="AB31" i="6"/>
  <c r="AA31" i="6"/>
  <c r="Z31" i="6"/>
  <c r="Y31" i="6"/>
  <c r="X31" i="6"/>
  <c r="W31" i="6"/>
  <c r="BH30" i="6"/>
  <c r="AG30" i="6"/>
  <c r="AF30" i="6"/>
  <c r="AE30" i="6"/>
  <c r="AD30" i="6"/>
  <c r="AC30" i="6"/>
  <c r="AB30" i="6"/>
  <c r="AA30" i="6"/>
  <c r="Z30" i="6"/>
  <c r="Y30" i="6"/>
  <c r="X30" i="6"/>
  <c r="W30" i="6"/>
  <c r="BH29" i="6"/>
  <c r="AG29" i="6"/>
  <c r="AF29" i="6"/>
  <c r="AE29" i="6"/>
  <c r="AD29" i="6"/>
  <c r="AC29" i="6"/>
  <c r="AB29" i="6"/>
  <c r="AA29" i="6"/>
  <c r="Z29" i="6"/>
  <c r="Y29" i="6"/>
  <c r="AI29" i="6" s="1"/>
  <c r="X29" i="6"/>
  <c r="W29" i="6"/>
  <c r="BH28" i="6"/>
  <c r="AG28" i="6"/>
  <c r="AF28" i="6"/>
  <c r="AE28" i="6"/>
  <c r="AD28" i="6"/>
  <c r="AC28" i="6"/>
  <c r="AB28" i="6"/>
  <c r="AA28" i="6"/>
  <c r="Z28" i="6"/>
  <c r="Y28" i="6"/>
  <c r="X28" i="6"/>
  <c r="W28" i="6"/>
  <c r="BH27" i="6"/>
  <c r="AG27" i="6"/>
  <c r="AF27" i="6"/>
  <c r="AE27" i="6"/>
  <c r="AD27" i="6"/>
  <c r="AC27" i="6"/>
  <c r="AB27" i="6"/>
  <c r="AA27" i="6"/>
  <c r="Z27" i="6"/>
  <c r="Y27" i="6"/>
  <c r="X27" i="6"/>
  <c r="W27" i="6"/>
  <c r="BH26" i="6"/>
  <c r="AG26" i="6"/>
  <c r="AF26" i="6"/>
  <c r="AE26" i="6"/>
  <c r="AD26" i="6"/>
  <c r="AC26" i="6"/>
  <c r="AB26" i="6"/>
  <c r="AA26" i="6"/>
  <c r="Z26" i="6"/>
  <c r="Y26" i="6"/>
  <c r="X26" i="6"/>
  <c r="W26" i="6"/>
  <c r="BH25" i="6"/>
  <c r="AG25" i="6"/>
  <c r="AF25" i="6"/>
  <c r="AE25" i="6"/>
  <c r="AD25" i="6"/>
  <c r="AC25" i="6"/>
  <c r="AB25" i="6"/>
  <c r="AA25" i="6"/>
  <c r="Z25" i="6"/>
  <c r="Y25" i="6"/>
  <c r="X25" i="6"/>
  <c r="W25" i="6"/>
  <c r="BH24" i="6"/>
  <c r="AG24" i="6"/>
  <c r="AF24" i="6"/>
  <c r="AE24" i="6"/>
  <c r="AD24" i="6"/>
  <c r="AC24" i="6"/>
  <c r="AB24" i="6"/>
  <c r="AA24" i="6"/>
  <c r="Z24" i="6"/>
  <c r="Y24" i="6"/>
  <c r="X24" i="6"/>
  <c r="W24" i="6"/>
  <c r="BH23" i="6"/>
  <c r="AG23" i="6"/>
  <c r="AF23" i="6"/>
  <c r="AE23" i="6"/>
  <c r="AD23" i="6"/>
  <c r="AC23" i="6"/>
  <c r="AB23" i="6"/>
  <c r="AA23" i="6"/>
  <c r="Z23" i="6"/>
  <c r="Y23" i="6"/>
  <c r="X23" i="6"/>
  <c r="W23" i="6"/>
  <c r="BH22" i="6"/>
  <c r="AG22" i="6"/>
  <c r="AF22" i="6"/>
  <c r="AE22" i="6"/>
  <c r="AD22" i="6"/>
  <c r="AC22" i="6"/>
  <c r="AB22" i="6"/>
  <c r="AA22" i="6"/>
  <c r="Z22" i="6"/>
  <c r="Y22" i="6"/>
  <c r="X22" i="6"/>
  <c r="W22" i="6"/>
  <c r="BH21" i="6"/>
  <c r="BG21" i="6"/>
  <c r="BF21" i="6"/>
  <c r="BE21" i="6"/>
  <c r="BD21" i="6"/>
  <c r="BA21" i="6"/>
  <c r="AS21" i="6"/>
  <c r="AG21" i="6"/>
  <c r="BC21" i="6" s="1"/>
  <c r="AF21" i="6"/>
  <c r="BB21" i="6" s="1"/>
  <c r="AE21" i="6"/>
  <c r="AD21" i="6"/>
  <c r="AZ21" i="6" s="1"/>
  <c r="AC21" i="6"/>
  <c r="AY21" i="6" s="1"/>
  <c r="AB21" i="6"/>
  <c r="AX21" i="6" s="1"/>
  <c r="AA21" i="6"/>
  <c r="AW21" i="6" s="1"/>
  <c r="Z21" i="6"/>
  <c r="AV21" i="6" s="1"/>
  <c r="Y21" i="6"/>
  <c r="AU21" i="6" s="1"/>
  <c r="X21" i="6"/>
  <c r="AT21" i="6" s="1"/>
  <c r="W21" i="6"/>
  <c r="BH6" i="6"/>
  <c r="BH7" i="6"/>
  <c r="BH8" i="6"/>
  <c r="BH9" i="6"/>
  <c r="BH10" i="6"/>
  <c r="BH11" i="6"/>
  <c r="BH12" i="6"/>
  <c r="BH13" i="6"/>
  <c r="BH14" i="6"/>
  <c r="BH15" i="6"/>
  <c r="BH5" i="6"/>
  <c r="BG5" i="6"/>
  <c r="BF5" i="6"/>
  <c r="BE5" i="6"/>
  <c r="BD5" i="6"/>
  <c r="AW5" i="6"/>
  <c r="AV5" i="6"/>
  <c r="AG15" i="6"/>
  <c r="AF15" i="6"/>
  <c r="AE15" i="6"/>
  <c r="AD15" i="6"/>
  <c r="AC15" i="6"/>
  <c r="AI15" i="6" s="1"/>
  <c r="AB15" i="6"/>
  <c r="AA15" i="6"/>
  <c r="Z15" i="6"/>
  <c r="Y15" i="6"/>
  <c r="X15" i="6"/>
  <c r="W15" i="6"/>
  <c r="AG14" i="6"/>
  <c r="AF14" i="6"/>
  <c r="AE14" i="6"/>
  <c r="AD14" i="6"/>
  <c r="AC14" i="6"/>
  <c r="AB14" i="6"/>
  <c r="AA14" i="6"/>
  <c r="Z14" i="6"/>
  <c r="Y14" i="6"/>
  <c r="X14" i="6"/>
  <c r="W14" i="6"/>
  <c r="AG13" i="6"/>
  <c r="AF13" i="6"/>
  <c r="AE13" i="6"/>
  <c r="AD13" i="6"/>
  <c r="AC13" i="6"/>
  <c r="AB13" i="6"/>
  <c r="AA13" i="6"/>
  <c r="AH13" i="6" s="1"/>
  <c r="Z13" i="6"/>
  <c r="Y13" i="6"/>
  <c r="X13" i="6"/>
  <c r="W13" i="6"/>
  <c r="AG12" i="6"/>
  <c r="AF12" i="6"/>
  <c r="AE12" i="6"/>
  <c r="AD12" i="6"/>
  <c r="AC12" i="6"/>
  <c r="AB12" i="6"/>
  <c r="AA12" i="6"/>
  <c r="Z12" i="6"/>
  <c r="Y12" i="6"/>
  <c r="X12" i="6"/>
  <c r="W12" i="6"/>
  <c r="AG11" i="6"/>
  <c r="AF11" i="6"/>
  <c r="AE11" i="6"/>
  <c r="AD11" i="6"/>
  <c r="AC11" i="6"/>
  <c r="AB11" i="6"/>
  <c r="AA11" i="6"/>
  <c r="Z11" i="6"/>
  <c r="Y11" i="6"/>
  <c r="X11" i="6"/>
  <c r="W11" i="6"/>
  <c r="AG10" i="6"/>
  <c r="AF10" i="6"/>
  <c r="AE10" i="6"/>
  <c r="AD10" i="6"/>
  <c r="AC10" i="6"/>
  <c r="AB10" i="6"/>
  <c r="AA10" i="6"/>
  <c r="Z10" i="6"/>
  <c r="Y10" i="6"/>
  <c r="AJ10" i="6" s="1"/>
  <c r="X10" i="6"/>
  <c r="W10" i="6"/>
  <c r="AG9" i="6"/>
  <c r="AF9" i="6"/>
  <c r="AE9" i="6"/>
  <c r="AD9" i="6"/>
  <c r="AC9" i="6"/>
  <c r="AB9" i="6"/>
  <c r="AA9" i="6"/>
  <c r="Z9" i="6"/>
  <c r="Y9" i="6"/>
  <c r="X9" i="6"/>
  <c r="W9" i="6"/>
  <c r="AG8" i="6"/>
  <c r="AF8" i="6"/>
  <c r="AE8" i="6"/>
  <c r="AD8" i="6"/>
  <c r="AC8" i="6"/>
  <c r="AB8" i="6"/>
  <c r="AA8" i="6"/>
  <c r="Z8" i="6"/>
  <c r="Y8" i="6"/>
  <c r="X8" i="6"/>
  <c r="W8" i="6"/>
  <c r="AI8" i="6" s="1"/>
  <c r="AG7" i="6"/>
  <c r="AF7" i="6"/>
  <c r="AE7" i="6"/>
  <c r="AD7" i="6"/>
  <c r="AC7" i="6"/>
  <c r="AB7" i="6"/>
  <c r="AA7" i="6"/>
  <c r="Z7" i="6"/>
  <c r="Y7" i="6"/>
  <c r="X7" i="6"/>
  <c r="W7" i="6"/>
  <c r="AG6" i="6"/>
  <c r="AF6" i="6"/>
  <c r="AE6" i="6"/>
  <c r="AD6" i="6"/>
  <c r="AC6" i="6"/>
  <c r="AB6" i="6"/>
  <c r="AA6" i="6"/>
  <c r="Z6" i="6"/>
  <c r="Y6" i="6"/>
  <c r="X6" i="6"/>
  <c r="W6" i="6"/>
  <c r="AG5" i="6"/>
  <c r="BC5" i="6" s="1"/>
  <c r="AF5" i="6"/>
  <c r="BB5" i="6" s="1"/>
  <c r="AE5" i="6"/>
  <c r="BA5" i="6" s="1"/>
  <c r="AD5" i="6"/>
  <c r="AZ5" i="6" s="1"/>
  <c r="AC5" i="6"/>
  <c r="AY5" i="6" s="1"/>
  <c r="AB5" i="6"/>
  <c r="AX5" i="6" s="1"/>
  <c r="AA5" i="6"/>
  <c r="Z5" i="6"/>
  <c r="Y5" i="6"/>
  <c r="AU5" i="6" s="1"/>
  <c r="X5" i="6"/>
  <c r="AT5" i="6" s="1"/>
  <c r="W5" i="6"/>
  <c r="AS5" i="6" s="1"/>
  <c r="O11" i="4"/>
  <c r="O10" i="4"/>
  <c r="O9" i="4"/>
  <c r="O8" i="4"/>
  <c r="O7" i="4"/>
  <c r="O6" i="4"/>
  <c r="O5" i="4"/>
  <c r="O4" i="4"/>
  <c r="O3" i="4"/>
  <c r="O2" i="4"/>
  <c r="N11" i="4"/>
  <c r="M11" i="4"/>
  <c r="N10" i="4"/>
  <c r="M10" i="4"/>
  <c r="N9" i="4"/>
  <c r="M9" i="4"/>
  <c r="N8" i="4"/>
  <c r="M8" i="4"/>
  <c r="N7" i="4"/>
  <c r="M7" i="4"/>
  <c r="N6" i="4"/>
  <c r="M6" i="4"/>
  <c r="N5" i="4"/>
  <c r="M5" i="4"/>
  <c r="N4" i="4"/>
  <c r="M4" i="4"/>
  <c r="N3" i="4"/>
  <c r="M3" i="4"/>
  <c r="N2" i="4"/>
  <c r="M2" i="4"/>
  <c r="L13" i="4"/>
  <c r="L2" i="4"/>
  <c r="L3" i="4"/>
  <c r="L4" i="4"/>
  <c r="L5" i="4"/>
  <c r="L6" i="4"/>
  <c r="L7" i="4"/>
  <c r="L8" i="4"/>
  <c r="L9" i="4"/>
  <c r="L10" i="4"/>
  <c r="L11" i="4"/>
  <c r="L1" i="4"/>
  <c r="K2" i="4"/>
  <c r="K3" i="4"/>
  <c r="K4" i="4"/>
  <c r="K5" i="4"/>
  <c r="K6" i="4"/>
  <c r="K7" i="4"/>
  <c r="K8" i="4"/>
  <c r="K9" i="4"/>
  <c r="K10" i="4"/>
  <c r="K11" i="4"/>
  <c r="K1" i="4"/>
  <c r="I1" i="4"/>
  <c r="H1" i="4"/>
  <c r="G1" i="4"/>
  <c r="F1" i="4"/>
  <c r="E1" i="4"/>
  <c r="D1" i="4"/>
  <c r="C1" i="4"/>
  <c r="B1" i="4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V19" i="2"/>
  <c r="V20" i="2"/>
  <c r="V21" i="2"/>
  <c r="V22" i="2"/>
  <c r="V23" i="2"/>
  <c r="V24" i="2"/>
  <c r="V25" i="2"/>
  <c r="V26" i="2"/>
  <c r="V27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V18" i="2"/>
  <c r="U18" i="2"/>
  <c r="T18" i="2"/>
  <c r="S18" i="2"/>
  <c r="R18" i="2"/>
  <c r="Q18" i="2"/>
  <c r="T6" i="2"/>
  <c r="U6" i="2" s="1"/>
  <c r="T7" i="2"/>
  <c r="U7" i="2" s="1"/>
  <c r="T8" i="2"/>
  <c r="U8" i="2"/>
  <c r="T9" i="2"/>
  <c r="U9" i="2"/>
  <c r="T10" i="2"/>
  <c r="U10" i="2" s="1"/>
  <c r="T11" i="2"/>
  <c r="U11" i="2" s="1"/>
  <c r="T12" i="2"/>
  <c r="U12" i="2"/>
  <c r="T13" i="2"/>
  <c r="U13" i="2"/>
  <c r="T14" i="2"/>
  <c r="U14" i="2" s="1"/>
  <c r="U5" i="2"/>
  <c r="T5" i="2"/>
  <c r="S6" i="2"/>
  <c r="S7" i="2"/>
  <c r="S8" i="2"/>
  <c r="S9" i="2"/>
  <c r="S10" i="2"/>
  <c r="S11" i="2"/>
  <c r="S12" i="2"/>
  <c r="S13" i="2"/>
  <c r="S14" i="2"/>
  <c r="S5" i="2"/>
  <c r="R6" i="2"/>
  <c r="R7" i="2"/>
  <c r="R8" i="2"/>
  <c r="R9" i="2"/>
  <c r="R10" i="2"/>
  <c r="R11" i="2"/>
  <c r="R12" i="2"/>
  <c r="R13" i="2"/>
  <c r="R14" i="2"/>
  <c r="R5" i="2"/>
  <c r="B103" i="1"/>
  <c r="B203" i="1" s="1"/>
  <c r="B104" i="1"/>
  <c r="B105" i="1"/>
  <c r="B205" i="1" s="1"/>
  <c r="B305" i="1" s="1"/>
  <c r="B405" i="1" s="1"/>
  <c r="B505" i="1" s="1"/>
  <c r="B605" i="1" s="1"/>
  <c r="B106" i="1"/>
  <c r="B107" i="1"/>
  <c r="B108" i="1"/>
  <c r="B109" i="1"/>
  <c r="B110" i="1"/>
  <c r="B210" i="1" s="1"/>
  <c r="B310" i="1" s="1"/>
  <c r="B410" i="1" s="1"/>
  <c r="B510" i="1" s="1"/>
  <c r="B610" i="1" s="1"/>
  <c r="B710" i="1" s="1"/>
  <c r="B810" i="1" s="1"/>
  <c r="B910" i="1" s="1"/>
  <c r="B111" i="1"/>
  <c r="B211" i="1" s="1"/>
  <c r="B112" i="1"/>
  <c r="B113" i="1"/>
  <c r="B213" i="1" s="1"/>
  <c r="B114" i="1"/>
  <c r="B115" i="1"/>
  <c r="B116" i="1"/>
  <c r="B216" i="1" s="1"/>
  <c r="B316" i="1" s="1"/>
  <c r="B416" i="1" s="1"/>
  <c r="B516" i="1" s="1"/>
  <c r="B616" i="1" s="1"/>
  <c r="B117" i="1"/>
  <c r="B118" i="1"/>
  <c r="B218" i="1" s="1"/>
  <c r="B318" i="1" s="1"/>
  <c r="B418" i="1" s="1"/>
  <c r="B518" i="1" s="1"/>
  <c r="B618" i="1" s="1"/>
  <c r="B718" i="1" s="1"/>
  <c r="B818" i="1" s="1"/>
  <c r="B918" i="1" s="1"/>
  <c r="B119" i="1"/>
  <c r="B219" i="1" s="1"/>
  <c r="B319" i="1" s="1"/>
  <c r="B419" i="1" s="1"/>
  <c r="B519" i="1" s="1"/>
  <c r="B619" i="1" s="1"/>
  <c r="B719" i="1" s="1"/>
  <c r="B819" i="1" s="1"/>
  <c r="B919" i="1" s="1"/>
  <c r="B120" i="1"/>
  <c r="B220" i="1" s="1"/>
  <c r="B320" i="1" s="1"/>
  <c r="B420" i="1" s="1"/>
  <c r="B520" i="1" s="1"/>
  <c r="B121" i="1"/>
  <c r="B221" i="1" s="1"/>
  <c r="B321" i="1" s="1"/>
  <c r="B421" i="1" s="1"/>
  <c r="B521" i="1" s="1"/>
  <c r="B621" i="1" s="1"/>
  <c r="B721" i="1" s="1"/>
  <c r="B821" i="1" s="1"/>
  <c r="B921" i="1" s="1"/>
  <c r="B122" i="1"/>
  <c r="B123" i="1"/>
  <c r="B124" i="1"/>
  <c r="B125" i="1"/>
  <c r="B126" i="1"/>
  <c r="B226" i="1" s="1"/>
  <c r="B326" i="1" s="1"/>
  <c r="B426" i="1" s="1"/>
  <c r="B526" i="1" s="1"/>
  <c r="B626" i="1" s="1"/>
  <c r="B726" i="1" s="1"/>
  <c r="B826" i="1" s="1"/>
  <c r="B926" i="1" s="1"/>
  <c r="B127" i="1"/>
  <c r="B227" i="1" s="1"/>
  <c r="B128" i="1"/>
  <c r="B228" i="1" s="1"/>
  <c r="B328" i="1" s="1"/>
  <c r="B428" i="1" s="1"/>
  <c r="B528" i="1" s="1"/>
  <c r="B628" i="1" s="1"/>
  <c r="B728" i="1" s="1"/>
  <c r="B828" i="1" s="1"/>
  <c r="B928" i="1" s="1"/>
  <c r="B129" i="1"/>
  <c r="B229" i="1" s="1"/>
  <c r="B329" i="1" s="1"/>
  <c r="B429" i="1" s="1"/>
  <c r="B529" i="1" s="1"/>
  <c r="B629" i="1" s="1"/>
  <c r="B729" i="1" s="1"/>
  <c r="B829" i="1" s="1"/>
  <c r="B929" i="1" s="1"/>
  <c r="B130" i="1"/>
  <c r="B131" i="1"/>
  <c r="B132" i="1"/>
  <c r="B232" i="1" s="1"/>
  <c r="B332" i="1" s="1"/>
  <c r="B432" i="1" s="1"/>
  <c r="B532" i="1" s="1"/>
  <c r="B632" i="1" s="1"/>
  <c r="B732" i="1" s="1"/>
  <c r="B133" i="1"/>
  <c r="B134" i="1"/>
  <c r="B234" i="1" s="1"/>
  <c r="B334" i="1" s="1"/>
  <c r="B434" i="1" s="1"/>
  <c r="B534" i="1" s="1"/>
  <c r="B634" i="1" s="1"/>
  <c r="B734" i="1" s="1"/>
  <c r="B834" i="1" s="1"/>
  <c r="B934" i="1" s="1"/>
  <c r="B135" i="1"/>
  <c r="B235" i="1" s="1"/>
  <c r="B335" i="1" s="1"/>
  <c r="B435" i="1" s="1"/>
  <c r="B535" i="1" s="1"/>
  <c r="B635" i="1" s="1"/>
  <c r="B735" i="1" s="1"/>
  <c r="B835" i="1" s="1"/>
  <c r="B935" i="1" s="1"/>
  <c r="B136" i="1"/>
  <c r="B236" i="1" s="1"/>
  <c r="B336" i="1" s="1"/>
  <c r="B436" i="1" s="1"/>
  <c r="B536" i="1" s="1"/>
  <c r="B636" i="1" s="1"/>
  <c r="B736" i="1" s="1"/>
  <c r="B836" i="1" s="1"/>
  <c r="B936" i="1" s="1"/>
  <c r="B137" i="1"/>
  <c r="B237" i="1" s="1"/>
  <c r="B337" i="1" s="1"/>
  <c r="B437" i="1" s="1"/>
  <c r="B537" i="1" s="1"/>
  <c r="B637" i="1" s="1"/>
  <c r="B138" i="1"/>
  <c r="B139" i="1"/>
  <c r="B140" i="1"/>
  <c r="B240" i="1" s="1"/>
  <c r="B340" i="1" s="1"/>
  <c r="B440" i="1" s="1"/>
  <c r="B540" i="1" s="1"/>
  <c r="B640" i="1" s="1"/>
  <c r="B740" i="1" s="1"/>
  <c r="B141" i="1"/>
  <c r="B142" i="1"/>
  <c r="B242" i="1" s="1"/>
  <c r="B143" i="1"/>
  <c r="B243" i="1" s="1"/>
  <c r="B343" i="1" s="1"/>
  <c r="B443" i="1" s="1"/>
  <c r="B543" i="1" s="1"/>
  <c r="B643" i="1" s="1"/>
  <c r="B743" i="1" s="1"/>
  <c r="B843" i="1" s="1"/>
  <c r="B943" i="1" s="1"/>
  <c r="B144" i="1"/>
  <c r="B244" i="1" s="1"/>
  <c r="B344" i="1" s="1"/>
  <c r="B444" i="1" s="1"/>
  <c r="B544" i="1" s="1"/>
  <c r="B644" i="1" s="1"/>
  <c r="B145" i="1"/>
  <c r="B245" i="1" s="1"/>
  <c r="B345" i="1" s="1"/>
  <c r="B445" i="1" s="1"/>
  <c r="B545" i="1" s="1"/>
  <c r="B645" i="1" s="1"/>
  <c r="B745" i="1" s="1"/>
  <c r="B845" i="1" s="1"/>
  <c r="B945" i="1" s="1"/>
  <c r="B146" i="1"/>
  <c r="B147" i="1"/>
  <c r="B148" i="1"/>
  <c r="B149" i="1"/>
  <c r="B150" i="1"/>
  <c r="B250" i="1" s="1"/>
  <c r="B151" i="1"/>
  <c r="B251" i="1" s="1"/>
  <c r="B152" i="1"/>
  <c r="B153" i="1"/>
  <c r="B253" i="1" s="1"/>
  <c r="B154" i="1"/>
  <c r="B155" i="1"/>
  <c r="B156" i="1"/>
  <c r="B157" i="1"/>
  <c r="B158" i="1"/>
  <c r="B258" i="1" s="1"/>
  <c r="B358" i="1" s="1"/>
  <c r="B458" i="1" s="1"/>
  <c r="B558" i="1" s="1"/>
  <c r="B658" i="1" s="1"/>
  <c r="B758" i="1" s="1"/>
  <c r="B858" i="1" s="1"/>
  <c r="B958" i="1" s="1"/>
  <c r="B159" i="1"/>
  <c r="B259" i="1" s="1"/>
  <c r="B160" i="1"/>
  <c r="B161" i="1"/>
  <c r="B261" i="1" s="1"/>
  <c r="B162" i="1"/>
  <c r="B163" i="1"/>
  <c r="B164" i="1"/>
  <c r="B165" i="1"/>
  <c r="B166" i="1"/>
  <c r="B266" i="1" s="1"/>
  <c r="B167" i="1"/>
  <c r="B267" i="1" s="1"/>
  <c r="B168" i="1"/>
  <c r="B268" i="1" s="1"/>
  <c r="B368" i="1" s="1"/>
  <c r="B468" i="1" s="1"/>
  <c r="B568" i="1" s="1"/>
  <c r="B668" i="1" s="1"/>
  <c r="B169" i="1"/>
  <c r="B269" i="1" s="1"/>
  <c r="B369" i="1" s="1"/>
  <c r="B469" i="1" s="1"/>
  <c r="B569" i="1" s="1"/>
  <c r="B669" i="1" s="1"/>
  <c r="B170" i="1"/>
  <c r="B171" i="1"/>
  <c r="B172" i="1"/>
  <c r="B173" i="1"/>
  <c r="B174" i="1"/>
  <c r="B274" i="1" s="1"/>
  <c r="B374" i="1" s="1"/>
  <c r="B474" i="1" s="1"/>
  <c r="B574" i="1" s="1"/>
  <c r="B674" i="1" s="1"/>
  <c r="B774" i="1" s="1"/>
  <c r="B874" i="1" s="1"/>
  <c r="B974" i="1" s="1"/>
  <c r="B175" i="1"/>
  <c r="B275" i="1" s="1"/>
  <c r="B176" i="1"/>
  <c r="B177" i="1"/>
  <c r="B277" i="1" s="1"/>
  <c r="B178" i="1"/>
  <c r="B179" i="1"/>
  <c r="B180" i="1"/>
  <c r="B280" i="1" s="1"/>
  <c r="B380" i="1" s="1"/>
  <c r="B480" i="1" s="1"/>
  <c r="B580" i="1" s="1"/>
  <c r="B680" i="1" s="1"/>
  <c r="B181" i="1"/>
  <c r="B182" i="1"/>
  <c r="B282" i="1" s="1"/>
  <c r="B382" i="1" s="1"/>
  <c r="B482" i="1" s="1"/>
  <c r="B582" i="1" s="1"/>
  <c r="B682" i="1" s="1"/>
  <c r="B782" i="1" s="1"/>
  <c r="B882" i="1" s="1"/>
  <c r="B982" i="1" s="1"/>
  <c r="B183" i="1"/>
  <c r="B283" i="1" s="1"/>
  <c r="B383" i="1" s="1"/>
  <c r="B483" i="1" s="1"/>
  <c r="B583" i="1" s="1"/>
  <c r="B683" i="1" s="1"/>
  <c r="B783" i="1" s="1"/>
  <c r="B184" i="1"/>
  <c r="B284" i="1" s="1"/>
  <c r="B384" i="1" s="1"/>
  <c r="B484" i="1" s="1"/>
  <c r="B584" i="1" s="1"/>
  <c r="B185" i="1"/>
  <c r="B285" i="1" s="1"/>
  <c r="B385" i="1" s="1"/>
  <c r="B485" i="1" s="1"/>
  <c r="B585" i="1" s="1"/>
  <c r="B685" i="1" s="1"/>
  <c r="B785" i="1" s="1"/>
  <c r="B885" i="1" s="1"/>
  <c r="B985" i="1" s="1"/>
  <c r="B186" i="1"/>
  <c r="B187" i="1"/>
  <c r="B188" i="1"/>
  <c r="B189" i="1"/>
  <c r="B190" i="1"/>
  <c r="B290" i="1" s="1"/>
  <c r="B390" i="1" s="1"/>
  <c r="B490" i="1" s="1"/>
  <c r="B590" i="1" s="1"/>
  <c r="B690" i="1" s="1"/>
  <c r="B790" i="1" s="1"/>
  <c r="B890" i="1" s="1"/>
  <c r="B990" i="1" s="1"/>
  <c r="B191" i="1"/>
  <c r="B291" i="1" s="1"/>
  <c r="B192" i="1"/>
  <c r="B292" i="1" s="1"/>
  <c r="B392" i="1" s="1"/>
  <c r="B492" i="1" s="1"/>
  <c r="B592" i="1" s="1"/>
  <c r="B692" i="1" s="1"/>
  <c r="B792" i="1" s="1"/>
  <c r="B892" i="1" s="1"/>
  <c r="B992" i="1" s="1"/>
  <c r="B193" i="1"/>
  <c r="B293" i="1" s="1"/>
  <c r="B393" i="1" s="1"/>
  <c r="B493" i="1" s="1"/>
  <c r="B593" i="1" s="1"/>
  <c r="B693" i="1" s="1"/>
  <c r="B793" i="1" s="1"/>
  <c r="B893" i="1" s="1"/>
  <c r="B993" i="1" s="1"/>
  <c r="B194" i="1"/>
  <c r="B195" i="1"/>
  <c r="B196" i="1"/>
  <c r="B296" i="1" s="1"/>
  <c r="B396" i="1" s="1"/>
  <c r="B496" i="1" s="1"/>
  <c r="B596" i="1" s="1"/>
  <c r="B696" i="1" s="1"/>
  <c r="B796" i="1" s="1"/>
  <c r="B896" i="1" s="1"/>
  <c r="B996" i="1" s="1"/>
  <c r="B197" i="1"/>
  <c r="B198" i="1"/>
  <c r="B298" i="1" s="1"/>
  <c r="B398" i="1" s="1"/>
  <c r="B498" i="1" s="1"/>
  <c r="B598" i="1" s="1"/>
  <c r="B698" i="1" s="1"/>
  <c r="B199" i="1"/>
  <c r="B299" i="1" s="1"/>
  <c r="B399" i="1" s="1"/>
  <c r="B499" i="1" s="1"/>
  <c r="B599" i="1" s="1"/>
  <c r="B699" i="1" s="1"/>
  <c r="B799" i="1" s="1"/>
  <c r="B899" i="1" s="1"/>
  <c r="B999" i="1" s="1"/>
  <c r="B200" i="1"/>
  <c r="B300" i="1" s="1"/>
  <c r="B400" i="1" s="1"/>
  <c r="B500" i="1" s="1"/>
  <c r="B600" i="1" s="1"/>
  <c r="B700" i="1" s="1"/>
  <c r="B201" i="1"/>
  <c r="B301" i="1" s="1"/>
  <c r="B401" i="1" s="1"/>
  <c r="B501" i="1" s="1"/>
  <c r="B601" i="1" s="1"/>
  <c r="B701" i="1" s="1"/>
  <c r="B801" i="1" s="1"/>
  <c r="B901" i="1" s="1"/>
  <c r="B1001" i="1" s="1"/>
  <c r="B202" i="1"/>
  <c r="B204" i="1"/>
  <c r="B206" i="1"/>
  <c r="B306" i="1" s="1"/>
  <c r="B207" i="1"/>
  <c r="B307" i="1" s="1"/>
  <c r="B208" i="1"/>
  <c r="B308" i="1" s="1"/>
  <c r="B408" i="1" s="1"/>
  <c r="B508" i="1" s="1"/>
  <c r="B608" i="1" s="1"/>
  <c r="B708" i="1" s="1"/>
  <c r="B209" i="1"/>
  <c r="B309" i="1" s="1"/>
  <c r="B212" i="1"/>
  <c r="B312" i="1" s="1"/>
  <c r="B412" i="1" s="1"/>
  <c r="B512" i="1" s="1"/>
  <c r="B612" i="1" s="1"/>
  <c r="B712" i="1" s="1"/>
  <c r="B214" i="1"/>
  <c r="B314" i="1" s="1"/>
  <c r="B215" i="1"/>
  <c r="B315" i="1" s="1"/>
  <c r="B217" i="1"/>
  <c r="B317" i="1" s="1"/>
  <c r="B222" i="1"/>
  <c r="B322" i="1" s="1"/>
  <c r="B422" i="1" s="1"/>
  <c r="B522" i="1" s="1"/>
  <c r="B622" i="1" s="1"/>
  <c r="B722" i="1" s="1"/>
  <c r="B223" i="1"/>
  <c r="B323" i="1" s="1"/>
  <c r="B224" i="1"/>
  <c r="B225" i="1"/>
  <c r="B325" i="1" s="1"/>
  <c r="B230" i="1"/>
  <c r="B330" i="1" s="1"/>
  <c r="B231" i="1"/>
  <c r="B331" i="1" s="1"/>
  <c r="B233" i="1"/>
  <c r="B333" i="1" s="1"/>
  <c r="B433" i="1" s="1"/>
  <c r="B533" i="1" s="1"/>
  <c r="B633" i="1" s="1"/>
  <c r="B733" i="1" s="1"/>
  <c r="B238" i="1"/>
  <c r="B338" i="1" s="1"/>
  <c r="B438" i="1" s="1"/>
  <c r="B538" i="1" s="1"/>
  <c r="B638" i="1" s="1"/>
  <c r="B738" i="1" s="1"/>
  <c r="B838" i="1" s="1"/>
  <c r="B938" i="1" s="1"/>
  <c r="B239" i="1"/>
  <c r="B339" i="1" s="1"/>
  <c r="B241" i="1"/>
  <c r="B341" i="1" s="1"/>
  <c r="B246" i="1"/>
  <c r="B346" i="1" s="1"/>
  <c r="B247" i="1"/>
  <c r="B347" i="1" s="1"/>
  <c r="B447" i="1" s="1"/>
  <c r="B547" i="1" s="1"/>
  <c r="B647" i="1" s="1"/>
  <c r="B747" i="1" s="1"/>
  <c r="B847" i="1" s="1"/>
  <c r="B947" i="1" s="1"/>
  <c r="B248" i="1"/>
  <c r="B348" i="1" s="1"/>
  <c r="B448" i="1" s="1"/>
  <c r="B548" i="1" s="1"/>
  <c r="B648" i="1" s="1"/>
  <c r="B249" i="1"/>
  <c r="B349" i="1" s="1"/>
  <c r="B449" i="1" s="1"/>
  <c r="B549" i="1" s="1"/>
  <c r="B649" i="1" s="1"/>
  <c r="B749" i="1" s="1"/>
  <c r="B849" i="1" s="1"/>
  <c r="B949" i="1" s="1"/>
  <c r="B252" i="1"/>
  <c r="B254" i="1"/>
  <c r="B354" i="1" s="1"/>
  <c r="B255" i="1"/>
  <c r="B355" i="1" s="1"/>
  <c r="B256" i="1"/>
  <c r="B356" i="1" s="1"/>
  <c r="B456" i="1" s="1"/>
  <c r="B556" i="1" s="1"/>
  <c r="B656" i="1" s="1"/>
  <c r="B756" i="1" s="1"/>
  <c r="B856" i="1" s="1"/>
  <c r="B956" i="1" s="1"/>
  <c r="B257" i="1"/>
  <c r="B357" i="1" s="1"/>
  <c r="B260" i="1"/>
  <c r="B360" i="1" s="1"/>
  <c r="B460" i="1" s="1"/>
  <c r="B560" i="1" s="1"/>
  <c r="B660" i="1" s="1"/>
  <c r="B760" i="1" s="1"/>
  <c r="B860" i="1" s="1"/>
  <c r="B960" i="1" s="1"/>
  <c r="B262" i="1"/>
  <c r="B362" i="1" s="1"/>
  <c r="B263" i="1"/>
  <c r="B363" i="1" s="1"/>
  <c r="B463" i="1" s="1"/>
  <c r="B563" i="1" s="1"/>
  <c r="B663" i="1" s="1"/>
  <c r="B763" i="1" s="1"/>
  <c r="B863" i="1" s="1"/>
  <c r="B963" i="1" s="1"/>
  <c r="B264" i="1"/>
  <c r="B364" i="1" s="1"/>
  <c r="B464" i="1" s="1"/>
  <c r="B564" i="1" s="1"/>
  <c r="B664" i="1" s="1"/>
  <c r="B764" i="1" s="1"/>
  <c r="B265" i="1"/>
  <c r="B365" i="1" s="1"/>
  <c r="B270" i="1"/>
  <c r="B370" i="1" s="1"/>
  <c r="B271" i="1"/>
  <c r="B371" i="1" s="1"/>
  <c r="B272" i="1"/>
  <c r="B372" i="1" s="1"/>
  <c r="B472" i="1" s="1"/>
  <c r="B572" i="1" s="1"/>
  <c r="B672" i="1" s="1"/>
  <c r="B772" i="1" s="1"/>
  <c r="B872" i="1" s="1"/>
  <c r="B972" i="1" s="1"/>
  <c r="B273" i="1"/>
  <c r="B373" i="1" s="1"/>
  <c r="B276" i="1"/>
  <c r="B376" i="1" s="1"/>
  <c r="B476" i="1" s="1"/>
  <c r="B576" i="1" s="1"/>
  <c r="B676" i="1" s="1"/>
  <c r="B278" i="1"/>
  <c r="B378" i="1" s="1"/>
  <c r="B279" i="1"/>
  <c r="B379" i="1" s="1"/>
  <c r="B281" i="1"/>
  <c r="B381" i="1" s="1"/>
  <c r="B286" i="1"/>
  <c r="B386" i="1" s="1"/>
  <c r="B486" i="1" s="1"/>
  <c r="B586" i="1" s="1"/>
  <c r="B686" i="1" s="1"/>
  <c r="B786" i="1" s="1"/>
  <c r="B287" i="1"/>
  <c r="B387" i="1" s="1"/>
  <c r="B288" i="1"/>
  <c r="B289" i="1"/>
  <c r="B389" i="1" s="1"/>
  <c r="B294" i="1"/>
  <c r="B394" i="1" s="1"/>
  <c r="B295" i="1"/>
  <c r="B395" i="1" s="1"/>
  <c r="B297" i="1"/>
  <c r="B397" i="1" s="1"/>
  <c r="B497" i="1" s="1"/>
  <c r="B597" i="1" s="1"/>
  <c r="B697" i="1" s="1"/>
  <c r="B797" i="1" s="1"/>
  <c r="B897" i="1" s="1"/>
  <c r="B302" i="1"/>
  <c r="B402" i="1" s="1"/>
  <c r="B502" i="1" s="1"/>
  <c r="B602" i="1" s="1"/>
  <c r="B303" i="1"/>
  <c r="B403" i="1" s="1"/>
  <c r="B304" i="1"/>
  <c r="B311" i="1"/>
  <c r="B411" i="1" s="1"/>
  <c r="B511" i="1" s="1"/>
  <c r="B611" i="1" s="1"/>
  <c r="B711" i="1" s="1"/>
  <c r="B811" i="1" s="1"/>
  <c r="B911" i="1" s="1"/>
  <c r="B313" i="1"/>
  <c r="B413" i="1" s="1"/>
  <c r="B513" i="1" s="1"/>
  <c r="B613" i="1" s="1"/>
  <c r="B713" i="1" s="1"/>
  <c r="B813" i="1" s="1"/>
  <c r="B913" i="1" s="1"/>
  <c r="B324" i="1"/>
  <c r="B424" i="1" s="1"/>
  <c r="B524" i="1" s="1"/>
  <c r="B624" i="1" s="1"/>
  <c r="B724" i="1" s="1"/>
  <c r="B824" i="1" s="1"/>
  <c r="B924" i="1" s="1"/>
  <c r="B327" i="1"/>
  <c r="B427" i="1" s="1"/>
  <c r="B527" i="1" s="1"/>
  <c r="B627" i="1" s="1"/>
  <c r="B727" i="1" s="1"/>
  <c r="B827" i="1" s="1"/>
  <c r="B927" i="1" s="1"/>
  <c r="B342" i="1"/>
  <c r="B442" i="1" s="1"/>
  <c r="B350" i="1"/>
  <c r="B450" i="1" s="1"/>
  <c r="B550" i="1" s="1"/>
  <c r="B650" i="1" s="1"/>
  <c r="B750" i="1" s="1"/>
  <c r="B850" i="1" s="1"/>
  <c r="B351" i="1"/>
  <c r="B451" i="1" s="1"/>
  <c r="B352" i="1"/>
  <c r="B353" i="1"/>
  <c r="B453" i="1" s="1"/>
  <c r="B359" i="1"/>
  <c r="B459" i="1" s="1"/>
  <c r="B361" i="1"/>
  <c r="B461" i="1" s="1"/>
  <c r="B561" i="1" s="1"/>
  <c r="B661" i="1" s="1"/>
  <c r="B761" i="1" s="1"/>
  <c r="B861" i="1" s="1"/>
  <c r="B961" i="1" s="1"/>
  <c r="B366" i="1"/>
  <c r="B466" i="1" s="1"/>
  <c r="B566" i="1" s="1"/>
  <c r="B666" i="1" s="1"/>
  <c r="B766" i="1" s="1"/>
  <c r="B866" i="1" s="1"/>
  <c r="B966" i="1" s="1"/>
  <c r="B367" i="1"/>
  <c r="B467" i="1" s="1"/>
  <c r="B375" i="1"/>
  <c r="B475" i="1" s="1"/>
  <c r="B575" i="1" s="1"/>
  <c r="B675" i="1" s="1"/>
  <c r="B775" i="1" s="1"/>
  <c r="B377" i="1"/>
  <c r="B477" i="1" s="1"/>
  <c r="B577" i="1" s="1"/>
  <c r="B677" i="1" s="1"/>
  <c r="B777" i="1" s="1"/>
  <c r="B877" i="1" s="1"/>
  <c r="B977" i="1" s="1"/>
  <c r="B388" i="1"/>
  <c r="B488" i="1" s="1"/>
  <c r="B588" i="1" s="1"/>
  <c r="B688" i="1" s="1"/>
  <c r="B788" i="1" s="1"/>
  <c r="B888" i="1" s="1"/>
  <c r="B988" i="1" s="1"/>
  <c r="B391" i="1"/>
  <c r="B491" i="1" s="1"/>
  <c r="B591" i="1" s="1"/>
  <c r="B691" i="1" s="1"/>
  <c r="B791" i="1" s="1"/>
  <c r="B891" i="1" s="1"/>
  <c r="B991" i="1" s="1"/>
  <c r="B404" i="1"/>
  <c r="B504" i="1" s="1"/>
  <c r="B604" i="1" s="1"/>
  <c r="B704" i="1" s="1"/>
  <c r="B804" i="1" s="1"/>
  <c r="B904" i="1" s="1"/>
  <c r="B406" i="1"/>
  <c r="B506" i="1" s="1"/>
  <c r="B407" i="1"/>
  <c r="B507" i="1" s="1"/>
  <c r="B409" i="1"/>
  <c r="B509" i="1" s="1"/>
  <c r="B414" i="1"/>
  <c r="B514" i="1" s="1"/>
  <c r="B614" i="1" s="1"/>
  <c r="B714" i="1" s="1"/>
  <c r="B814" i="1" s="1"/>
  <c r="B914" i="1" s="1"/>
  <c r="B415" i="1"/>
  <c r="B515" i="1" s="1"/>
  <c r="B615" i="1" s="1"/>
  <c r="B715" i="1" s="1"/>
  <c r="B815" i="1" s="1"/>
  <c r="B915" i="1" s="1"/>
  <c r="B417" i="1"/>
  <c r="B517" i="1" s="1"/>
  <c r="B617" i="1" s="1"/>
  <c r="B717" i="1" s="1"/>
  <c r="B817" i="1" s="1"/>
  <c r="B423" i="1"/>
  <c r="B523" i="1" s="1"/>
  <c r="B623" i="1" s="1"/>
  <c r="B723" i="1" s="1"/>
  <c r="B823" i="1" s="1"/>
  <c r="B923" i="1" s="1"/>
  <c r="B425" i="1"/>
  <c r="B525" i="1" s="1"/>
  <c r="B625" i="1" s="1"/>
  <c r="B725" i="1" s="1"/>
  <c r="B825" i="1" s="1"/>
  <c r="B430" i="1"/>
  <c r="B530" i="1" s="1"/>
  <c r="B431" i="1"/>
  <c r="B531" i="1" s="1"/>
  <c r="B439" i="1"/>
  <c r="B539" i="1" s="1"/>
  <c r="B639" i="1" s="1"/>
  <c r="B739" i="1" s="1"/>
  <c r="B839" i="1" s="1"/>
  <c r="B441" i="1"/>
  <c r="B541" i="1" s="1"/>
  <c r="B446" i="1"/>
  <c r="B546" i="1" s="1"/>
  <c r="B452" i="1"/>
  <c r="B552" i="1" s="1"/>
  <c r="B454" i="1"/>
  <c r="B554" i="1" s="1"/>
  <c r="B654" i="1" s="1"/>
  <c r="B754" i="1" s="1"/>
  <c r="B455" i="1"/>
  <c r="B555" i="1" s="1"/>
  <c r="B655" i="1" s="1"/>
  <c r="B755" i="1" s="1"/>
  <c r="B855" i="1" s="1"/>
  <c r="B955" i="1" s="1"/>
  <c r="B457" i="1"/>
  <c r="B557" i="1" s="1"/>
  <c r="B462" i="1"/>
  <c r="B562" i="1" s="1"/>
  <c r="B465" i="1"/>
  <c r="B565" i="1" s="1"/>
  <c r="B665" i="1" s="1"/>
  <c r="B765" i="1" s="1"/>
  <c r="B470" i="1"/>
  <c r="B570" i="1" s="1"/>
  <c r="B471" i="1"/>
  <c r="B571" i="1" s="1"/>
  <c r="B473" i="1"/>
  <c r="B573" i="1" s="1"/>
  <c r="B478" i="1"/>
  <c r="B578" i="1" s="1"/>
  <c r="B678" i="1" s="1"/>
  <c r="B778" i="1" s="1"/>
  <c r="B878" i="1" s="1"/>
  <c r="B978" i="1" s="1"/>
  <c r="B479" i="1"/>
  <c r="B579" i="1" s="1"/>
  <c r="B679" i="1" s="1"/>
  <c r="B481" i="1"/>
  <c r="B581" i="1" s="1"/>
  <c r="B681" i="1" s="1"/>
  <c r="B781" i="1" s="1"/>
  <c r="B881" i="1" s="1"/>
  <c r="B487" i="1"/>
  <c r="B587" i="1" s="1"/>
  <c r="B687" i="1" s="1"/>
  <c r="B787" i="1" s="1"/>
  <c r="B887" i="1" s="1"/>
  <c r="B987" i="1" s="1"/>
  <c r="B489" i="1"/>
  <c r="B589" i="1" s="1"/>
  <c r="B689" i="1" s="1"/>
  <c r="B789" i="1" s="1"/>
  <c r="B889" i="1" s="1"/>
  <c r="B494" i="1"/>
  <c r="B594" i="1" s="1"/>
  <c r="B495" i="1"/>
  <c r="B595" i="1" s="1"/>
  <c r="B503" i="1"/>
  <c r="B603" i="1" s="1"/>
  <c r="B703" i="1" s="1"/>
  <c r="B803" i="1" s="1"/>
  <c r="B903" i="1" s="1"/>
  <c r="B542" i="1"/>
  <c r="B642" i="1" s="1"/>
  <c r="B742" i="1" s="1"/>
  <c r="B842" i="1" s="1"/>
  <c r="B551" i="1"/>
  <c r="B553" i="1"/>
  <c r="B653" i="1" s="1"/>
  <c r="B753" i="1" s="1"/>
  <c r="B853" i="1" s="1"/>
  <c r="B953" i="1" s="1"/>
  <c r="B559" i="1"/>
  <c r="B567" i="1"/>
  <c r="B667" i="1" s="1"/>
  <c r="B767" i="1" s="1"/>
  <c r="B867" i="1" s="1"/>
  <c r="B967" i="1" s="1"/>
  <c r="B606" i="1"/>
  <c r="B706" i="1" s="1"/>
  <c r="B806" i="1" s="1"/>
  <c r="B906" i="1" s="1"/>
  <c r="B607" i="1"/>
  <c r="B707" i="1" s="1"/>
  <c r="B807" i="1" s="1"/>
  <c r="B609" i="1"/>
  <c r="B709" i="1" s="1"/>
  <c r="B809" i="1" s="1"/>
  <c r="B620" i="1"/>
  <c r="B720" i="1" s="1"/>
  <c r="B820" i="1" s="1"/>
  <c r="B920" i="1" s="1"/>
  <c r="B630" i="1"/>
  <c r="B730" i="1" s="1"/>
  <c r="B631" i="1"/>
  <c r="B731" i="1" s="1"/>
  <c r="B831" i="1" s="1"/>
  <c r="B641" i="1"/>
  <c r="B741" i="1" s="1"/>
  <c r="B841" i="1" s="1"/>
  <c r="B941" i="1" s="1"/>
  <c r="B646" i="1"/>
  <c r="B746" i="1" s="1"/>
  <c r="B846" i="1" s="1"/>
  <c r="B946" i="1" s="1"/>
  <c r="B651" i="1"/>
  <c r="B751" i="1" s="1"/>
  <c r="B652" i="1"/>
  <c r="B752" i="1" s="1"/>
  <c r="B852" i="1" s="1"/>
  <c r="B952" i="1" s="1"/>
  <c r="B657" i="1"/>
  <c r="B757" i="1" s="1"/>
  <c r="B659" i="1"/>
  <c r="B662" i="1"/>
  <c r="B762" i="1" s="1"/>
  <c r="B670" i="1"/>
  <c r="B770" i="1" s="1"/>
  <c r="B870" i="1" s="1"/>
  <c r="B970" i="1" s="1"/>
  <c r="B671" i="1"/>
  <c r="B771" i="1" s="1"/>
  <c r="B871" i="1" s="1"/>
  <c r="B673" i="1"/>
  <c r="B773" i="1" s="1"/>
  <c r="B873" i="1" s="1"/>
  <c r="B684" i="1"/>
  <c r="B784" i="1" s="1"/>
  <c r="B884" i="1" s="1"/>
  <c r="B984" i="1" s="1"/>
  <c r="B694" i="1"/>
  <c r="B794" i="1" s="1"/>
  <c r="B695" i="1"/>
  <c r="B795" i="1" s="1"/>
  <c r="B895" i="1" s="1"/>
  <c r="B702" i="1"/>
  <c r="B802" i="1" s="1"/>
  <c r="B705" i="1"/>
  <c r="B805" i="1" s="1"/>
  <c r="B905" i="1" s="1"/>
  <c r="B716" i="1"/>
  <c r="B816" i="1" s="1"/>
  <c r="B916" i="1" s="1"/>
  <c r="B737" i="1"/>
  <c r="B837" i="1" s="1"/>
  <c r="B937" i="1" s="1"/>
  <c r="B744" i="1"/>
  <c r="B844" i="1" s="1"/>
  <c r="B944" i="1" s="1"/>
  <c r="B748" i="1"/>
  <c r="B848" i="1" s="1"/>
  <c r="B948" i="1" s="1"/>
  <c r="B759" i="1"/>
  <c r="B859" i="1" s="1"/>
  <c r="B959" i="1" s="1"/>
  <c r="B768" i="1"/>
  <c r="B868" i="1" s="1"/>
  <c r="B968" i="1" s="1"/>
  <c r="B769" i="1"/>
  <c r="B869" i="1" s="1"/>
  <c r="B969" i="1" s="1"/>
  <c r="B776" i="1"/>
  <c r="B779" i="1"/>
  <c r="B879" i="1" s="1"/>
  <c r="B979" i="1" s="1"/>
  <c r="B780" i="1"/>
  <c r="B880" i="1" s="1"/>
  <c r="B980" i="1" s="1"/>
  <c r="B798" i="1"/>
  <c r="B898" i="1" s="1"/>
  <c r="B998" i="1" s="1"/>
  <c r="B800" i="1"/>
  <c r="B900" i="1" s="1"/>
  <c r="B1000" i="1" s="1"/>
  <c r="B808" i="1"/>
  <c r="B908" i="1" s="1"/>
  <c r="B812" i="1"/>
  <c r="B912" i="1" s="1"/>
  <c r="B822" i="1"/>
  <c r="B922" i="1" s="1"/>
  <c r="B830" i="1"/>
  <c r="B930" i="1" s="1"/>
  <c r="B832" i="1"/>
  <c r="B932" i="1" s="1"/>
  <c r="B833" i="1"/>
  <c r="B933" i="1" s="1"/>
  <c r="B840" i="1"/>
  <c r="B940" i="1" s="1"/>
  <c r="B851" i="1"/>
  <c r="B951" i="1" s="1"/>
  <c r="B854" i="1"/>
  <c r="B954" i="1" s="1"/>
  <c r="B857" i="1"/>
  <c r="B862" i="1"/>
  <c r="B962" i="1" s="1"/>
  <c r="B864" i="1"/>
  <c r="B964" i="1" s="1"/>
  <c r="B865" i="1"/>
  <c r="B875" i="1"/>
  <c r="B975" i="1" s="1"/>
  <c r="B876" i="1"/>
  <c r="B976" i="1" s="1"/>
  <c r="B883" i="1"/>
  <c r="B983" i="1" s="1"/>
  <c r="B886" i="1"/>
  <c r="B986" i="1" s="1"/>
  <c r="B894" i="1"/>
  <c r="B994" i="1" s="1"/>
  <c r="B902" i="1"/>
  <c r="B907" i="1"/>
  <c r="B909" i="1"/>
  <c r="B917" i="1"/>
  <c r="B925" i="1"/>
  <c r="B931" i="1"/>
  <c r="B939" i="1"/>
  <c r="B942" i="1"/>
  <c r="B950" i="1"/>
  <c r="B957" i="1"/>
  <c r="B965" i="1"/>
  <c r="B971" i="1"/>
  <c r="B973" i="1"/>
  <c r="B981" i="1"/>
  <c r="B989" i="1"/>
  <c r="B995" i="1"/>
  <c r="B997" i="1"/>
  <c r="B102" i="1"/>
  <c r="C103" i="1"/>
  <c r="C203" i="1" s="1"/>
  <c r="C303" i="1" s="1"/>
  <c r="C403" i="1" s="1"/>
  <c r="C503" i="1" s="1"/>
  <c r="C603" i="1" s="1"/>
  <c r="C703" i="1" s="1"/>
  <c r="C803" i="1" s="1"/>
  <c r="C903" i="1" s="1"/>
  <c r="C104" i="1"/>
  <c r="C105" i="1"/>
  <c r="C106" i="1"/>
  <c r="C107" i="1"/>
  <c r="C108" i="1"/>
  <c r="C208" i="1" s="1"/>
  <c r="C109" i="1"/>
  <c r="C110" i="1"/>
  <c r="C210" i="1" s="1"/>
  <c r="C310" i="1" s="1"/>
  <c r="C410" i="1" s="1"/>
  <c r="C510" i="1" s="1"/>
  <c r="C610" i="1" s="1"/>
  <c r="C710" i="1" s="1"/>
  <c r="C810" i="1" s="1"/>
  <c r="C910" i="1" s="1"/>
  <c r="C111" i="1"/>
  <c r="C211" i="1" s="1"/>
  <c r="C311" i="1" s="1"/>
  <c r="C411" i="1" s="1"/>
  <c r="C511" i="1" s="1"/>
  <c r="C611" i="1" s="1"/>
  <c r="C711" i="1" s="1"/>
  <c r="C811" i="1" s="1"/>
  <c r="C911" i="1" s="1"/>
  <c r="C112" i="1"/>
  <c r="C113" i="1"/>
  <c r="C114" i="1"/>
  <c r="C115" i="1"/>
  <c r="C116" i="1"/>
  <c r="C216" i="1" s="1"/>
  <c r="C117" i="1"/>
  <c r="C118" i="1"/>
  <c r="C218" i="1" s="1"/>
  <c r="C119" i="1"/>
  <c r="C219" i="1" s="1"/>
  <c r="C319" i="1" s="1"/>
  <c r="C419" i="1" s="1"/>
  <c r="C519" i="1" s="1"/>
  <c r="C619" i="1" s="1"/>
  <c r="C719" i="1" s="1"/>
  <c r="C819" i="1" s="1"/>
  <c r="C919" i="1" s="1"/>
  <c r="C120" i="1"/>
  <c r="C121" i="1"/>
  <c r="C122" i="1"/>
  <c r="C123" i="1"/>
  <c r="C124" i="1"/>
  <c r="C224" i="1" s="1"/>
  <c r="C324" i="1" s="1"/>
  <c r="C424" i="1" s="1"/>
  <c r="C524" i="1" s="1"/>
  <c r="C624" i="1" s="1"/>
  <c r="C724" i="1" s="1"/>
  <c r="C824" i="1" s="1"/>
  <c r="C924" i="1" s="1"/>
  <c r="C125" i="1"/>
  <c r="C126" i="1"/>
  <c r="C226" i="1" s="1"/>
  <c r="C326" i="1" s="1"/>
  <c r="C426" i="1" s="1"/>
  <c r="C526" i="1" s="1"/>
  <c r="C626" i="1" s="1"/>
  <c r="C726" i="1" s="1"/>
  <c r="C826" i="1" s="1"/>
  <c r="C926" i="1" s="1"/>
  <c r="C127" i="1"/>
  <c r="C227" i="1" s="1"/>
  <c r="C327" i="1" s="1"/>
  <c r="C427" i="1" s="1"/>
  <c r="C527" i="1" s="1"/>
  <c r="C627" i="1" s="1"/>
  <c r="C727" i="1" s="1"/>
  <c r="C827" i="1" s="1"/>
  <c r="C927" i="1" s="1"/>
  <c r="C128" i="1"/>
  <c r="C129" i="1"/>
  <c r="C130" i="1"/>
  <c r="C131" i="1"/>
  <c r="C132" i="1"/>
  <c r="C232" i="1" s="1"/>
  <c r="C133" i="1"/>
  <c r="C134" i="1"/>
  <c r="C234" i="1" s="1"/>
  <c r="C135" i="1"/>
  <c r="C235" i="1" s="1"/>
  <c r="C335" i="1" s="1"/>
  <c r="C435" i="1" s="1"/>
  <c r="C535" i="1" s="1"/>
  <c r="C635" i="1" s="1"/>
  <c r="C735" i="1" s="1"/>
  <c r="C835" i="1" s="1"/>
  <c r="C935" i="1" s="1"/>
  <c r="C136" i="1"/>
  <c r="C137" i="1"/>
  <c r="C138" i="1"/>
  <c r="C139" i="1"/>
  <c r="C140" i="1"/>
  <c r="C240" i="1" s="1"/>
  <c r="C340" i="1" s="1"/>
  <c r="C440" i="1" s="1"/>
  <c r="C540" i="1" s="1"/>
  <c r="C640" i="1" s="1"/>
  <c r="C740" i="1" s="1"/>
  <c r="C840" i="1" s="1"/>
  <c r="C940" i="1" s="1"/>
  <c r="C141" i="1"/>
  <c r="C142" i="1"/>
  <c r="C242" i="1" s="1"/>
  <c r="C342" i="1" s="1"/>
  <c r="C442" i="1" s="1"/>
  <c r="C542" i="1" s="1"/>
  <c r="C642" i="1" s="1"/>
  <c r="C742" i="1" s="1"/>
  <c r="C842" i="1" s="1"/>
  <c r="C942" i="1" s="1"/>
  <c r="C143" i="1"/>
  <c r="C243" i="1" s="1"/>
  <c r="C343" i="1" s="1"/>
  <c r="C443" i="1" s="1"/>
  <c r="C543" i="1" s="1"/>
  <c r="C643" i="1" s="1"/>
  <c r="C743" i="1" s="1"/>
  <c r="C843" i="1" s="1"/>
  <c r="C943" i="1" s="1"/>
  <c r="C144" i="1"/>
  <c r="C145" i="1"/>
  <c r="C146" i="1"/>
  <c r="C147" i="1"/>
  <c r="C148" i="1"/>
  <c r="C248" i="1" s="1"/>
  <c r="C149" i="1"/>
  <c r="C150" i="1"/>
  <c r="C250" i="1" s="1"/>
  <c r="C151" i="1"/>
  <c r="C251" i="1" s="1"/>
  <c r="C351" i="1" s="1"/>
  <c r="C451" i="1" s="1"/>
  <c r="C551" i="1" s="1"/>
  <c r="C651" i="1" s="1"/>
  <c r="C751" i="1" s="1"/>
  <c r="C851" i="1" s="1"/>
  <c r="C951" i="1" s="1"/>
  <c r="C152" i="1"/>
  <c r="C153" i="1"/>
  <c r="C154" i="1"/>
  <c r="C155" i="1"/>
  <c r="C156" i="1"/>
  <c r="C256" i="1" s="1"/>
  <c r="C356" i="1" s="1"/>
  <c r="C456" i="1" s="1"/>
  <c r="C556" i="1" s="1"/>
  <c r="C656" i="1" s="1"/>
  <c r="C756" i="1" s="1"/>
  <c r="C856" i="1" s="1"/>
  <c r="C956" i="1" s="1"/>
  <c r="C157" i="1"/>
  <c r="C158" i="1"/>
  <c r="C258" i="1" s="1"/>
  <c r="C358" i="1" s="1"/>
  <c r="C458" i="1" s="1"/>
  <c r="C558" i="1" s="1"/>
  <c r="C658" i="1" s="1"/>
  <c r="C758" i="1" s="1"/>
  <c r="C858" i="1" s="1"/>
  <c r="C958" i="1" s="1"/>
  <c r="C159" i="1"/>
  <c r="C259" i="1" s="1"/>
  <c r="C359" i="1" s="1"/>
  <c r="C459" i="1" s="1"/>
  <c r="C559" i="1" s="1"/>
  <c r="C659" i="1" s="1"/>
  <c r="C759" i="1" s="1"/>
  <c r="C859" i="1" s="1"/>
  <c r="C959" i="1" s="1"/>
  <c r="C160" i="1"/>
  <c r="C161" i="1"/>
  <c r="C162" i="1"/>
  <c r="C163" i="1"/>
  <c r="C164" i="1"/>
  <c r="C264" i="1" s="1"/>
  <c r="C165" i="1"/>
  <c r="C166" i="1"/>
  <c r="C266" i="1" s="1"/>
  <c r="C167" i="1"/>
  <c r="C267" i="1" s="1"/>
  <c r="C367" i="1" s="1"/>
  <c r="C467" i="1" s="1"/>
  <c r="C567" i="1" s="1"/>
  <c r="C667" i="1" s="1"/>
  <c r="C767" i="1" s="1"/>
  <c r="C867" i="1" s="1"/>
  <c r="C967" i="1" s="1"/>
  <c r="C168" i="1"/>
  <c r="C169" i="1"/>
  <c r="C170" i="1"/>
  <c r="C171" i="1"/>
  <c r="C172" i="1"/>
  <c r="C272" i="1" s="1"/>
  <c r="C372" i="1" s="1"/>
  <c r="C472" i="1" s="1"/>
  <c r="C572" i="1" s="1"/>
  <c r="C672" i="1" s="1"/>
  <c r="C772" i="1" s="1"/>
  <c r="C872" i="1" s="1"/>
  <c r="C972" i="1" s="1"/>
  <c r="C173" i="1"/>
  <c r="C174" i="1"/>
  <c r="C274" i="1" s="1"/>
  <c r="C374" i="1" s="1"/>
  <c r="C474" i="1" s="1"/>
  <c r="C574" i="1" s="1"/>
  <c r="C674" i="1" s="1"/>
  <c r="C774" i="1" s="1"/>
  <c r="C874" i="1" s="1"/>
  <c r="C974" i="1" s="1"/>
  <c r="C175" i="1"/>
  <c r="C275" i="1" s="1"/>
  <c r="C375" i="1" s="1"/>
  <c r="C475" i="1" s="1"/>
  <c r="C575" i="1" s="1"/>
  <c r="C675" i="1" s="1"/>
  <c r="C775" i="1" s="1"/>
  <c r="C875" i="1" s="1"/>
  <c r="C975" i="1" s="1"/>
  <c r="C176" i="1"/>
  <c r="C177" i="1"/>
  <c r="C178" i="1"/>
  <c r="C179" i="1"/>
  <c r="C180" i="1"/>
  <c r="C280" i="1" s="1"/>
  <c r="C181" i="1"/>
  <c r="C182" i="1"/>
  <c r="C282" i="1" s="1"/>
  <c r="C183" i="1"/>
  <c r="C283" i="1" s="1"/>
  <c r="C383" i="1" s="1"/>
  <c r="C483" i="1" s="1"/>
  <c r="C583" i="1" s="1"/>
  <c r="C683" i="1" s="1"/>
  <c r="C783" i="1" s="1"/>
  <c r="C883" i="1" s="1"/>
  <c r="C983" i="1" s="1"/>
  <c r="C184" i="1"/>
  <c r="C185" i="1"/>
  <c r="C186" i="1"/>
  <c r="C187" i="1"/>
  <c r="C188" i="1"/>
  <c r="C288" i="1" s="1"/>
  <c r="C388" i="1" s="1"/>
  <c r="C488" i="1" s="1"/>
  <c r="C588" i="1" s="1"/>
  <c r="C688" i="1" s="1"/>
  <c r="C788" i="1" s="1"/>
  <c r="C888" i="1" s="1"/>
  <c r="C988" i="1" s="1"/>
  <c r="C189" i="1"/>
  <c r="C190" i="1"/>
  <c r="C290" i="1" s="1"/>
  <c r="C390" i="1" s="1"/>
  <c r="C490" i="1" s="1"/>
  <c r="C590" i="1" s="1"/>
  <c r="C690" i="1" s="1"/>
  <c r="C790" i="1" s="1"/>
  <c r="C890" i="1" s="1"/>
  <c r="C990" i="1" s="1"/>
  <c r="C191" i="1"/>
  <c r="C291" i="1" s="1"/>
  <c r="C391" i="1" s="1"/>
  <c r="C491" i="1" s="1"/>
  <c r="C591" i="1" s="1"/>
  <c r="C691" i="1" s="1"/>
  <c r="C791" i="1" s="1"/>
  <c r="C891" i="1" s="1"/>
  <c r="C991" i="1" s="1"/>
  <c r="C192" i="1"/>
  <c r="C193" i="1"/>
  <c r="C194" i="1"/>
  <c r="C195" i="1"/>
  <c r="C196" i="1"/>
  <c r="C296" i="1" s="1"/>
  <c r="C197" i="1"/>
  <c r="C198" i="1"/>
  <c r="C298" i="1" s="1"/>
  <c r="C199" i="1"/>
  <c r="C299" i="1" s="1"/>
  <c r="C399" i="1" s="1"/>
  <c r="C499" i="1" s="1"/>
  <c r="C599" i="1" s="1"/>
  <c r="C699" i="1" s="1"/>
  <c r="C799" i="1" s="1"/>
  <c r="C899" i="1" s="1"/>
  <c r="C999" i="1" s="1"/>
  <c r="C200" i="1"/>
  <c r="C201" i="1"/>
  <c r="C202" i="1"/>
  <c r="C204" i="1"/>
  <c r="C304" i="1" s="1"/>
  <c r="C205" i="1"/>
  <c r="C206" i="1"/>
  <c r="C306" i="1" s="1"/>
  <c r="C207" i="1"/>
  <c r="C307" i="1" s="1"/>
  <c r="C407" i="1" s="1"/>
  <c r="C507" i="1" s="1"/>
  <c r="C607" i="1" s="1"/>
  <c r="C707" i="1" s="1"/>
  <c r="C209" i="1"/>
  <c r="C212" i="1"/>
  <c r="C312" i="1" s="1"/>
  <c r="C213" i="1"/>
  <c r="C214" i="1"/>
  <c r="C314" i="1" s="1"/>
  <c r="C414" i="1" s="1"/>
  <c r="C514" i="1" s="1"/>
  <c r="C614" i="1" s="1"/>
  <c r="C714" i="1" s="1"/>
  <c r="C814" i="1" s="1"/>
  <c r="C914" i="1" s="1"/>
  <c r="C215" i="1"/>
  <c r="C315" i="1" s="1"/>
  <c r="C415" i="1" s="1"/>
  <c r="C515" i="1" s="1"/>
  <c r="C615" i="1" s="1"/>
  <c r="C715" i="1" s="1"/>
  <c r="C217" i="1"/>
  <c r="C220" i="1"/>
  <c r="C320" i="1" s="1"/>
  <c r="C221" i="1"/>
  <c r="C222" i="1"/>
  <c r="C322" i="1" s="1"/>
  <c r="C422" i="1" s="1"/>
  <c r="C522" i="1" s="1"/>
  <c r="C622" i="1" s="1"/>
  <c r="C722" i="1" s="1"/>
  <c r="C822" i="1" s="1"/>
  <c r="C922" i="1" s="1"/>
  <c r="C223" i="1"/>
  <c r="C323" i="1" s="1"/>
  <c r="C423" i="1" s="1"/>
  <c r="C523" i="1" s="1"/>
  <c r="C623" i="1" s="1"/>
  <c r="C723" i="1" s="1"/>
  <c r="C823" i="1" s="1"/>
  <c r="C923" i="1" s="1"/>
  <c r="C225" i="1"/>
  <c r="C228" i="1"/>
  <c r="C328" i="1" s="1"/>
  <c r="C229" i="1"/>
  <c r="C230" i="1"/>
  <c r="C330" i="1" s="1"/>
  <c r="C231" i="1"/>
  <c r="C331" i="1" s="1"/>
  <c r="C431" i="1" s="1"/>
  <c r="C531" i="1" s="1"/>
  <c r="C631" i="1" s="1"/>
  <c r="C731" i="1" s="1"/>
  <c r="C233" i="1"/>
  <c r="C236" i="1"/>
  <c r="C336" i="1" s="1"/>
  <c r="C436" i="1" s="1"/>
  <c r="C536" i="1" s="1"/>
  <c r="C636" i="1" s="1"/>
  <c r="C736" i="1" s="1"/>
  <c r="C836" i="1" s="1"/>
  <c r="C936" i="1" s="1"/>
  <c r="C237" i="1"/>
  <c r="C238" i="1"/>
  <c r="C338" i="1" s="1"/>
  <c r="C438" i="1" s="1"/>
  <c r="C538" i="1" s="1"/>
  <c r="C638" i="1" s="1"/>
  <c r="C738" i="1" s="1"/>
  <c r="C838" i="1" s="1"/>
  <c r="C938" i="1" s="1"/>
  <c r="C239" i="1"/>
  <c r="C339" i="1" s="1"/>
  <c r="C439" i="1" s="1"/>
  <c r="C539" i="1" s="1"/>
  <c r="C639" i="1" s="1"/>
  <c r="C739" i="1" s="1"/>
  <c r="C241" i="1"/>
  <c r="C244" i="1"/>
  <c r="C344" i="1" s="1"/>
  <c r="C245" i="1"/>
  <c r="C246" i="1"/>
  <c r="C346" i="1" s="1"/>
  <c r="C247" i="1"/>
  <c r="C347" i="1" s="1"/>
  <c r="C447" i="1" s="1"/>
  <c r="C547" i="1" s="1"/>
  <c r="C647" i="1" s="1"/>
  <c r="C747" i="1" s="1"/>
  <c r="C847" i="1" s="1"/>
  <c r="C947" i="1" s="1"/>
  <c r="C249" i="1"/>
  <c r="C252" i="1"/>
  <c r="C352" i="1" s="1"/>
  <c r="C452" i="1" s="1"/>
  <c r="C552" i="1" s="1"/>
  <c r="C652" i="1" s="1"/>
  <c r="C752" i="1" s="1"/>
  <c r="C852" i="1" s="1"/>
  <c r="C952" i="1" s="1"/>
  <c r="C253" i="1"/>
  <c r="C254" i="1"/>
  <c r="C354" i="1" s="1"/>
  <c r="C255" i="1"/>
  <c r="C355" i="1" s="1"/>
  <c r="C455" i="1" s="1"/>
  <c r="C555" i="1" s="1"/>
  <c r="C655" i="1" s="1"/>
  <c r="C755" i="1" s="1"/>
  <c r="C257" i="1"/>
  <c r="C260" i="1"/>
  <c r="C360" i="1" s="1"/>
  <c r="C261" i="1"/>
  <c r="C262" i="1"/>
  <c r="C362" i="1" s="1"/>
  <c r="C462" i="1" s="1"/>
  <c r="C562" i="1" s="1"/>
  <c r="C662" i="1" s="1"/>
  <c r="C762" i="1" s="1"/>
  <c r="C862" i="1" s="1"/>
  <c r="C962" i="1" s="1"/>
  <c r="C263" i="1"/>
  <c r="C363" i="1" s="1"/>
  <c r="C463" i="1" s="1"/>
  <c r="C563" i="1" s="1"/>
  <c r="C663" i="1" s="1"/>
  <c r="C763" i="1" s="1"/>
  <c r="C265" i="1"/>
  <c r="C268" i="1"/>
  <c r="C368" i="1" s="1"/>
  <c r="C269" i="1"/>
  <c r="C270" i="1"/>
  <c r="C370" i="1" s="1"/>
  <c r="C271" i="1"/>
  <c r="C371" i="1" s="1"/>
  <c r="C471" i="1" s="1"/>
  <c r="C571" i="1" s="1"/>
  <c r="C671" i="1" s="1"/>
  <c r="C771" i="1" s="1"/>
  <c r="C273" i="1"/>
  <c r="C276" i="1"/>
  <c r="C376" i="1" s="1"/>
  <c r="C277" i="1"/>
  <c r="C278" i="1"/>
  <c r="C378" i="1" s="1"/>
  <c r="C478" i="1" s="1"/>
  <c r="C578" i="1" s="1"/>
  <c r="C678" i="1" s="1"/>
  <c r="C778" i="1" s="1"/>
  <c r="C878" i="1" s="1"/>
  <c r="C978" i="1" s="1"/>
  <c r="C279" i="1"/>
  <c r="C379" i="1" s="1"/>
  <c r="C479" i="1" s="1"/>
  <c r="C579" i="1" s="1"/>
  <c r="C679" i="1" s="1"/>
  <c r="C779" i="1" s="1"/>
  <c r="C281" i="1"/>
  <c r="C284" i="1"/>
  <c r="C384" i="1" s="1"/>
  <c r="C285" i="1"/>
  <c r="C286" i="1"/>
  <c r="C386" i="1" s="1"/>
  <c r="C486" i="1" s="1"/>
  <c r="C586" i="1" s="1"/>
  <c r="C686" i="1" s="1"/>
  <c r="C786" i="1" s="1"/>
  <c r="C886" i="1" s="1"/>
  <c r="C986" i="1" s="1"/>
  <c r="C287" i="1"/>
  <c r="C387" i="1" s="1"/>
  <c r="C487" i="1" s="1"/>
  <c r="C587" i="1" s="1"/>
  <c r="C687" i="1" s="1"/>
  <c r="C787" i="1" s="1"/>
  <c r="C887" i="1" s="1"/>
  <c r="C987" i="1" s="1"/>
  <c r="C289" i="1"/>
  <c r="C292" i="1"/>
  <c r="C392" i="1" s="1"/>
  <c r="C293" i="1"/>
  <c r="C294" i="1"/>
  <c r="C394" i="1" s="1"/>
  <c r="C295" i="1"/>
  <c r="C395" i="1" s="1"/>
  <c r="C495" i="1" s="1"/>
  <c r="C595" i="1" s="1"/>
  <c r="C695" i="1" s="1"/>
  <c r="C795" i="1" s="1"/>
  <c r="C297" i="1"/>
  <c r="C300" i="1"/>
  <c r="C400" i="1" s="1"/>
  <c r="C500" i="1" s="1"/>
  <c r="C600" i="1" s="1"/>
  <c r="C700" i="1" s="1"/>
  <c r="C800" i="1" s="1"/>
  <c r="C900" i="1" s="1"/>
  <c r="C1000" i="1" s="1"/>
  <c r="C301" i="1"/>
  <c r="C302" i="1"/>
  <c r="C402" i="1" s="1"/>
  <c r="C502" i="1" s="1"/>
  <c r="C602" i="1" s="1"/>
  <c r="C702" i="1" s="1"/>
  <c r="C802" i="1" s="1"/>
  <c r="C902" i="1" s="1"/>
  <c r="C305" i="1"/>
  <c r="C308" i="1"/>
  <c r="C408" i="1" s="1"/>
  <c r="C309" i="1"/>
  <c r="C313" i="1"/>
  <c r="C316" i="1"/>
  <c r="C416" i="1" s="1"/>
  <c r="C516" i="1" s="1"/>
  <c r="C616" i="1" s="1"/>
  <c r="C716" i="1" s="1"/>
  <c r="C816" i="1" s="1"/>
  <c r="C916" i="1" s="1"/>
  <c r="C317" i="1"/>
  <c r="C318" i="1"/>
  <c r="C418" i="1" s="1"/>
  <c r="C518" i="1" s="1"/>
  <c r="C618" i="1" s="1"/>
  <c r="C718" i="1" s="1"/>
  <c r="C818" i="1" s="1"/>
  <c r="C918" i="1" s="1"/>
  <c r="C321" i="1"/>
  <c r="C325" i="1"/>
  <c r="C329" i="1"/>
  <c r="C332" i="1"/>
  <c r="C432" i="1" s="1"/>
  <c r="C532" i="1" s="1"/>
  <c r="C632" i="1" s="1"/>
  <c r="C732" i="1" s="1"/>
  <c r="C832" i="1" s="1"/>
  <c r="C932" i="1" s="1"/>
  <c r="C333" i="1"/>
  <c r="C334" i="1"/>
  <c r="C434" i="1" s="1"/>
  <c r="C534" i="1" s="1"/>
  <c r="C634" i="1" s="1"/>
  <c r="C734" i="1" s="1"/>
  <c r="C834" i="1" s="1"/>
  <c r="C934" i="1" s="1"/>
  <c r="C337" i="1"/>
  <c r="C341" i="1"/>
  <c r="C345" i="1"/>
  <c r="C348" i="1"/>
  <c r="C448" i="1" s="1"/>
  <c r="C548" i="1" s="1"/>
  <c r="C648" i="1" s="1"/>
  <c r="C748" i="1" s="1"/>
  <c r="C848" i="1" s="1"/>
  <c r="C948" i="1" s="1"/>
  <c r="C349" i="1"/>
  <c r="C350" i="1"/>
  <c r="C450" i="1" s="1"/>
  <c r="C550" i="1" s="1"/>
  <c r="C650" i="1" s="1"/>
  <c r="C750" i="1" s="1"/>
  <c r="C850" i="1" s="1"/>
  <c r="C950" i="1" s="1"/>
  <c r="C353" i="1"/>
  <c r="C357" i="1"/>
  <c r="C361" i="1"/>
  <c r="C364" i="1"/>
  <c r="C464" i="1" s="1"/>
  <c r="C564" i="1" s="1"/>
  <c r="C664" i="1" s="1"/>
  <c r="C764" i="1" s="1"/>
  <c r="C864" i="1" s="1"/>
  <c r="C964" i="1" s="1"/>
  <c r="C365" i="1"/>
  <c r="C366" i="1"/>
  <c r="C466" i="1" s="1"/>
  <c r="C566" i="1" s="1"/>
  <c r="C666" i="1" s="1"/>
  <c r="C766" i="1" s="1"/>
  <c r="C866" i="1" s="1"/>
  <c r="C966" i="1" s="1"/>
  <c r="C369" i="1"/>
  <c r="C373" i="1"/>
  <c r="C377" i="1"/>
  <c r="C380" i="1"/>
  <c r="C480" i="1" s="1"/>
  <c r="C580" i="1" s="1"/>
  <c r="C680" i="1" s="1"/>
  <c r="C780" i="1" s="1"/>
  <c r="C880" i="1" s="1"/>
  <c r="C980" i="1" s="1"/>
  <c r="C381" i="1"/>
  <c r="C382" i="1"/>
  <c r="C482" i="1" s="1"/>
  <c r="C582" i="1" s="1"/>
  <c r="C682" i="1" s="1"/>
  <c r="C782" i="1" s="1"/>
  <c r="C882" i="1" s="1"/>
  <c r="C982" i="1" s="1"/>
  <c r="C385" i="1"/>
  <c r="C389" i="1"/>
  <c r="C393" i="1"/>
  <c r="C396" i="1"/>
  <c r="C496" i="1" s="1"/>
  <c r="C596" i="1" s="1"/>
  <c r="C696" i="1" s="1"/>
  <c r="C796" i="1" s="1"/>
  <c r="C896" i="1" s="1"/>
  <c r="C996" i="1" s="1"/>
  <c r="C397" i="1"/>
  <c r="C398" i="1"/>
  <c r="C498" i="1" s="1"/>
  <c r="C598" i="1" s="1"/>
  <c r="C698" i="1" s="1"/>
  <c r="C798" i="1" s="1"/>
  <c r="C898" i="1" s="1"/>
  <c r="C998" i="1" s="1"/>
  <c r="C401" i="1"/>
  <c r="C404" i="1"/>
  <c r="C504" i="1" s="1"/>
  <c r="C405" i="1"/>
  <c r="C406" i="1"/>
  <c r="C506" i="1" s="1"/>
  <c r="C409" i="1"/>
  <c r="C412" i="1"/>
  <c r="C512" i="1" s="1"/>
  <c r="C612" i="1" s="1"/>
  <c r="C712" i="1" s="1"/>
  <c r="C812" i="1" s="1"/>
  <c r="C912" i="1" s="1"/>
  <c r="C413" i="1"/>
  <c r="C417" i="1"/>
  <c r="C420" i="1"/>
  <c r="C520" i="1" s="1"/>
  <c r="C421" i="1"/>
  <c r="C425" i="1"/>
  <c r="C428" i="1"/>
  <c r="C528" i="1" s="1"/>
  <c r="C628" i="1" s="1"/>
  <c r="C728" i="1" s="1"/>
  <c r="C828" i="1" s="1"/>
  <c r="C928" i="1" s="1"/>
  <c r="C429" i="1"/>
  <c r="C430" i="1"/>
  <c r="C530" i="1" s="1"/>
  <c r="C630" i="1" s="1"/>
  <c r="C730" i="1" s="1"/>
  <c r="C830" i="1" s="1"/>
  <c r="C930" i="1" s="1"/>
  <c r="C433" i="1"/>
  <c r="C437" i="1"/>
  <c r="C441" i="1"/>
  <c r="C444" i="1"/>
  <c r="C544" i="1" s="1"/>
  <c r="C644" i="1" s="1"/>
  <c r="C744" i="1" s="1"/>
  <c r="C844" i="1" s="1"/>
  <c r="C944" i="1" s="1"/>
  <c r="C445" i="1"/>
  <c r="C446" i="1"/>
  <c r="C546" i="1" s="1"/>
  <c r="C646" i="1" s="1"/>
  <c r="C746" i="1" s="1"/>
  <c r="C846" i="1" s="1"/>
  <c r="C946" i="1" s="1"/>
  <c r="C449" i="1"/>
  <c r="C453" i="1"/>
  <c r="C454" i="1"/>
  <c r="C554" i="1" s="1"/>
  <c r="C457" i="1"/>
  <c r="C460" i="1"/>
  <c r="C560" i="1" s="1"/>
  <c r="C660" i="1" s="1"/>
  <c r="C760" i="1" s="1"/>
  <c r="C860" i="1" s="1"/>
  <c r="C960" i="1" s="1"/>
  <c r="C461" i="1"/>
  <c r="C465" i="1"/>
  <c r="C468" i="1"/>
  <c r="C568" i="1" s="1"/>
  <c r="C469" i="1"/>
  <c r="C470" i="1"/>
  <c r="C570" i="1" s="1"/>
  <c r="C473" i="1"/>
  <c r="C476" i="1"/>
  <c r="C576" i="1" s="1"/>
  <c r="C676" i="1" s="1"/>
  <c r="C776" i="1" s="1"/>
  <c r="C876" i="1" s="1"/>
  <c r="C976" i="1" s="1"/>
  <c r="C477" i="1"/>
  <c r="C481" i="1"/>
  <c r="C484" i="1"/>
  <c r="C584" i="1" s="1"/>
  <c r="C485" i="1"/>
  <c r="C489" i="1"/>
  <c r="C492" i="1"/>
  <c r="C592" i="1" s="1"/>
  <c r="C692" i="1" s="1"/>
  <c r="C792" i="1" s="1"/>
  <c r="C892" i="1" s="1"/>
  <c r="C992" i="1" s="1"/>
  <c r="C493" i="1"/>
  <c r="C494" i="1"/>
  <c r="C594" i="1" s="1"/>
  <c r="C694" i="1" s="1"/>
  <c r="C794" i="1" s="1"/>
  <c r="C894" i="1" s="1"/>
  <c r="C994" i="1" s="1"/>
  <c r="C497" i="1"/>
  <c r="C501" i="1"/>
  <c r="C505" i="1"/>
  <c r="C508" i="1"/>
  <c r="C608" i="1" s="1"/>
  <c r="C708" i="1" s="1"/>
  <c r="C808" i="1" s="1"/>
  <c r="C908" i="1" s="1"/>
  <c r="C509" i="1"/>
  <c r="C513" i="1"/>
  <c r="C517" i="1"/>
  <c r="C521" i="1"/>
  <c r="C525" i="1"/>
  <c r="C529" i="1"/>
  <c r="C533" i="1"/>
  <c r="C537" i="1"/>
  <c r="C541" i="1"/>
  <c r="C545" i="1"/>
  <c r="C549" i="1"/>
  <c r="C553" i="1"/>
  <c r="C557" i="1"/>
  <c r="C561" i="1"/>
  <c r="C565" i="1"/>
  <c r="C569" i="1"/>
  <c r="C573" i="1"/>
  <c r="C577" i="1"/>
  <c r="C581" i="1"/>
  <c r="C585" i="1"/>
  <c r="C589" i="1"/>
  <c r="C593" i="1"/>
  <c r="C597" i="1"/>
  <c r="C601" i="1"/>
  <c r="C604" i="1"/>
  <c r="C704" i="1" s="1"/>
  <c r="C804" i="1" s="1"/>
  <c r="C904" i="1" s="1"/>
  <c r="C605" i="1"/>
  <c r="C606" i="1"/>
  <c r="C706" i="1" s="1"/>
  <c r="C609" i="1"/>
  <c r="C613" i="1"/>
  <c r="C617" i="1"/>
  <c r="C620" i="1"/>
  <c r="C720" i="1" s="1"/>
  <c r="C820" i="1" s="1"/>
  <c r="C920" i="1" s="1"/>
  <c r="C621" i="1"/>
  <c r="C625" i="1"/>
  <c r="C629" i="1"/>
  <c r="C633" i="1"/>
  <c r="C637" i="1"/>
  <c r="C641" i="1"/>
  <c r="C645" i="1"/>
  <c r="C649" i="1"/>
  <c r="C653" i="1"/>
  <c r="C654" i="1"/>
  <c r="C754" i="1" s="1"/>
  <c r="C854" i="1" s="1"/>
  <c r="C954" i="1" s="1"/>
  <c r="C657" i="1"/>
  <c r="C661" i="1"/>
  <c r="C665" i="1"/>
  <c r="C668" i="1"/>
  <c r="C768" i="1" s="1"/>
  <c r="C868" i="1" s="1"/>
  <c r="C968" i="1" s="1"/>
  <c r="C669" i="1"/>
  <c r="C670" i="1"/>
  <c r="C770" i="1" s="1"/>
  <c r="C673" i="1"/>
  <c r="C677" i="1"/>
  <c r="C681" i="1"/>
  <c r="C684" i="1"/>
  <c r="C784" i="1" s="1"/>
  <c r="C884" i="1" s="1"/>
  <c r="C984" i="1" s="1"/>
  <c r="C685" i="1"/>
  <c r="C689" i="1"/>
  <c r="C693" i="1"/>
  <c r="C697" i="1"/>
  <c r="C701" i="1"/>
  <c r="C705" i="1"/>
  <c r="C709" i="1"/>
  <c r="C713" i="1"/>
  <c r="C717" i="1"/>
  <c r="C721" i="1"/>
  <c r="C725" i="1"/>
  <c r="C729" i="1"/>
  <c r="C733" i="1"/>
  <c r="C737" i="1"/>
  <c r="C741" i="1"/>
  <c r="C745" i="1"/>
  <c r="C749" i="1"/>
  <c r="C753" i="1"/>
  <c r="C757" i="1"/>
  <c r="C761" i="1"/>
  <c r="C765" i="1"/>
  <c r="C769" i="1"/>
  <c r="C773" i="1"/>
  <c r="C777" i="1"/>
  <c r="C781" i="1"/>
  <c r="C785" i="1"/>
  <c r="C789" i="1"/>
  <c r="C793" i="1"/>
  <c r="C797" i="1"/>
  <c r="C801" i="1"/>
  <c r="C805" i="1"/>
  <c r="C806" i="1"/>
  <c r="C906" i="1" s="1"/>
  <c r="C807" i="1"/>
  <c r="C907" i="1" s="1"/>
  <c r="C809" i="1"/>
  <c r="C813" i="1"/>
  <c r="C815" i="1"/>
  <c r="C817" i="1"/>
  <c r="C821" i="1"/>
  <c r="C825" i="1"/>
  <c r="C829" i="1"/>
  <c r="C831" i="1"/>
  <c r="C931" i="1" s="1"/>
  <c r="C833" i="1"/>
  <c r="C837" i="1"/>
  <c r="C839" i="1"/>
  <c r="C939" i="1" s="1"/>
  <c r="C841" i="1"/>
  <c r="C941" i="1" s="1"/>
  <c r="C845" i="1"/>
  <c r="C849" i="1"/>
  <c r="C949" i="1" s="1"/>
  <c r="C853" i="1"/>
  <c r="C855" i="1"/>
  <c r="C857" i="1"/>
  <c r="C957" i="1" s="1"/>
  <c r="C861" i="1"/>
  <c r="C863" i="1"/>
  <c r="C963" i="1" s="1"/>
  <c r="C865" i="1"/>
  <c r="C869" i="1"/>
  <c r="C870" i="1"/>
  <c r="C970" i="1" s="1"/>
  <c r="C871" i="1"/>
  <c r="C971" i="1" s="1"/>
  <c r="C873" i="1"/>
  <c r="C973" i="1" s="1"/>
  <c r="C877" i="1"/>
  <c r="C879" i="1"/>
  <c r="C881" i="1"/>
  <c r="C981" i="1" s="1"/>
  <c r="C885" i="1"/>
  <c r="C889" i="1"/>
  <c r="C989" i="1" s="1"/>
  <c r="C893" i="1"/>
  <c r="C895" i="1"/>
  <c r="C897" i="1"/>
  <c r="C997" i="1" s="1"/>
  <c r="C901" i="1"/>
  <c r="C905" i="1"/>
  <c r="C909" i="1"/>
  <c r="C913" i="1"/>
  <c r="C915" i="1"/>
  <c r="C917" i="1"/>
  <c r="C921" i="1"/>
  <c r="C925" i="1"/>
  <c r="C929" i="1"/>
  <c r="C933" i="1"/>
  <c r="C937" i="1"/>
  <c r="C945" i="1"/>
  <c r="C953" i="1"/>
  <c r="C955" i="1"/>
  <c r="C961" i="1"/>
  <c r="C965" i="1"/>
  <c r="C969" i="1"/>
  <c r="C977" i="1"/>
  <c r="C979" i="1"/>
  <c r="C985" i="1"/>
  <c r="C993" i="1"/>
  <c r="C995" i="1"/>
  <c r="C1001" i="1"/>
  <c r="C102" i="1"/>
  <c r="C32" i="1"/>
  <c r="C42" i="1" s="1"/>
  <c r="C52" i="1" s="1"/>
  <c r="C62" i="1" s="1"/>
  <c r="C72" i="1" s="1"/>
  <c r="C82" i="1" s="1"/>
  <c r="C92" i="1" s="1"/>
  <c r="C29" i="1"/>
  <c r="C39" i="1" s="1"/>
  <c r="C49" i="1" s="1"/>
  <c r="C59" i="1" s="1"/>
  <c r="C69" i="1" s="1"/>
  <c r="C79" i="1" s="1"/>
  <c r="C89" i="1" s="1"/>
  <c r="C99" i="1" s="1"/>
  <c r="C28" i="1"/>
  <c r="C38" i="1" s="1"/>
  <c r="C48" i="1" s="1"/>
  <c r="C58" i="1" s="1"/>
  <c r="C68" i="1" s="1"/>
  <c r="C78" i="1" s="1"/>
  <c r="C88" i="1" s="1"/>
  <c r="C98" i="1" s="1"/>
  <c r="C24" i="1"/>
  <c r="C34" i="1" s="1"/>
  <c r="C44" i="1" s="1"/>
  <c r="C54" i="1" s="1"/>
  <c r="C64" i="1" s="1"/>
  <c r="C74" i="1" s="1"/>
  <c r="C84" i="1" s="1"/>
  <c r="C94" i="1" s="1"/>
  <c r="C22" i="1"/>
  <c r="C21" i="1"/>
  <c r="C31" i="1" s="1"/>
  <c r="C41" i="1" s="1"/>
  <c r="C51" i="1" s="1"/>
  <c r="C61" i="1" s="1"/>
  <c r="C71" i="1" s="1"/>
  <c r="C81" i="1" s="1"/>
  <c r="C91" i="1" s="1"/>
  <c r="C101" i="1" s="1"/>
  <c r="C20" i="1"/>
  <c r="C30" i="1" s="1"/>
  <c r="C40" i="1" s="1"/>
  <c r="C50" i="1" s="1"/>
  <c r="C60" i="1" s="1"/>
  <c r="C70" i="1" s="1"/>
  <c r="C80" i="1" s="1"/>
  <c r="C90" i="1" s="1"/>
  <c r="C100" i="1" s="1"/>
  <c r="C19" i="1"/>
  <c r="C18" i="1"/>
  <c r="C17" i="1"/>
  <c r="C27" i="1" s="1"/>
  <c r="C37" i="1" s="1"/>
  <c r="C47" i="1" s="1"/>
  <c r="C57" i="1" s="1"/>
  <c r="C67" i="1" s="1"/>
  <c r="C77" i="1" s="1"/>
  <c r="C87" i="1" s="1"/>
  <c r="C97" i="1" s="1"/>
  <c r="C16" i="1"/>
  <c r="C26" i="1" s="1"/>
  <c r="C36" i="1" s="1"/>
  <c r="C46" i="1" s="1"/>
  <c r="C56" i="1" s="1"/>
  <c r="C66" i="1" s="1"/>
  <c r="C76" i="1" s="1"/>
  <c r="C86" i="1" s="1"/>
  <c r="C96" i="1" s="1"/>
  <c r="C15" i="1"/>
  <c r="C25" i="1" s="1"/>
  <c r="C35" i="1" s="1"/>
  <c r="C45" i="1" s="1"/>
  <c r="C55" i="1" s="1"/>
  <c r="C65" i="1" s="1"/>
  <c r="C75" i="1" s="1"/>
  <c r="C85" i="1" s="1"/>
  <c r="C95" i="1" s="1"/>
  <c r="C14" i="1"/>
  <c r="C13" i="1"/>
  <c r="C23" i="1" s="1"/>
  <c r="C33" i="1" s="1"/>
  <c r="C43" i="1" s="1"/>
  <c r="C53" i="1" s="1"/>
  <c r="C63" i="1" s="1"/>
  <c r="C73" i="1" s="1"/>
  <c r="C83" i="1" s="1"/>
  <c r="C93" i="1" s="1"/>
  <c r="C12" i="1"/>
  <c r="P5" i="12" l="1"/>
  <c r="P13" i="12"/>
  <c r="P10" i="12"/>
  <c r="P8" i="12"/>
  <c r="P6" i="12"/>
  <c r="P14" i="12"/>
  <c r="P9" i="12"/>
  <c r="P12" i="12"/>
  <c r="P13" i="11"/>
  <c r="P8" i="11"/>
  <c r="P9" i="11"/>
  <c r="P12" i="11"/>
  <c r="Q76" i="9"/>
  <c r="Q49" i="9"/>
  <c r="Q12" i="9"/>
  <c r="Q51" i="9"/>
  <c r="AH83" i="9"/>
  <c r="Q29" i="9"/>
  <c r="Q42" i="9"/>
  <c r="Q34" i="9"/>
  <c r="Q10" i="9"/>
  <c r="AH96" i="9"/>
  <c r="Q41" i="9"/>
  <c r="Q33" i="9"/>
  <c r="AH101" i="9"/>
  <c r="AF5" i="9"/>
  <c r="Q93" i="9"/>
  <c r="Q77" i="9"/>
  <c r="Q69" i="9"/>
  <c r="Q98" i="9"/>
  <c r="Q74" i="9"/>
  <c r="Q66" i="9"/>
  <c r="Q105" i="9"/>
  <c r="Q97" i="9"/>
  <c r="AG81" i="9"/>
  <c r="Q60" i="9"/>
  <c r="Q15" i="9"/>
  <c r="AH73" i="9"/>
  <c r="AF61" i="9"/>
  <c r="AF48" i="9"/>
  <c r="AF30" i="9"/>
  <c r="AG15" i="9"/>
  <c r="AF104" i="9"/>
  <c r="Q101" i="9"/>
  <c r="AH98" i="9"/>
  <c r="AG96" i="9"/>
  <c r="AG91" i="9"/>
  <c r="AH88" i="9"/>
  <c r="AF86" i="9"/>
  <c r="Q83" i="9"/>
  <c r="AF81" i="9"/>
  <c r="Q78" i="9"/>
  <c r="Q73" i="9"/>
  <c r="AH65" i="9"/>
  <c r="AF63" i="9"/>
  <c r="AH60" i="9"/>
  <c r="AF58" i="9"/>
  <c r="AG55" i="9"/>
  <c r="AH52" i="9"/>
  <c r="AF50" i="9"/>
  <c r="AH47" i="9"/>
  <c r="AH42" i="9"/>
  <c r="AF40" i="9"/>
  <c r="Q37" i="9"/>
  <c r="AH34" i="9"/>
  <c r="AG32" i="9"/>
  <c r="AG27" i="9"/>
  <c r="AH24" i="9"/>
  <c r="AF22" i="9"/>
  <c r="Q19" i="9"/>
  <c r="AF17" i="9"/>
  <c r="Q14" i="9"/>
  <c r="AG77" i="9"/>
  <c r="AH55" i="9"/>
  <c r="AH32" i="9"/>
  <c r="AH8" i="9"/>
  <c r="AH103" i="9"/>
  <c r="AF101" i="9"/>
  <c r="AF96" i="9"/>
  <c r="AH93" i="9"/>
  <c r="AF91" i="9"/>
  <c r="AH85" i="9"/>
  <c r="AF83" i="9"/>
  <c r="AH80" i="9"/>
  <c r="AF78" i="9"/>
  <c r="AF73" i="9"/>
  <c r="AH67" i="9"/>
  <c r="AG65" i="9"/>
  <c r="AH57" i="9"/>
  <c r="AF55" i="9"/>
  <c r="AG47" i="9"/>
  <c r="AF45" i="9"/>
  <c r="AH39" i="9"/>
  <c r="AF37" i="9"/>
  <c r="AF32" i="9"/>
  <c r="AH29" i="9"/>
  <c r="AF27" i="9"/>
  <c r="AH21" i="9"/>
  <c r="AF19" i="9"/>
  <c r="AH16" i="9"/>
  <c r="AF14" i="9"/>
  <c r="AF9" i="9"/>
  <c r="AH45" i="9"/>
  <c r="AG17" i="9"/>
  <c r="Q5" i="9"/>
  <c r="AG103" i="9"/>
  <c r="AH100" i="9"/>
  <c r="AF98" i="9"/>
  <c r="AH95" i="9"/>
  <c r="AH90" i="9"/>
  <c r="AF88" i="9"/>
  <c r="Q85" i="9"/>
  <c r="AH82" i="9"/>
  <c r="AG80" i="9"/>
  <c r="AG75" i="9"/>
  <c r="AH72" i="9"/>
  <c r="AF70" i="9"/>
  <c r="Q67" i="9"/>
  <c r="AF65" i="9"/>
  <c r="Q62" i="9"/>
  <c r="Q57" i="9"/>
  <c r="AH49" i="9"/>
  <c r="AF47" i="9"/>
  <c r="AH44" i="9"/>
  <c r="AF42" i="9"/>
  <c r="AG39" i="9"/>
  <c r="AH36" i="9"/>
  <c r="AF34" i="9"/>
  <c r="AH31" i="9"/>
  <c r="AH26" i="9"/>
  <c r="AF24" i="9"/>
  <c r="Q21" i="9"/>
  <c r="AH18" i="9"/>
  <c r="AG16" i="9"/>
  <c r="AF89" i="9"/>
  <c r="AF53" i="9"/>
  <c r="AF103" i="9"/>
  <c r="AG95" i="9"/>
  <c r="AF93" i="9"/>
  <c r="Q90" i="9"/>
  <c r="AH87" i="9"/>
  <c r="AF85" i="9"/>
  <c r="Q82" i="9"/>
  <c r="AF80" i="9"/>
  <c r="AH77" i="9"/>
  <c r="AF75" i="9"/>
  <c r="AH69" i="9"/>
  <c r="AF67" i="9"/>
  <c r="AH64" i="9"/>
  <c r="AF62" i="9"/>
  <c r="Q59" i="9"/>
  <c r="AF57" i="9"/>
  <c r="Q54" i="9"/>
  <c r="AH51" i="9"/>
  <c r="AG49" i="9"/>
  <c r="Q44" i="9"/>
  <c r="AH41" i="9"/>
  <c r="AF39" i="9"/>
  <c r="AG31" i="9"/>
  <c r="AF29" i="9"/>
  <c r="Q26" i="9"/>
  <c r="AH23" i="9"/>
  <c r="AF21" i="9"/>
  <c r="Q18" i="9"/>
  <c r="AF16" i="9"/>
  <c r="AH13" i="9"/>
  <c r="AF11" i="9"/>
  <c r="AF99" i="9"/>
  <c r="AF71" i="9"/>
  <c r="AH37" i="9"/>
  <c r="AH19" i="9"/>
  <c r="AH97" i="9"/>
  <c r="AF95" i="9"/>
  <c r="AH92" i="9"/>
  <c r="AF90" i="9"/>
  <c r="AG87" i="9"/>
  <c r="AH84" i="9"/>
  <c r="AF82" i="9"/>
  <c r="AH79" i="9"/>
  <c r="AH74" i="9"/>
  <c r="AF72" i="9"/>
  <c r="AH66" i="9"/>
  <c r="AG64" i="9"/>
  <c r="AG59" i="9"/>
  <c r="AH56" i="9"/>
  <c r="AF54" i="9"/>
  <c r="AF49" i="9"/>
  <c r="AH33" i="9"/>
  <c r="AF31" i="9"/>
  <c r="AH28" i="9"/>
  <c r="AF26" i="9"/>
  <c r="AG23" i="9"/>
  <c r="AH20" i="9"/>
  <c r="AF18" i="9"/>
  <c r="AH15" i="9"/>
  <c r="AF8" i="9"/>
  <c r="AF94" i="9"/>
  <c r="AF43" i="9"/>
  <c r="AF25" i="9"/>
  <c r="AF44" i="9"/>
  <c r="Q102" i="9"/>
  <c r="AH99" i="9"/>
  <c r="AG97" i="9"/>
  <c r="Q92" i="9"/>
  <c r="AH89" i="9"/>
  <c r="AF87" i="9"/>
  <c r="Q81" i="9"/>
  <c r="AG79" i="9"/>
  <c r="AF77" i="9"/>
  <c r="AH71" i="9"/>
  <c r="AF69" i="9"/>
  <c r="AF64" i="9"/>
  <c r="AH61" i="9"/>
  <c r="AF59" i="9"/>
  <c r="AH53" i="9"/>
  <c r="AF51" i="9"/>
  <c r="AH48" i="9"/>
  <c r="AF46" i="9"/>
  <c r="AF41" i="9"/>
  <c r="Q38" i="9"/>
  <c r="AH35" i="9"/>
  <c r="AG33" i="9"/>
  <c r="Q28" i="9"/>
  <c r="AH25" i="9"/>
  <c r="AF23" i="9"/>
  <c r="Q17" i="9"/>
  <c r="AF13" i="9"/>
  <c r="AH7" i="9"/>
  <c r="AG63" i="9"/>
  <c r="AF35" i="9"/>
  <c r="AH9" i="9"/>
  <c r="AH104" i="9"/>
  <c r="AF102" i="9"/>
  <c r="Q99" i="9"/>
  <c r="AF97" i="9"/>
  <c r="Q94" i="9"/>
  <c r="Q89" i="9"/>
  <c r="AH81" i="9"/>
  <c r="AF79" i="9"/>
  <c r="AH76" i="9"/>
  <c r="AF74" i="9"/>
  <c r="AG71" i="9"/>
  <c r="AH68" i="9"/>
  <c r="AF66" i="9"/>
  <c r="AH63" i="9"/>
  <c r="AH58" i="9"/>
  <c r="AF56" i="9"/>
  <c r="Q53" i="9"/>
  <c r="AH50" i="9"/>
  <c r="AG48" i="9"/>
  <c r="Q45" i="9"/>
  <c r="AG43" i="9"/>
  <c r="AH40" i="9"/>
  <c r="AF38" i="9"/>
  <c r="Q35" i="9"/>
  <c r="AF33" i="9"/>
  <c r="Q30" i="9"/>
  <c r="Q25" i="9"/>
  <c r="AH17" i="9"/>
  <c r="AF15" i="9"/>
  <c r="AH12" i="9"/>
  <c r="AF10" i="9"/>
  <c r="AF52" i="9"/>
  <c r="AH54" i="9"/>
  <c r="AF60" i="9"/>
  <c r="AH62" i="9"/>
  <c r="AH78" i="9"/>
  <c r="AF92" i="9"/>
  <c r="AG93" i="9"/>
  <c r="AH94" i="9"/>
  <c r="AG101" i="9"/>
  <c r="Q100" i="9"/>
  <c r="Q95" i="9"/>
  <c r="Q84" i="9"/>
  <c r="Q79" i="9"/>
  <c r="Q68" i="9"/>
  <c r="Q63" i="9"/>
  <c r="Q52" i="9"/>
  <c r="Q47" i="9"/>
  <c r="Q36" i="9"/>
  <c r="Q31" i="9"/>
  <c r="Q20" i="9"/>
  <c r="AH5" i="9"/>
  <c r="AG12" i="9"/>
  <c r="AG20" i="9"/>
  <c r="AG28" i="9"/>
  <c r="AG36" i="9"/>
  <c r="AG44" i="9"/>
  <c r="AG52" i="9"/>
  <c r="AG60" i="9"/>
  <c r="AG68" i="9"/>
  <c r="AG76" i="9"/>
  <c r="AG84" i="9"/>
  <c r="AG92" i="9"/>
  <c r="AG100" i="9"/>
  <c r="AG13" i="9"/>
  <c r="AH30" i="9"/>
  <c r="AG37" i="9"/>
  <c r="AG45" i="9"/>
  <c r="AG11" i="9"/>
  <c r="AG19" i="9"/>
  <c r="AG35" i="9"/>
  <c r="AG51" i="9"/>
  <c r="AG67" i="9"/>
  <c r="AG83" i="9"/>
  <c r="AG99" i="9"/>
  <c r="AH6" i="9"/>
  <c r="AF12" i="9"/>
  <c r="AH14" i="9"/>
  <c r="AG29" i="9"/>
  <c r="Q104" i="9"/>
  <c r="Q88" i="9"/>
  <c r="Q72" i="9"/>
  <c r="Q56" i="9"/>
  <c r="Q40" i="9"/>
  <c r="Q24" i="9"/>
  <c r="Q8" i="9"/>
  <c r="AG10" i="9"/>
  <c r="AH11" i="9"/>
  <c r="AG18" i="9"/>
  <c r="AG26" i="9"/>
  <c r="AH27" i="9"/>
  <c r="AG34" i="9"/>
  <c r="AG42" i="9"/>
  <c r="AH43" i="9"/>
  <c r="AG50" i="9"/>
  <c r="AG58" i="9"/>
  <c r="AH59" i="9"/>
  <c r="AG66" i="9"/>
  <c r="AG74" i="9"/>
  <c r="AH75" i="9"/>
  <c r="AG82" i="9"/>
  <c r="AG90" i="9"/>
  <c r="AH91" i="9"/>
  <c r="AG98" i="9"/>
  <c r="AF68" i="9"/>
  <c r="AH70" i="9"/>
  <c r="AF76" i="9"/>
  <c r="AF84" i="9"/>
  <c r="AH86" i="9"/>
  <c r="AH102" i="9"/>
  <c r="AG9" i="9"/>
  <c r="AH10" i="9"/>
  <c r="AG25" i="9"/>
  <c r="AG41" i="9"/>
  <c r="AG57" i="9"/>
  <c r="AG73" i="9"/>
  <c r="AG89" i="9"/>
  <c r="AF28" i="9"/>
  <c r="Q103" i="9"/>
  <c r="Q87" i="9"/>
  <c r="Q71" i="9"/>
  <c r="Q55" i="9"/>
  <c r="Q39" i="9"/>
  <c r="Q23" i="9"/>
  <c r="Q7" i="9"/>
  <c r="AF7" i="9"/>
  <c r="AG8" i="9"/>
  <c r="AG24" i="9"/>
  <c r="AG40" i="9"/>
  <c r="AG56" i="9"/>
  <c r="AG72" i="9"/>
  <c r="AG88" i="9"/>
  <c r="AG104" i="9"/>
  <c r="AG21" i="9"/>
  <c r="AF36" i="9"/>
  <c r="AH46" i="9"/>
  <c r="AG53" i="9"/>
  <c r="AG69" i="9"/>
  <c r="AG85" i="9"/>
  <c r="AF100" i="9"/>
  <c r="Q9" i="9"/>
  <c r="AF6" i="9"/>
  <c r="AG7" i="9"/>
  <c r="AG5" i="9"/>
  <c r="AF20" i="9"/>
  <c r="AH22" i="9"/>
  <c r="AH38" i="9"/>
  <c r="AG61" i="9"/>
  <c r="Q96" i="9"/>
  <c r="Q80" i="9"/>
  <c r="Q64" i="9"/>
  <c r="Q48" i="9"/>
  <c r="Q32" i="9"/>
  <c r="Q16" i="9"/>
  <c r="AG6" i="9"/>
  <c r="AG14" i="9"/>
  <c r="AG22" i="9"/>
  <c r="AG30" i="9"/>
  <c r="AG38" i="9"/>
  <c r="AG46" i="9"/>
  <c r="AG54" i="9"/>
  <c r="AG62" i="9"/>
  <c r="AG70" i="9"/>
  <c r="AG78" i="9"/>
  <c r="AG86" i="9"/>
  <c r="AG94" i="9"/>
  <c r="AG102" i="9"/>
  <c r="C50" i="10"/>
  <c r="C140" i="10"/>
  <c r="C240" i="10" s="1"/>
  <c r="C340" i="10" s="1"/>
  <c r="C440" i="10" s="1"/>
  <c r="C540" i="10" s="1"/>
  <c r="C640" i="10" s="1"/>
  <c r="C740" i="10" s="1"/>
  <c r="C840" i="10" s="1"/>
  <c r="C940" i="10" s="1"/>
  <c r="C123" i="10"/>
  <c r="C223" i="10" s="1"/>
  <c r="C323" i="10" s="1"/>
  <c r="C423" i="10" s="1"/>
  <c r="C523" i="10" s="1"/>
  <c r="C623" i="10" s="1"/>
  <c r="C723" i="10" s="1"/>
  <c r="C823" i="10" s="1"/>
  <c r="C923" i="10" s="1"/>
  <c r="C33" i="10"/>
  <c r="C131" i="10"/>
  <c r="C231" i="10" s="1"/>
  <c r="C331" i="10" s="1"/>
  <c r="C431" i="10" s="1"/>
  <c r="C531" i="10" s="1"/>
  <c r="C631" i="10" s="1"/>
  <c r="C731" i="10" s="1"/>
  <c r="C831" i="10" s="1"/>
  <c r="C931" i="10" s="1"/>
  <c r="C41" i="10"/>
  <c r="C147" i="10"/>
  <c r="C247" i="10" s="1"/>
  <c r="C347" i="10" s="1"/>
  <c r="C447" i="10" s="1"/>
  <c r="C547" i="10" s="1"/>
  <c r="C647" i="10" s="1"/>
  <c r="C747" i="10" s="1"/>
  <c r="C847" i="10" s="1"/>
  <c r="C947" i="10" s="1"/>
  <c r="C57" i="10"/>
  <c r="C34" i="10"/>
  <c r="C124" i="10"/>
  <c r="C224" i="10" s="1"/>
  <c r="C324" i="10" s="1"/>
  <c r="C424" i="10" s="1"/>
  <c r="C524" i="10" s="1"/>
  <c r="C624" i="10" s="1"/>
  <c r="C724" i="10" s="1"/>
  <c r="C824" i="10" s="1"/>
  <c r="C924" i="10" s="1"/>
  <c r="C42" i="10"/>
  <c r="C132" i="10"/>
  <c r="C232" i="10" s="1"/>
  <c r="C332" i="10" s="1"/>
  <c r="C432" i="10" s="1"/>
  <c r="C532" i="10" s="1"/>
  <c r="C632" i="10" s="1"/>
  <c r="C732" i="10" s="1"/>
  <c r="C832" i="10" s="1"/>
  <c r="C932" i="10" s="1"/>
  <c r="C155" i="10"/>
  <c r="C255" i="10" s="1"/>
  <c r="C355" i="10" s="1"/>
  <c r="C455" i="10" s="1"/>
  <c r="C555" i="10" s="1"/>
  <c r="C655" i="10" s="1"/>
  <c r="C755" i="10" s="1"/>
  <c r="C855" i="10" s="1"/>
  <c r="C955" i="10" s="1"/>
  <c r="C65" i="10"/>
  <c r="C113" i="10"/>
  <c r="C213" i="10" s="1"/>
  <c r="C313" i="10" s="1"/>
  <c r="C413" i="10" s="1"/>
  <c r="C513" i="10" s="1"/>
  <c r="C613" i="10" s="1"/>
  <c r="C713" i="10" s="1"/>
  <c r="C813" i="10" s="1"/>
  <c r="C913" i="10" s="1"/>
  <c r="C137" i="10"/>
  <c r="C237" i="10" s="1"/>
  <c r="C337" i="10" s="1"/>
  <c r="C437" i="10" s="1"/>
  <c r="C537" i="10" s="1"/>
  <c r="C637" i="10" s="1"/>
  <c r="C737" i="10" s="1"/>
  <c r="C837" i="10" s="1"/>
  <c r="C937" i="10" s="1"/>
  <c r="C28" i="10"/>
  <c r="C36" i="10"/>
  <c r="C121" i="10"/>
  <c r="C221" i="10" s="1"/>
  <c r="C321" i="10" s="1"/>
  <c r="C421" i="10" s="1"/>
  <c r="C521" i="10" s="1"/>
  <c r="C621" i="10" s="1"/>
  <c r="C721" i="10" s="1"/>
  <c r="C821" i="10" s="1"/>
  <c r="C921" i="10" s="1"/>
  <c r="C145" i="10"/>
  <c r="C245" i="10" s="1"/>
  <c r="C345" i="10" s="1"/>
  <c r="C445" i="10" s="1"/>
  <c r="C545" i="10" s="1"/>
  <c r="C645" i="10" s="1"/>
  <c r="C745" i="10" s="1"/>
  <c r="C845" i="10" s="1"/>
  <c r="C945" i="10" s="1"/>
  <c r="C39" i="10"/>
  <c r="C114" i="10"/>
  <c r="C214" i="10" s="1"/>
  <c r="C314" i="10" s="1"/>
  <c r="C414" i="10" s="1"/>
  <c r="C514" i="10" s="1"/>
  <c r="C614" i="10" s="1"/>
  <c r="C714" i="10" s="1"/>
  <c r="C814" i="10" s="1"/>
  <c r="C914" i="10" s="1"/>
  <c r="C122" i="10"/>
  <c r="C222" i="10" s="1"/>
  <c r="C322" i="10" s="1"/>
  <c r="C422" i="10" s="1"/>
  <c r="C522" i="10" s="1"/>
  <c r="C622" i="10" s="1"/>
  <c r="C722" i="10" s="1"/>
  <c r="C822" i="10" s="1"/>
  <c r="C922" i="10" s="1"/>
  <c r="C130" i="10"/>
  <c r="C230" i="10" s="1"/>
  <c r="C330" i="10" s="1"/>
  <c r="C430" i="10" s="1"/>
  <c r="C530" i="10" s="1"/>
  <c r="C630" i="10" s="1"/>
  <c r="C730" i="10" s="1"/>
  <c r="C830" i="10" s="1"/>
  <c r="C930" i="10" s="1"/>
  <c r="AH28" i="6"/>
  <c r="AH23" i="6"/>
  <c r="AJ23" i="6"/>
  <c r="AJ31" i="6"/>
  <c r="AJ22" i="6"/>
  <c r="AJ30" i="6"/>
  <c r="AI6" i="6"/>
  <c r="AI7" i="6"/>
  <c r="AJ9" i="6"/>
  <c r="AH14" i="6"/>
  <c r="AJ13" i="6"/>
  <c r="AJ7" i="6"/>
  <c r="AH8" i="6"/>
  <c r="AI10" i="6"/>
  <c r="AH11" i="6"/>
  <c r="AJ12" i="6"/>
  <c r="AI13" i="6"/>
  <c r="AJ14" i="6"/>
  <c r="AH15" i="6"/>
  <c r="AJ11" i="6"/>
  <c r="AH27" i="6"/>
  <c r="AI28" i="6"/>
  <c r="AJ29" i="6"/>
  <c r="AH26" i="6"/>
  <c r="AI27" i="6"/>
  <c r="AJ28" i="6"/>
  <c r="AH25" i="6"/>
  <c r="AJ27" i="6"/>
  <c r="AI26" i="6"/>
  <c r="AH24" i="6"/>
  <c r="AI25" i="6"/>
  <c r="AJ26" i="6"/>
  <c r="AI24" i="6"/>
  <c r="AJ25" i="6"/>
  <c r="AH31" i="6"/>
  <c r="AH22" i="6"/>
  <c r="AI23" i="6"/>
  <c r="AJ24" i="6"/>
  <c r="AH30" i="6"/>
  <c r="AI31" i="6"/>
  <c r="AI22" i="6"/>
  <c r="AH29" i="6"/>
  <c r="AI30" i="6"/>
  <c r="AK7" i="6"/>
  <c r="AJ15" i="6"/>
  <c r="AH9" i="6"/>
  <c r="AI11" i="6"/>
  <c r="AJ6" i="6"/>
  <c r="AH7" i="6"/>
  <c r="AI9" i="6"/>
  <c r="AJ8" i="6"/>
  <c r="AH12" i="6"/>
  <c r="AI14" i="6"/>
  <c r="AH10" i="6"/>
  <c r="AI12" i="6"/>
  <c r="AH6" i="6"/>
  <c r="AI70" i="9" l="1"/>
  <c r="AI39" i="9"/>
  <c r="AI69" i="9"/>
  <c r="AI5" i="9"/>
  <c r="AI92" i="9"/>
  <c r="AI44" i="9"/>
  <c r="AI32" i="9"/>
  <c r="AI71" i="9"/>
  <c r="AI88" i="9"/>
  <c r="AI36" i="9"/>
  <c r="AI100" i="9"/>
  <c r="AI94" i="9"/>
  <c r="AI28" i="9"/>
  <c r="AI73" i="9"/>
  <c r="AI93" i="9"/>
  <c r="AI54" i="9"/>
  <c r="AI13" i="9"/>
  <c r="AI14" i="9"/>
  <c r="AI42" i="9"/>
  <c r="AI78" i="9"/>
  <c r="AI87" i="9"/>
  <c r="AI104" i="9"/>
  <c r="AI47" i="9"/>
  <c r="AI99" i="9"/>
  <c r="AI38" i="9"/>
  <c r="AI58" i="9"/>
  <c r="AI27" i="9"/>
  <c r="AI59" i="9"/>
  <c r="AI21" i="9"/>
  <c r="AI29" i="9"/>
  <c r="AI49" i="9"/>
  <c r="AI15" i="9"/>
  <c r="AI85" i="9"/>
  <c r="AI55" i="9"/>
  <c r="AI95" i="9"/>
  <c r="AI17" i="9"/>
  <c r="AI22" i="9"/>
  <c r="AI48" i="9"/>
  <c r="AI64" i="9"/>
  <c r="AI103" i="9"/>
  <c r="AI52" i="9"/>
  <c r="AI25" i="9"/>
  <c r="AI37" i="9"/>
  <c r="AI43" i="9"/>
  <c r="AI41" i="9"/>
  <c r="AI65" i="9"/>
  <c r="AI82" i="9"/>
  <c r="AI57" i="9"/>
  <c r="AI101" i="9"/>
  <c r="AI60" i="9"/>
  <c r="AI84" i="9"/>
  <c r="AI72" i="9"/>
  <c r="AI31" i="9"/>
  <c r="AI102" i="9"/>
  <c r="AI80" i="9"/>
  <c r="AI8" i="9"/>
  <c r="AI63" i="9"/>
  <c r="AI30" i="9"/>
  <c r="AI86" i="9"/>
  <c r="AI66" i="9"/>
  <c r="AI46" i="9"/>
  <c r="AI76" i="9"/>
  <c r="AI90" i="9"/>
  <c r="AI62" i="9"/>
  <c r="AI12" i="9"/>
  <c r="AI56" i="9"/>
  <c r="AI20" i="9"/>
  <c r="AI53" i="9"/>
  <c r="AI11" i="9"/>
  <c r="AI16" i="9"/>
  <c r="AI89" i="9"/>
  <c r="AI34" i="9"/>
  <c r="AI96" i="9"/>
  <c r="AI9" i="9"/>
  <c r="AI7" i="9"/>
  <c r="AI24" i="9"/>
  <c r="AI68" i="9"/>
  <c r="AI35" i="9"/>
  <c r="AI91" i="9"/>
  <c r="AI74" i="9"/>
  <c r="AI51" i="9"/>
  <c r="AI18" i="9"/>
  <c r="AI97" i="9"/>
  <c r="AI67" i="9"/>
  <c r="AI50" i="9"/>
  <c r="AI75" i="9"/>
  <c r="AI33" i="9"/>
  <c r="AI83" i="9"/>
  <c r="AI23" i="9"/>
  <c r="AI40" i="9"/>
  <c r="AI79" i="9"/>
  <c r="AI45" i="9"/>
  <c r="AI10" i="9"/>
  <c r="AI81" i="9"/>
  <c r="AI61" i="9"/>
  <c r="AI26" i="9"/>
  <c r="AI19" i="9"/>
  <c r="AI77" i="9"/>
  <c r="AI6" i="9"/>
  <c r="AI98" i="9"/>
  <c r="C38" i="10"/>
  <c r="C128" i="10"/>
  <c r="C228" i="10" s="1"/>
  <c r="C328" i="10" s="1"/>
  <c r="C428" i="10" s="1"/>
  <c r="C528" i="10" s="1"/>
  <c r="C628" i="10" s="1"/>
  <c r="C728" i="10" s="1"/>
  <c r="C828" i="10" s="1"/>
  <c r="C928" i="10" s="1"/>
  <c r="C134" i="10"/>
  <c r="C234" i="10" s="1"/>
  <c r="C334" i="10" s="1"/>
  <c r="C434" i="10" s="1"/>
  <c r="C534" i="10" s="1"/>
  <c r="C634" i="10" s="1"/>
  <c r="C734" i="10" s="1"/>
  <c r="C834" i="10" s="1"/>
  <c r="C934" i="10" s="1"/>
  <c r="C44" i="10"/>
  <c r="C67" i="10"/>
  <c r="C157" i="10"/>
  <c r="C257" i="10" s="1"/>
  <c r="C357" i="10" s="1"/>
  <c r="C457" i="10" s="1"/>
  <c r="C557" i="10" s="1"/>
  <c r="C657" i="10" s="1"/>
  <c r="C757" i="10" s="1"/>
  <c r="C857" i="10" s="1"/>
  <c r="C957" i="10" s="1"/>
  <c r="C165" i="10"/>
  <c r="C265" i="10" s="1"/>
  <c r="C365" i="10" s="1"/>
  <c r="C465" i="10" s="1"/>
  <c r="C565" i="10" s="1"/>
  <c r="C665" i="10" s="1"/>
  <c r="C765" i="10" s="1"/>
  <c r="C865" i="10" s="1"/>
  <c r="C965" i="10" s="1"/>
  <c r="C75" i="10"/>
  <c r="C51" i="10"/>
  <c r="C141" i="10"/>
  <c r="C241" i="10" s="1"/>
  <c r="C341" i="10" s="1"/>
  <c r="C441" i="10" s="1"/>
  <c r="C541" i="10" s="1"/>
  <c r="C641" i="10" s="1"/>
  <c r="C741" i="10" s="1"/>
  <c r="C841" i="10" s="1"/>
  <c r="C941" i="10" s="1"/>
  <c r="C139" i="10"/>
  <c r="C239" i="10" s="1"/>
  <c r="C339" i="10" s="1"/>
  <c r="C439" i="10" s="1"/>
  <c r="C539" i="10" s="1"/>
  <c r="C639" i="10" s="1"/>
  <c r="C739" i="10" s="1"/>
  <c r="C839" i="10" s="1"/>
  <c r="C939" i="10" s="1"/>
  <c r="C49" i="10"/>
  <c r="C142" i="10"/>
  <c r="C242" i="10" s="1"/>
  <c r="C342" i="10" s="1"/>
  <c r="C442" i="10" s="1"/>
  <c r="C542" i="10" s="1"/>
  <c r="C642" i="10" s="1"/>
  <c r="C742" i="10" s="1"/>
  <c r="C842" i="10" s="1"/>
  <c r="C942" i="10" s="1"/>
  <c r="C52" i="10"/>
  <c r="C133" i="10"/>
  <c r="C233" i="10" s="1"/>
  <c r="C333" i="10" s="1"/>
  <c r="C433" i="10" s="1"/>
  <c r="C533" i="10" s="1"/>
  <c r="C633" i="10" s="1"/>
  <c r="C733" i="10" s="1"/>
  <c r="C833" i="10" s="1"/>
  <c r="C933" i="10" s="1"/>
  <c r="C43" i="10"/>
  <c r="C46" i="10"/>
  <c r="C136" i="10"/>
  <c r="C236" i="10" s="1"/>
  <c r="C336" i="10" s="1"/>
  <c r="C436" i="10" s="1"/>
  <c r="C536" i="10" s="1"/>
  <c r="C636" i="10" s="1"/>
  <c r="C736" i="10" s="1"/>
  <c r="C836" i="10" s="1"/>
  <c r="C936" i="10" s="1"/>
  <c r="C150" i="10"/>
  <c r="C250" i="10" s="1"/>
  <c r="C350" i="10" s="1"/>
  <c r="C450" i="10" s="1"/>
  <c r="C550" i="10" s="1"/>
  <c r="C650" i="10" s="1"/>
  <c r="C750" i="10" s="1"/>
  <c r="C850" i="10" s="1"/>
  <c r="C950" i="10" s="1"/>
  <c r="C60" i="10"/>
  <c r="AK29" i="6"/>
  <c r="AK11" i="6"/>
  <c r="AK13" i="6"/>
  <c r="AK12" i="6"/>
  <c r="AK8" i="6"/>
  <c r="AK9" i="6"/>
  <c r="AK14" i="6"/>
  <c r="AK6" i="6"/>
  <c r="AK15" i="6"/>
  <c r="AK10" i="6"/>
  <c r="AK31" i="6"/>
  <c r="AK25" i="6"/>
  <c r="AK30" i="6"/>
  <c r="AK26" i="6"/>
  <c r="AK27" i="6"/>
  <c r="AK23" i="6"/>
  <c r="AK24" i="6"/>
  <c r="AK22" i="6"/>
  <c r="AK28" i="6"/>
  <c r="C56" i="10" l="1"/>
  <c r="C146" i="10"/>
  <c r="C246" i="10" s="1"/>
  <c r="C346" i="10" s="1"/>
  <c r="C446" i="10" s="1"/>
  <c r="C546" i="10" s="1"/>
  <c r="C646" i="10" s="1"/>
  <c r="C746" i="10" s="1"/>
  <c r="C846" i="10" s="1"/>
  <c r="C946" i="10" s="1"/>
  <c r="C151" i="10"/>
  <c r="C251" i="10" s="1"/>
  <c r="C351" i="10" s="1"/>
  <c r="C451" i="10" s="1"/>
  <c r="C551" i="10" s="1"/>
  <c r="C651" i="10" s="1"/>
  <c r="C751" i="10" s="1"/>
  <c r="C851" i="10" s="1"/>
  <c r="C951" i="10" s="1"/>
  <c r="C61" i="10"/>
  <c r="C48" i="10"/>
  <c r="C138" i="10"/>
  <c r="C238" i="10" s="1"/>
  <c r="C338" i="10" s="1"/>
  <c r="C438" i="10" s="1"/>
  <c r="C538" i="10" s="1"/>
  <c r="C638" i="10" s="1"/>
  <c r="C738" i="10" s="1"/>
  <c r="C838" i="10" s="1"/>
  <c r="C938" i="10" s="1"/>
  <c r="C143" i="10"/>
  <c r="C243" i="10" s="1"/>
  <c r="C343" i="10" s="1"/>
  <c r="C443" i="10" s="1"/>
  <c r="C543" i="10" s="1"/>
  <c r="C643" i="10" s="1"/>
  <c r="C743" i="10" s="1"/>
  <c r="C843" i="10" s="1"/>
  <c r="C943" i="10" s="1"/>
  <c r="C53" i="10"/>
  <c r="C85" i="10"/>
  <c r="C175" i="10"/>
  <c r="C275" i="10" s="1"/>
  <c r="C375" i="10" s="1"/>
  <c r="C475" i="10" s="1"/>
  <c r="C575" i="10" s="1"/>
  <c r="C675" i="10" s="1"/>
  <c r="C775" i="10" s="1"/>
  <c r="C875" i="10" s="1"/>
  <c r="C975" i="10" s="1"/>
  <c r="C62" i="10"/>
  <c r="C152" i="10"/>
  <c r="C252" i="10" s="1"/>
  <c r="C352" i="10" s="1"/>
  <c r="C452" i="10" s="1"/>
  <c r="C552" i="10" s="1"/>
  <c r="C652" i="10" s="1"/>
  <c r="C752" i="10" s="1"/>
  <c r="C852" i="10" s="1"/>
  <c r="C952" i="10" s="1"/>
  <c r="C77" i="10"/>
  <c r="C167" i="10"/>
  <c r="C267" i="10" s="1"/>
  <c r="C367" i="10" s="1"/>
  <c r="C467" i="10" s="1"/>
  <c r="C567" i="10" s="1"/>
  <c r="C667" i="10" s="1"/>
  <c r="C767" i="10" s="1"/>
  <c r="C867" i="10" s="1"/>
  <c r="C967" i="10" s="1"/>
  <c r="C160" i="10"/>
  <c r="C260" i="10" s="1"/>
  <c r="C360" i="10" s="1"/>
  <c r="C460" i="10" s="1"/>
  <c r="C560" i="10" s="1"/>
  <c r="C660" i="10" s="1"/>
  <c r="C760" i="10" s="1"/>
  <c r="C860" i="10" s="1"/>
  <c r="C960" i="10" s="1"/>
  <c r="C70" i="10"/>
  <c r="C59" i="10"/>
  <c r="C149" i="10"/>
  <c r="C249" i="10" s="1"/>
  <c r="C349" i="10" s="1"/>
  <c r="C449" i="10" s="1"/>
  <c r="C549" i="10" s="1"/>
  <c r="C649" i="10" s="1"/>
  <c r="C749" i="10" s="1"/>
  <c r="C849" i="10" s="1"/>
  <c r="C949" i="10" s="1"/>
  <c r="C54" i="10"/>
  <c r="C144" i="10"/>
  <c r="C244" i="10" s="1"/>
  <c r="C344" i="10" s="1"/>
  <c r="C444" i="10" s="1"/>
  <c r="C544" i="10" s="1"/>
  <c r="C644" i="10" s="1"/>
  <c r="C744" i="10" s="1"/>
  <c r="C844" i="10" s="1"/>
  <c r="C944" i="10" s="1"/>
  <c r="C177" i="10" l="1"/>
  <c r="C277" i="10" s="1"/>
  <c r="C377" i="10" s="1"/>
  <c r="C477" i="10" s="1"/>
  <c r="C577" i="10" s="1"/>
  <c r="C677" i="10" s="1"/>
  <c r="C777" i="10" s="1"/>
  <c r="C877" i="10" s="1"/>
  <c r="C977" i="10" s="1"/>
  <c r="C87" i="10"/>
  <c r="C71" i="10"/>
  <c r="C161" i="10"/>
  <c r="C261" i="10" s="1"/>
  <c r="C361" i="10" s="1"/>
  <c r="C461" i="10" s="1"/>
  <c r="C561" i="10" s="1"/>
  <c r="C661" i="10" s="1"/>
  <c r="C761" i="10" s="1"/>
  <c r="C861" i="10" s="1"/>
  <c r="C961" i="10" s="1"/>
  <c r="C58" i="10"/>
  <c r="C148" i="10"/>
  <c r="C248" i="10" s="1"/>
  <c r="C348" i="10" s="1"/>
  <c r="C448" i="10" s="1"/>
  <c r="C548" i="10" s="1"/>
  <c r="C648" i="10" s="1"/>
  <c r="C748" i="10" s="1"/>
  <c r="C848" i="10" s="1"/>
  <c r="C948" i="10" s="1"/>
  <c r="C64" i="10"/>
  <c r="C154" i="10"/>
  <c r="C254" i="10" s="1"/>
  <c r="C354" i="10" s="1"/>
  <c r="C454" i="10" s="1"/>
  <c r="C554" i="10" s="1"/>
  <c r="C654" i="10" s="1"/>
  <c r="C754" i="10" s="1"/>
  <c r="C854" i="10" s="1"/>
  <c r="C954" i="10" s="1"/>
  <c r="C72" i="10"/>
  <c r="C162" i="10"/>
  <c r="C262" i="10" s="1"/>
  <c r="C362" i="10" s="1"/>
  <c r="C462" i="10" s="1"/>
  <c r="C562" i="10" s="1"/>
  <c r="C662" i="10" s="1"/>
  <c r="C762" i="10" s="1"/>
  <c r="C862" i="10" s="1"/>
  <c r="C962" i="10" s="1"/>
  <c r="C80" i="10"/>
  <c r="C170" i="10"/>
  <c r="C270" i="10" s="1"/>
  <c r="C370" i="10" s="1"/>
  <c r="C470" i="10" s="1"/>
  <c r="C570" i="10" s="1"/>
  <c r="C670" i="10" s="1"/>
  <c r="C770" i="10" s="1"/>
  <c r="C870" i="10" s="1"/>
  <c r="C970" i="10" s="1"/>
  <c r="C153" i="10"/>
  <c r="C253" i="10" s="1"/>
  <c r="C353" i="10" s="1"/>
  <c r="C453" i="10" s="1"/>
  <c r="C553" i="10" s="1"/>
  <c r="C653" i="10" s="1"/>
  <c r="C753" i="10" s="1"/>
  <c r="C853" i="10" s="1"/>
  <c r="C953" i="10" s="1"/>
  <c r="C63" i="10"/>
  <c r="C159" i="10"/>
  <c r="C259" i="10" s="1"/>
  <c r="C359" i="10" s="1"/>
  <c r="C459" i="10" s="1"/>
  <c r="C559" i="10" s="1"/>
  <c r="C659" i="10" s="1"/>
  <c r="C759" i="10" s="1"/>
  <c r="C859" i="10" s="1"/>
  <c r="C959" i="10" s="1"/>
  <c r="C69" i="10"/>
  <c r="C95" i="10"/>
  <c r="C195" i="10" s="1"/>
  <c r="C295" i="10" s="1"/>
  <c r="C395" i="10" s="1"/>
  <c r="C495" i="10" s="1"/>
  <c r="C595" i="10" s="1"/>
  <c r="C695" i="10" s="1"/>
  <c r="C795" i="10" s="1"/>
  <c r="C895" i="10" s="1"/>
  <c r="C995" i="10" s="1"/>
  <c r="C185" i="10"/>
  <c r="C285" i="10" s="1"/>
  <c r="C385" i="10" s="1"/>
  <c r="C485" i="10" s="1"/>
  <c r="C585" i="10" s="1"/>
  <c r="C685" i="10" s="1"/>
  <c r="C785" i="10" s="1"/>
  <c r="C885" i="10" s="1"/>
  <c r="C985" i="10" s="1"/>
  <c r="C66" i="10"/>
  <c r="C156" i="10"/>
  <c r="C256" i="10" s="1"/>
  <c r="C356" i="10" s="1"/>
  <c r="C456" i="10" s="1"/>
  <c r="C556" i="10" s="1"/>
  <c r="C656" i="10" s="1"/>
  <c r="C756" i="10" s="1"/>
  <c r="C856" i="10" s="1"/>
  <c r="C956" i="10" s="1"/>
  <c r="C164" i="10" l="1"/>
  <c r="C264" i="10" s="1"/>
  <c r="C364" i="10" s="1"/>
  <c r="C464" i="10" s="1"/>
  <c r="C564" i="10" s="1"/>
  <c r="C664" i="10" s="1"/>
  <c r="C764" i="10" s="1"/>
  <c r="C864" i="10" s="1"/>
  <c r="C964" i="10" s="1"/>
  <c r="C74" i="10"/>
  <c r="C73" i="10"/>
  <c r="C163" i="10"/>
  <c r="C263" i="10" s="1"/>
  <c r="C363" i="10" s="1"/>
  <c r="C463" i="10" s="1"/>
  <c r="C563" i="10" s="1"/>
  <c r="C663" i="10" s="1"/>
  <c r="C763" i="10" s="1"/>
  <c r="C863" i="10" s="1"/>
  <c r="C963" i="10" s="1"/>
  <c r="C166" i="10"/>
  <c r="C266" i="10" s="1"/>
  <c r="C366" i="10" s="1"/>
  <c r="C466" i="10" s="1"/>
  <c r="C566" i="10" s="1"/>
  <c r="C666" i="10" s="1"/>
  <c r="C766" i="10" s="1"/>
  <c r="C866" i="10" s="1"/>
  <c r="C966" i="10" s="1"/>
  <c r="C76" i="10"/>
  <c r="C180" i="10"/>
  <c r="C280" i="10" s="1"/>
  <c r="C380" i="10" s="1"/>
  <c r="C480" i="10" s="1"/>
  <c r="C580" i="10" s="1"/>
  <c r="C680" i="10" s="1"/>
  <c r="C780" i="10" s="1"/>
  <c r="C880" i="10" s="1"/>
  <c r="C980" i="10" s="1"/>
  <c r="C90" i="10"/>
  <c r="C81" i="10"/>
  <c r="C171" i="10"/>
  <c r="C271" i="10" s="1"/>
  <c r="C371" i="10" s="1"/>
  <c r="C471" i="10" s="1"/>
  <c r="C571" i="10" s="1"/>
  <c r="C671" i="10" s="1"/>
  <c r="C771" i="10" s="1"/>
  <c r="C871" i="10" s="1"/>
  <c r="C971" i="10" s="1"/>
  <c r="C169" i="10"/>
  <c r="C269" i="10" s="1"/>
  <c r="C369" i="10" s="1"/>
  <c r="C469" i="10" s="1"/>
  <c r="C569" i="10" s="1"/>
  <c r="C669" i="10" s="1"/>
  <c r="C769" i="10" s="1"/>
  <c r="C869" i="10" s="1"/>
  <c r="C969" i="10" s="1"/>
  <c r="C79" i="10"/>
  <c r="C187" i="10"/>
  <c r="C287" i="10" s="1"/>
  <c r="C387" i="10" s="1"/>
  <c r="C487" i="10" s="1"/>
  <c r="C587" i="10" s="1"/>
  <c r="C687" i="10" s="1"/>
  <c r="C787" i="10" s="1"/>
  <c r="C887" i="10" s="1"/>
  <c r="C987" i="10" s="1"/>
  <c r="C97" i="10"/>
  <c r="C197" i="10" s="1"/>
  <c r="C297" i="10" s="1"/>
  <c r="C397" i="10" s="1"/>
  <c r="C497" i="10" s="1"/>
  <c r="C597" i="10" s="1"/>
  <c r="C697" i="10" s="1"/>
  <c r="C797" i="10" s="1"/>
  <c r="C897" i="10" s="1"/>
  <c r="C997" i="10" s="1"/>
  <c r="C158" i="10"/>
  <c r="C258" i="10" s="1"/>
  <c r="C358" i="10" s="1"/>
  <c r="C458" i="10" s="1"/>
  <c r="C558" i="10" s="1"/>
  <c r="C658" i="10" s="1"/>
  <c r="C758" i="10" s="1"/>
  <c r="C858" i="10" s="1"/>
  <c r="C958" i="10" s="1"/>
  <c r="C68" i="10"/>
  <c r="C172" i="10"/>
  <c r="C272" i="10" s="1"/>
  <c r="C372" i="10" s="1"/>
  <c r="C472" i="10" s="1"/>
  <c r="C572" i="10" s="1"/>
  <c r="C672" i="10" s="1"/>
  <c r="C772" i="10" s="1"/>
  <c r="C872" i="10" s="1"/>
  <c r="C972" i="10" s="1"/>
  <c r="C82" i="10"/>
  <c r="C168" i="10" l="1"/>
  <c r="C268" i="10" s="1"/>
  <c r="C368" i="10" s="1"/>
  <c r="C468" i="10" s="1"/>
  <c r="C568" i="10" s="1"/>
  <c r="C668" i="10" s="1"/>
  <c r="C768" i="10" s="1"/>
  <c r="C868" i="10" s="1"/>
  <c r="C968" i="10" s="1"/>
  <c r="C78" i="10"/>
  <c r="C176" i="10"/>
  <c r="C276" i="10" s="1"/>
  <c r="C376" i="10" s="1"/>
  <c r="C476" i="10" s="1"/>
  <c r="C576" i="10" s="1"/>
  <c r="C676" i="10" s="1"/>
  <c r="C776" i="10" s="1"/>
  <c r="C876" i="10" s="1"/>
  <c r="C976" i="10" s="1"/>
  <c r="C86" i="10"/>
  <c r="C190" i="10"/>
  <c r="C290" i="10" s="1"/>
  <c r="C390" i="10" s="1"/>
  <c r="C490" i="10" s="1"/>
  <c r="C590" i="10" s="1"/>
  <c r="C690" i="10" s="1"/>
  <c r="C790" i="10" s="1"/>
  <c r="C890" i="10" s="1"/>
  <c r="C990" i="10" s="1"/>
  <c r="C100" i="10"/>
  <c r="C200" i="10" s="1"/>
  <c r="C300" i="10" s="1"/>
  <c r="C400" i="10" s="1"/>
  <c r="C500" i="10" s="1"/>
  <c r="C600" i="10" s="1"/>
  <c r="C700" i="10" s="1"/>
  <c r="C800" i="10" s="1"/>
  <c r="C900" i="10" s="1"/>
  <c r="C1000" i="10" s="1"/>
  <c r="C89" i="10"/>
  <c r="C179" i="10"/>
  <c r="C279" i="10" s="1"/>
  <c r="C379" i="10" s="1"/>
  <c r="C479" i="10" s="1"/>
  <c r="C579" i="10" s="1"/>
  <c r="C679" i="10" s="1"/>
  <c r="C779" i="10" s="1"/>
  <c r="C879" i="10" s="1"/>
  <c r="C979" i="10" s="1"/>
  <c r="C181" i="10"/>
  <c r="C281" i="10" s="1"/>
  <c r="C381" i="10" s="1"/>
  <c r="C481" i="10" s="1"/>
  <c r="C581" i="10" s="1"/>
  <c r="C681" i="10" s="1"/>
  <c r="C781" i="10" s="1"/>
  <c r="C881" i="10" s="1"/>
  <c r="C981" i="10" s="1"/>
  <c r="C91" i="10"/>
  <c r="C173" i="10"/>
  <c r="C273" i="10" s="1"/>
  <c r="C373" i="10" s="1"/>
  <c r="C473" i="10" s="1"/>
  <c r="C573" i="10" s="1"/>
  <c r="C673" i="10" s="1"/>
  <c r="C773" i="10" s="1"/>
  <c r="C873" i="10" s="1"/>
  <c r="C973" i="10" s="1"/>
  <c r="C83" i="10"/>
  <c r="C182" i="10"/>
  <c r="C282" i="10" s="1"/>
  <c r="C382" i="10" s="1"/>
  <c r="C482" i="10" s="1"/>
  <c r="C582" i="10" s="1"/>
  <c r="C682" i="10" s="1"/>
  <c r="C782" i="10" s="1"/>
  <c r="C882" i="10" s="1"/>
  <c r="C982" i="10" s="1"/>
  <c r="C92" i="10"/>
  <c r="C192" i="10" s="1"/>
  <c r="C292" i="10" s="1"/>
  <c r="C392" i="10" s="1"/>
  <c r="C492" i="10" s="1"/>
  <c r="C592" i="10" s="1"/>
  <c r="C692" i="10" s="1"/>
  <c r="C792" i="10" s="1"/>
  <c r="C892" i="10" s="1"/>
  <c r="C992" i="10" s="1"/>
  <c r="C84" i="10"/>
  <c r="C174" i="10"/>
  <c r="C274" i="10" s="1"/>
  <c r="C374" i="10" s="1"/>
  <c r="C474" i="10" s="1"/>
  <c r="C574" i="10" s="1"/>
  <c r="C674" i="10" s="1"/>
  <c r="C774" i="10" s="1"/>
  <c r="C874" i="10" s="1"/>
  <c r="C974" i="10" s="1"/>
  <c r="C186" i="10" l="1"/>
  <c r="C286" i="10" s="1"/>
  <c r="C386" i="10" s="1"/>
  <c r="C486" i="10" s="1"/>
  <c r="C586" i="10" s="1"/>
  <c r="C686" i="10" s="1"/>
  <c r="C786" i="10" s="1"/>
  <c r="C886" i="10" s="1"/>
  <c r="C986" i="10" s="1"/>
  <c r="C96" i="10"/>
  <c r="C196" i="10" s="1"/>
  <c r="C296" i="10" s="1"/>
  <c r="C396" i="10" s="1"/>
  <c r="C496" i="10" s="1"/>
  <c r="C596" i="10" s="1"/>
  <c r="C696" i="10" s="1"/>
  <c r="C796" i="10" s="1"/>
  <c r="C896" i="10" s="1"/>
  <c r="C996" i="10" s="1"/>
  <c r="C184" i="10"/>
  <c r="C284" i="10" s="1"/>
  <c r="C384" i="10" s="1"/>
  <c r="C484" i="10" s="1"/>
  <c r="C584" i="10" s="1"/>
  <c r="C684" i="10" s="1"/>
  <c r="C784" i="10" s="1"/>
  <c r="C884" i="10" s="1"/>
  <c r="C984" i="10" s="1"/>
  <c r="C94" i="10"/>
  <c r="C194" i="10" s="1"/>
  <c r="C294" i="10" s="1"/>
  <c r="C394" i="10" s="1"/>
  <c r="C494" i="10" s="1"/>
  <c r="C594" i="10" s="1"/>
  <c r="C694" i="10" s="1"/>
  <c r="C794" i="10" s="1"/>
  <c r="C894" i="10" s="1"/>
  <c r="C994" i="10" s="1"/>
  <c r="C189" i="10"/>
  <c r="C289" i="10" s="1"/>
  <c r="C389" i="10" s="1"/>
  <c r="C489" i="10" s="1"/>
  <c r="C589" i="10" s="1"/>
  <c r="C689" i="10" s="1"/>
  <c r="C789" i="10" s="1"/>
  <c r="C889" i="10" s="1"/>
  <c r="C989" i="10" s="1"/>
  <c r="C99" i="10"/>
  <c r="C199" i="10" s="1"/>
  <c r="C299" i="10" s="1"/>
  <c r="C399" i="10" s="1"/>
  <c r="C499" i="10" s="1"/>
  <c r="C599" i="10" s="1"/>
  <c r="C699" i="10" s="1"/>
  <c r="C799" i="10" s="1"/>
  <c r="C899" i="10" s="1"/>
  <c r="C999" i="10" s="1"/>
  <c r="C183" i="10"/>
  <c r="C283" i="10" s="1"/>
  <c r="C383" i="10" s="1"/>
  <c r="C483" i="10" s="1"/>
  <c r="C583" i="10" s="1"/>
  <c r="C683" i="10" s="1"/>
  <c r="C783" i="10" s="1"/>
  <c r="C883" i="10" s="1"/>
  <c r="C983" i="10" s="1"/>
  <c r="C93" i="10"/>
  <c r="C193" i="10" s="1"/>
  <c r="C293" i="10" s="1"/>
  <c r="C393" i="10" s="1"/>
  <c r="C493" i="10" s="1"/>
  <c r="C593" i="10" s="1"/>
  <c r="C693" i="10" s="1"/>
  <c r="C793" i="10" s="1"/>
  <c r="C893" i="10" s="1"/>
  <c r="C993" i="10" s="1"/>
  <c r="C191" i="10"/>
  <c r="C291" i="10" s="1"/>
  <c r="C391" i="10" s="1"/>
  <c r="C491" i="10" s="1"/>
  <c r="C591" i="10" s="1"/>
  <c r="C691" i="10" s="1"/>
  <c r="C791" i="10" s="1"/>
  <c r="C891" i="10" s="1"/>
  <c r="C991" i="10" s="1"/>
  <c r="C101" i="10"/>
  <c r="C201" i="10" s="1"/>
  <c r="C301" i="10" s="1"/>
  <c r="C401" i="10" s="1"/>
  <c r="C501" i="10" s="1"/>
  <c r="C601" i="10" s="1"/>
  <c r="C701" i="10" s="1"/>
  <c r="C801" i="10" s="1"/>
  <c r="C901" i="10" s="1"/>
  <c r="C1001" i="10" s="1"/>
  <c r="C178" i="10"/>
  <c r="C278" i="10" s="1"/>
  <c r="C378" i="10" s="1"/>
  <c r="C478" i="10" s="1"/>
  <c r="C578" i="10" s="1"/>
  <c r="C678" i="10" s="1"/>
  <c r="C778" i="10" s="1"/>
  <c r="C878" i="10" s="1"/>
  <c r="C978" i="10" s="1"/>
  <c r="C88" i="10"/>
  <c r="C188" i="10" l="1"/>
  <c r="C288" i="10" s="1"/>
  <c r="C388" i="10" s="1"/>
  <c r="C488" i="10" s="1"/>
  <c r="C588" i="10" s="1"/>
  <c r="C688" i="10" s="1"/>
  <c r="C788" i="10" s="1"/>
  <c r="C888" i="10" s="1"/>
  <c r="C988" i="10" s="1"/>
  <c r="C98" i="10"/>
  <c r="C198" i="10" s="1"/>
  <c r="C298" i="10" s="1"/>
  <c r="C398" i="10" s="1"/>
  <c r="C498" i="10" s="1"/>
  <c r="C598" i="10" s="1"/>
  <c r="C698" i="10" s="1"/>
  <c r="C798" i="10" s="1"/>
  <c r="C898" i="10" s="1"/>
  <c r="C998" i="10" s="1"/>
</calcChain>
</file>

<file path=xl/sharedStrings.xml><?xml version="1.0" encoding="utf-8"?>
<sst xmlns="http://schemas.openxmlformats.org/spreadsheetml/2006/main" count="4985" uniqueCount="2046">
  <si>
    <t>id</t>
  </si>
  <si>
    <t>kezeles</t>
  </si>
  <si>
    <t>kezeles_id</t>
  </si>
  <si>
    <t>ismetles</t>
  </si>
  <si>
    <t>kerdes</t>
  </si>
  <si>
    <t>pontszam</t>
  </si>
  <si>
    <t>Sorcímkék</t>
  </si>
  <si>
    <t>Végösszeg</t>
  </si>
  <si>
    <t>Összeg / pontszam</t>
  </si>
  <si>
    <t>Mennyiség / pontszam2</t>
  </si>
  <si>
    <t>Oszlopcímkék</t>
  </si>
  <si>
    <t>szórás</t>
  </si>
  <si>
    <t>max</t>
  </si>
  <si>
    <t>min</t>
  </si>
  <si>
    <t>max-min</t>
  </si>
  <si>
    <t>irány</t>
  </si>
  <si>
    <t>Y0</t>
  </si>
  <si>
    <t>I1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</si>
  <si>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</si>
  <si>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</si>
  <si>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</si>
  <si>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</si>
  <si>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</si>
  <si>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</si>
  <si>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</si>
  <si>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</si>
  <si>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</si>
  <si>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</si>
  <si>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I2</t>
  </si>
  <si>
    <t>I3</t>
  </si>
  <si>
    <t>I4</t>
  </si>
  <si>
    <t>I5</t>
  </si>
  <si>
    <t>I6</t>
  </si>
  <si>
    <t>I7</t>
  </si>
  <si>
    <t>I8</t>
  </si>
  <si>
    <t>I9</t>
  </si>
  <si>
    <t>I10</t>
  </si>
  <si>
    <t>Azonosító:</t>
  </si>
  <si>
    <t>Objektumok:</t>
  </si>
  <si>
    <t>Attribútumok:</t>
  </si>
  <si>
    <t>Lépcsôk:</t>
  </si>
  <si>
    <t>Eltolás:</t>
  </si>
  <si>
    <t>Leírás:</t>
  </si>
  <si>
    <t>COCO Y0: 2095652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</si>
  <si>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</si>
  <si>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</si>
  <si>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</si>
  <si>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</si>
  <si>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</si>
  <si>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</si>
  <si>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</si>
  <si>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</si>
  <si>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</si>
  <si>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</si>
  <si>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</si>
  <si>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</si>
  <si>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X(A12)</t>
  </si>
  <si>
    <t>X(A13)</t>
  </si>
  <si>
    <t>X(A14)</t>
  </si>
  <si>
    <t>X(A15)</t>
  </si>
  <si>
    <t>Y(A16)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</si>
  <si>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</si>
  <si>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</si>
  <si>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</si>
  <si>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</si>
  <si>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</si>
  <si>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</si>
  <si>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</si>
  <si>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</si>
  <si>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</si>
  <si>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</si>
  <si>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Lépcsôk(1)</t>
  </si>
  <si>
    <t>S1</t>
  </si>
  <si>
    <t>(0+9)/(1)=9</t>
  </si>
  <si>
    <t>(0+456)/(1)=456</t>
  </si>
  <si>
    <t>(0+517)/(1)=517</t>
  </si>
  <si>
    <t>(0+927)/(1)=927</t>
  </si>
  <si>
    <t>(0+901)/(1)=901</t>
  </si>
  <si>
    <t>(0+453)/(1)=453</t>
  </si>
  <si>
    <t>(0+448)/(1)=448</t>
  </si>
  <si>
    <t>(0+947)/(1)=947</t>
  </si>
  <si>
    <t>S2</t>
  </si>
  <si>
    <t>(0+8)/(1)=8</t>
  </si>
  <si>
    <t>(0+926)/(1)=926</t>
  </si>
  <si>
    <t>(0+460)/(1)=460</t>
  </si>
  <si>
    <t>(0+447)/(1)=447</t>
  </si>
  <si>
    <t>(0+479)/(1)=479</t>
  </si>
  <si>
    <t>S3</t>
  </si>
  <si>
    <t>(0+7)/(1)=7</t>
  </si>
  <si>
    <t>(0+446)/(1)=446</t>
  </si>
  <si>
    <t>(0+478)/(1)=478</t>
  </si>
  <si>
    <t>S4</t>
  </si>
  <si>
    <t>(0+6)/(1)=6</t>
  </si>
  <si>
    <t>(0+29)/(1)=29</t>
  </si>
  <si>
    <t>S5</t>
  </si>
  <si>
    <t>(0+5)/(1)=5</t>
  </si>
  <si>
    <t>(0+28)/(1)=28</t>
  </si>
  <si>
    <t>S6</t>
  </si>
  <si>
    <t>(0+4)/(1)=4</t>
  </si>
  <si>
    <t>(0+27)/(1)=27</t>
  </si>
  <si>
    <t>S7</t>
  </si>
  <si>
    <t>(0+3)/(1)=3</t>
  </si>
  <si>
    <t>S8</t>
  </si>
  <si>
    <t>(0+2)/(1)=2</t>
  </si>
  <si>
    <t>S9</t>
  </si>
  <si>
    <t>(0+1)/(1)=1</t>
  </si>
  <si>
    <t>S10</t>
  </si>
  <si>
    <t>(0+0)/(1)=0</t>
  </si>
  <si>
    <t>Lépcsôk(2)</t>
  </si>
  <si>
    <t>COCO:Y0</t>
  </si>
  <si>
    <t>Becslés</t>
  </si>
  <si>
    <t>Tény+0</t>
  </si>
  <si>
    <t>Delta</t>
  </si>
  <si>
    <t>Delta/Tény</t>
  </si>
  <si>
    <t>S1 összeg:</t>
  </si>
  <si>
    <t>S10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</si>
  <si>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</si>
  <si>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</si>
  <si>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</si>
  <si>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</si>
  <si>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</si>
  <si>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</si>
  <si>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</si>
  <si>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1.37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</si>
  <si>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0.06 mp (0 p)</t>
    </r>
  </si>
  <si>
    <t>COCO Y0: 2309843</t>
  </si>
  <si>
    <t>Y(A9)</t>
  </si>
  <si>
    <t>(9+9)/(2)=8.95</t>
  </si>
  <si>
    <t>(10.9+9)/(2)=9.95</t>
  </si>
  <si>
    <t>(941.6+9)/(2)=475.3</t>
  </si>
  <si>
    <t>(14.9+9)/(2)=11.95</t>
  </si>
  <si>
    <t>(9+971.5)/(2)=490.2</t>
  </si>
  <si>
    <t>(9+21.9)/(2)=15.45</t>
  </si>
  <si>
    <t>(20.9+17.9)/(2)=19.4</t>
  </si>
  <si>
    <t>(8+8)/(2)=7.95</t>
  </si>
  <si>
    <t>(940.6+8)/(2)=474.3</t>
  </si>
  <si>
    <t>(9+8)/(2)=8.45</t>
  </si>
  <si>
    <t>(8+970.5)/(2)=489.2</t>
  </si>
  <si>
    <t>(8+20.9)/(2)=14.45</t>
  </si>
  <si>
    <t>(19.9+16.9)/(2)=18.4</t>
  </si>
  <si>
    <t>(7+7)/(2)=6.95</t>
  </si>
  <si>
    <t>(939.6+7)/(2)=473.3</t>
  </si>
  <si>
    <t>(8+7)/(2)=7.45</t>
  </si>
  <si>
    <t>(7+969.5)/(2)=488.2</t>
  </si>
  <si>
    <t>(7+19.9)/(2)=13.45</t>
  </si>
  <si>
    <t>(18.9+15.9)/(2)=17.4</t>
  </si>
  <si>
    <t>(6+6)/(2)=5.95</t>
  </si>
  <si>
    <t>(938.6+6)/(2)=472.3</t>
  </si>
  <si>
    <t>(7+6)/(2)=6.45</t>
  </si>
  <si>
    <t>(6+968.5)/(2)=487.2</t>
  </si>
  <si>
    <t>(17.9+6)/(2)=11.95</t>
  </si>
  <si>
    <t>(5+5)/(2)=5</t>
  </si>
  <si>
    <t>(937.6+5)/(2)=471.3</t>
  </si>
  <si>
    <t>(6+5)/(2)=5.45</t>
  </si>
  <si>
    <t>(5+967.5)/(2)=486.25</t>
  </si>
  <si>
    <t>(16.9+5)/(2)=10.95</t>
  </si>
  <si>
    <t>(4+4)/(2)=4</t>
  </si>
  <si>
    <t>(936.6+4)/(2)=470.3</t>
  </si>
  <si>
    <t>(4+966.5)/(2)=485.25</t>
  </si>
  <si>
    <t>(3+3)/(2)=3</t>
  </si>
  <si>
    <t>(935.6+3)/(2)=469.3</t>
  </si>
  <si>
    <t>(3+965.5)/(2)=484.25</t>
  </si>
  <si>
    <t>(2+2)/(2)=2</t>
  </si>
  <si>
    <t>(934.6+2)/(2)=468.3</t>
  </si>
  <si>
    <t>(2+964.5)/(2)=483.25</t>
  </si>
  <si>
    <t>(1+1)/(2)=1</t>
  </si>
  <si>
    <t>(933.6+1)/(2)=467.3</t>
  </si>
  <si>
    <t>(1+963.5)/(2)=482.25</t>
  </si>
  <si>
    <t>(0+0)/(2)=0</t>
  </si>
  <si>
    <t>(932.6+0)/(2)=466.3</t>
  </si>
  <si>
    <t>(0+962.5)/(2)=481.25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</si>
  <si>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1.36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</si>
  <si>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0.04 mp (0 p)</t>
    </r>
  </si>
  <si>
    <t>korrelacio</t>
  </si>
  <si>
    <t>naiv_sorszam</t>
  </si>
  <si>
    <t>becsles_sorszám</t>
  </si>
  <si>
    <t>elteres</t>
  </si>
  <si>
    <t>&lt;--prezi</t>
  </si>
  <si>
    <t>&lt;--ppt</t>
  </si>
  <si>
    <t>&lt;--txt</t>
  </si>
  <si>
    <t>&lt;--eeg-alapu oktatas</t>
  </si>
  <si>
    <t>&lt;--uri-geller</t>
  </si>
  <si>
    <t>&lt;--internet bongeszes egyedul</t>
  </si>
  <si>
    <t>&lt;--internet bongeszes parban</t>
  </si>
  <si>
    <t>&lt;--masik diak = tanar</t>
  </si>
  <si>
    <t>&lt;--MOOC idegen nyelven (kep,hang, arc, felirat)</t>
  </si>
  <si>
    <t>&lt;--MOOC anyanyelven (kep, hang, arc, felirat)</t>
  </si>
  <si>
    <t>Kísérlet: vegyünk 1-1 véletlenszerűen választott diákot/diákcsoport 10 ismétlésben 10 kezelés (oktatásmódszertani megoldás) tanulási sikerességre gyakorolt hatását kimutatandó 10 kérdés kapcsán</t>
  </si>
  <si>
    <t>Vigyük adatbázisba a tapasztalt kérdésenként válaszsikerességeket: binárisan, ha adott személyről beszélünk, ill. 0 és 1 közötti rnd-értékként, ha csoportot akarunk szimulálni</t>
  </si>
  <si>
    <t>Tekintsük naiv benchmarknak a kezelésenkénti 100-100 találat/ponszám összegét.</t>
  </si>
  <si>
    <t>Majd alkossunk OAM-ot a részleteket is feldolgozandó: pl. max, min, max-min, szórás, stb. inkl. naiv pontösszeg!</t>
  </si>
  <si>
    <t>Vizsgáljuk meg, lehet-e minden kezelés másként egyforma, ha a részleteket is értékeljük (vö. irányok).</t>
  </si>
  <si>
    <t>Keressünk olyan rangsor-ellentmondásokat, melyek alapján a naiv értékelés előkelőbb helyezettjei még sem tűnnek kockázatmentesnek…</t>
  </si>
  <si>
    <t>(mind)</t>
  </si>
  <si>
    <t>(0+21)/(1)=21</t>
  </si>
  <si>
    <t>(0+35)/(1)=35</t>
  </si>
  <si>
    <t>(0+20)/(1)=20</t>
  </si>
  <si>
    <t>(0+34)/(1)=34</t>
  </si>
  <si>
    <t>(9+9)/(2)=9</t>
  </si>
  <si>
    <t>(8+8)/(2)=8</t>
  </si>
  <si>
    <t>(7+7)/(2)=7</t>
  </si>
  <si>
    <t>(6+6)/(2)=6</t>
  </si>
  <si>
    <r>
      <t>A futtatás idôtartama: </t>
    </r>
    <r>
      <rPr>
        <b/>
        <sz val="7"/>
        <color rgb="FF333333"/>
        <rFont val="Verdana"/>
        <family val="2"/>
        <charset val="238"/>
      </rPr>
      <t>0.03 mp (0 p)</t>
    </r>
  </si>
  <si>
    <t>Konklúzió</t>
  </si>
  <si>
    <t>Nem minden alany azonos értékű a kérdések mentén minden kezelésre…</t>
  </si>
  <si>
    <t>Illene-e, hogy az alanyok ilyen jellegű mássága kihasson a kezelések értékére?</t>
  </si>
  <si>
    <t>(8+6)/(2)=7</t>
  </si>
  <si>
    <t>Konklúziók</t>
  </si>
  <si>
    <t>Az alanyok nem homogének a kezelések mentén…</t>
  </si>
  <si>
    <t>Illene-e, hogy ez a másság kihasson a kezelését értékelésére?</t>
  </si>
  <si>
    <t>ismetles/alany</t>
  </si>
  <si>
    <t>Létezik-e olyan db, mely alany-szempontú nézete homogén?</t>
  </si>
  <si>
    <t>alanyhatások???</t>
  </si>
  <si>
    <t>kezelés-nézetű</t>
  </si>
  <si>
    <t>kérdés-nézetű</t>
  </si>
  <si>
    <t>Átlag / pontszam</t>
  </si>
  <si>
    <t>átlag</t>
  </si>
  <si>
    <t>COCO Y0: 2592576</t>
  </si>
  <si>
    <t>(0+464)/(1)=464</t>
  </si>
  <si>
    <t>(0+932)/(1)=932</t>
  </si>
  <si>
    <t>(0+36)/(1)=36</t>
  </si>
  <si>
    <t>(0+390)/(1)=390</t>
  </si>
  <si>
    <t>(0+82)/(1)=82</t>
  </si>
  <si>
    <t>(0+474)/(1)=474</t>
  </si>
  <si>
    <t>(0+367)/(1)=367</t>
  </si>
  <si>
    <t>(0+53)/(1)=53</t>
  </si>
  <si>
    <t>(0+455)/(1)=455</t>
  </si>
  <si>
    <t>(0+81)/(1)=81</t>
  </si>
  <si>
    <t>(0+473)/(1)=473</t>
  </si>
  <si>
    <t>(0+366)/(1)=366</t>
  </si>
  <si>
    <t>(0+80)/(1)=80</t>
  </si>
  <si>
    <t>(0+472)/(1)=472</t>
  </si>
  <si>
    <t>(0+365)/(1)=365</t>
  </si>
  <si>
    <t>(0+33)/(1)=33</t>
  </si>
  <si>
    <t>(0+79)/(1)=79</t>
  </si>
  <si>
    <t>(0+364)/(1)=364</t>
  </si>
  <si>
    <t>(0+32)/(1)=32</t>
  </si>
  <si>
    <t>(0+78)/(1)=78</t>
  </si>
  <si>
    <t>(0+363)/(1)=363</t>
  </si>
  <si>
    <t>(0+77)/(1)=77</t>
  </si>
  <si>
    <t>(0+362)/(1)=362</t>
  </si>
  <si>
    <t>(0+76)/(1)=76</t>
  </si>
  <si>
    <t>(0+361)/(1)=361</t>
  </si>
  <si>
    <t>Y(A7)</t>
  </si>
  <si>
    <t>(11+10)/(2)=10.5</t>
  </si>
  <si>
    <t>(10+9)/(2)=9.5</t>
  </si>
  <si>
    <t>(5+4)/(2)=4.5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</si>
  <si>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1.35 Mb</t>
    </r>
  </si>
  <si>
    <t>COCO Y0: 5802960</t>
  </si>
  <si>
    <t>(0+908)/(1)=908</t>
  </si>
  <si>
    <t>(0+918)/(1)=918</t>
  </si>
  <si>
    <t>(0+939)/(1)=939</t>
  </si>
  <si>
    <t>(0+936)/(1)=936</t>
  </si>
  <si>
    <t>(0+956)/(1)=956</t>
  </si>
  <si>
    <t>(0+913)/(1)=913</t>
  </si>
  <si>
    <t>(0+917)/(1)=917</t>
  </si>
  <si>
    <t>(0+933)/(1)=933</t>
  </si>
  <si>
    <t>(0+10)/(1)=10</t>
  </si>
  <si>
    <t>(0+17)/(1)=17</t>
  </si>
  <si>
    <t>(0+16)/(1)=16</t>
  </si>
  <si>
    <t>…</t>
  </si>
  <si>
    <t>COCO Y0: 9599144</t>
  </si>
  <si>
    <t>(9+22)/(2)=15.5</t>
  </si>
  <si>
    <t>(19+9)/(2)=14</t>
  </si>
  <si>
    <t>(18+13)/(2)=15.5</t>
  </si>
  <si>
    <t>(9+979.5)/(2)=494.25</t>
  </si>
  <si>
    <t>(966.5+9)/(2)=487.75</t>
  </si>
  <si>
    <t>(8+21)/(2)=14.5</t>
  </si>
  <si>
    <t>(17+12)/(2)=14.5</t>
  </si>
  <si>
    <t>(8+978.5)/(2)=493.25</t>
  </si>
  <si>
    <t>(965.5+8)/(2)=486.75</t>
  </si>
  <si>
    <t>(7+20)/(2)=13.5</t>
  </si>
  <si>
    <t>(7+977.5)/(2)=492.25</t>
  </si>
  <si>
    <t>(959.5+7)/(2)=483.25</t>
  </si>
  <si>
    <t>(6+19)/(2)=12.5</t>
  </si>
  <si>
    <t>(6+976.5)/(2)=491.25</t>
  </si>
  <si>
    <t>(958.5+6)/(2)=482.25</t>
  </si>
  <si>
    <t>(5+14)/(2)=9.5</t>
  </si>
  <si>
    <t>(5+975.5)/(2)=490.25</t>
  </si>
  <si>
    <t>(957.5+5)/(2)=481.25</t>
  </si>
  <si>
    <t>(4+13)/(2)=8.5</t>
  </si>
  <si>
    <t>(4+974.5)/(2)=489.25</t>
  </si>
  <si>
    <t>(956.5+4)/(2)=480.25</t>
  </si>
  <si>
    <t>(3+12)/(2)=7.5</t>
  </si>
  <si>
    <t>(3+973.5)/(2)=488.25</t>
  </si>
  <si>
    <t>(955.5+3)/(2)=479.25</t>
  </si>
  <si>
    <t>(2+972.5)/(2)=487.25</t>
  </si>
  <si>
    <t>(954.5+2)/(2)=478.25</t>
  </si>
  <si>
    <t>(1+971.5)/(2)=486.25</t>
  </si>
  <si>
    <t>(953.5+1)/(2)=477.25</t>
  </si>
  <si>
    <t>(0+970.5)/(2)=485.25</t>
  </si>
  <si>
    <t>(952.5+0)/(2)=476.25</t>
  </si>
  <si>
    <t>COCO Y0: 3197798</t>
  </si>
  <si>
    <t>Y(A8)</t>
  </si>
  <si>
    <t>(13+37.9)/(2)=25.45</t>
  </si>
  <si>
    <t>(951.1+9)/(2)=480.05</t>
  </si>
  <si>
    <t>(9+944.1)/(2)=476.55</t>
  </si>
  <si>
    <t>(9+28.9)/(2)=18.95</t>
  </si>
  <si>
    <t>(30.9+16)/(2)=23.45</t>
  </si>
  <si>
    <t>(11+36.9)/(2)=23.95</t>
  </si>
  <si>
    <t>(950.1+8)/(2)=479.05</t>
  </si>
  <si>
    <t>(8+943.1)/(2)=475.55</t>
  </si>
  <si>
    <t>(8+27.9)/(2)=17.95</t>
  </si>
  <si>
    <t>(29.9+15)/(2)=22.45</t>
  </si>
  <si>
    <t>(10+35.9)/(2)=22.95</t>
  </si>
  <si>
    <t>(949.1+7)/(2)=478.05</t>
  </si>
  <si>
    <t>(7+942.1)/(2)=474.55</t>
  </si>
  <si>
    <t>(7+26.9)/(2)=16.95</t>
  </si>
  <si>
    <t>(20+7)/(2)=13.45</t>
  </si>
  <si>
    <t>(9+34.9)/(2)=21.95</t>
  </si>
  <si>
    <t>(948.1+6)/(2)=477.05</t>
  </si>
  <si>
    <t>(6+941.1)/(2)=473.55</t>
  </si>
  <si>
    <t>(19+6)/(2)=12.5</t>
  </si>
  <si>
    <t>(8+33.9)/(2)=20.95</t>
  </si>
  <si>
    <t>(947.1+5)/(2)=476.05</t>
  </si>
  <si>
    <t>(5+940.1)/(2)=472.55</t>
  </si>
  <si>
    <t>(18+5)/(2)=11.5</t>
  </si>
  <si>
    <t>(7+32.9)/(2)=19.95</t>
  </si>
  <si>
    <t>(946.1+4)/(2)=475.05</t>
  </si>
  <si>
    <t>(4+939.1)/(2)=471.55</t>
  </si>
  <si>
    <t>(17+4)/(2)=10.5</t>
  </si>
  <si>
    <t>(6+31.9)/(2)=18.95</t>
  </si>
  <si>
    <t>(942.1+3)/(2)=472.55</t>
  </si>
  <si>
    <t>(3+938.1)/(2)=470.55</t>
  </si>
  <si>
    <t>(16+3)/(2)=9.5</t>
  </si>
  <si>
    <t>(5+30.9)/(2)=17.95</t>
  </si>
  <si>
    <t>(941.1+2)/(2)=471.55</t>
  </si>
  <si>
    <t>(2+937.1)/(2)=469.55</t>
  </si>
  <si>
    <t>(4+29.9)/(2)=16.95</t>
  </si>
  <si>
    <t>(940.1+1)/(2)=470.55</t>
  </si>
  <si>
    <t>(1+936.1)/(2)=468.55</t>
  </si>
  <si>
    <t>(939.1+0)/(2)=469.55</t>
  </si>
  <si>
    <t>(0+935.1)/(2)=467.55</t>
  </si>
  <si>
    <t>(Man-in-black-hatás: minden alany minden kezelés után mindent elfelej!)</t>
  </si>
  <si>
    <t>COCO Y0: 9216484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</si>
  <si>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</si>
  <si>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</si>
  <si>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</si>
  <si>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</si>
  <si>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</si>
  <si>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</si>
  <si>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</si>
  <si>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</si>
  <si>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</si>
  <si>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</si>
  <si>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</si>
  <si>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</si>
  <si>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</si>
  <si>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</si>
  <si>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</si>
  <si>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</si>
  <si>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</si>
  <si>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</si>
  <si>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</si>
  <si>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O30</t>
  </si>
  <si>
    <t>O31</t>
  </si>
  <si>
    <t>O32</t>
  </si>
  <si>
    <t>O33</t>
  </si>
  <si>
    <t>O34</t>
  </si>
  <si>
    <t>O35</t>
  </si>
  <si>
    <t>O36</t>
  </si>
  <si>
    <t>O37</t>
  </si>
  <si>
    <t>O38</t>
  </si>
  <si>
    <t>O39</t>
  </si>
  <si>
    <t>O40</t>
  </si>
  <si>
    <t>O41</t>
  </si>
  <si>
    <t>O42</t>
  </si>
  <si>
    <t>O43</t>
  </si>
  <si>
    <t>O44</t>
  </si>
  <si>
    <t>O45</t>
  </si>
  <si>
    <t>O46</t>
  </si>
  <si>
    <t>O47</t>
  </si>
  <si>
    <t>O48</t>
  </si>
  <si>
    <t>O49</t>
  </si>
  <si>
    <t>O50</t>
  </si>
  <si>
    <t>O51</t>
  </si>
  <si>
    <t>O52</t>
  </si>
  <si>
    <t>O53</t>
  </si>
  <si>
    <t>O54</t>
  </si>
  <si>
    <t>O55</t>
  </si>
  <si>
    <t>O56</t>
  </si>
  <si>
    <t>O57</t>
  </si>
  <si>
    <t>O58</t>
  </si>
  <si>
    <t>O59</t>
  </si>
  <si>
    <t>O60</t>
  </si>
  <si>
    <t>O61</t>
  </si>
  <si>
    <t>O62</t>
  </si>
  <si>
    <t>O63</t>
  </si>
  <si>
    <t>O64</t>
  </si>
  <si>
    <t>O65</t>
  </si>
  <si>
    <t>O66</t>
  </si>
  <si>
    <t>O67</t>
  </si>
  <si>
    <t>O68</t>
  </si>
  <si>
    <t>O69</t>
  </si>
  <si>
    <t>O70</t>
  </si>
  <si>
    <t>O71</t>
  </si>
  <si>
    <t>O72</t>
  </si>
  <si>
    <t>O73</t>
  </si>
  <si>
    <t>O74</t>
  </si>
  <si>
    <t>O75</t>
  </si>
  <si>
    <t>O76</t>
  </si>
  <si>
    <t>O77</t>
  </si>
  <si>
    <t>O78</t>
  </si>
  <si>
    <t>O79</t>
  </si>
  <si>
    <t>O80</t>
  </si>
  <si>
    <t>O81</t>
  </si>
  <si>
    <t>O82</t>
  </si>
  <si>
    <t>O83</t>
  </si>
  <si>
    <t>O84</t>
  </si>
  <si>
    <t>O85</t>
  </si>
  <si>
    <t>O86</t>
  </si>
  <si>
    <t>O87</t>
  </si>
  <si>
    <t>O88</t>
  </si>
  <si>
    <t>O89</t>
  </si>
  <si>
    <t>O90</t>
  </si>
  <si>
    <t>O91</t>
  </si>
  <si>
    <t>O92</t>
  </si>
  <si>
    <t>O93</t>
  </si>
  <si>
    <t>O94</t>
  </si>
  <si>
    <t>O95</t>
  </si>
  <si>
    <t>O96</t>
  </si>
  <si>
    <t>O97</t>
  </si>
  <si>
    <t>O98</t>
  </si>
  <si>
    <t>O99</t>
  </si>
  <si>
    <t>O100</t>
  </si>
  <si>
    <t>(998713.2+499133.1)/(2)=748923.15</t>
  </si>
  <si>
    <t>(669+565)/(2)=617</t>
  </si>
  <si>
    <t>(574+363)/(2)=468.5</t>
  </si>
  <si>
    <t>(230+276)/(2)=253</t>
  </si>
  <si>
    <t>(369+490)/(2)=429.5</t>
  </si>
  <si>
    <t>(523+441)/(2)=482</t>
  </si>
  <si>
    <t>(316+249)/(2)=282.5</t>
  </si>
  <si>
    <t>(591+314)/(2)=452.5</t>
  </si>
  <si>
    <t>(421+499165.1)/(2)=249793.05</t>
  </si>
  <si>
    <t>(412+577)/(2)=494.5</t>
  </si>
  <si>
    <t>(99+99)/(2)=99</t>
  </si>
  <si>
    <t>(442+499300.1)/(2)=249871.05</t>
  </si>
  <si>
    <t>(99+222)/(2)=160.5</t>
  </si>
  <si>
    <t>(100+99)/(2)=99.5</t>
  </si>
  <si>
    <t>(293+206)/(2)=249.5</t>
  </si>
  <si>
    <t>(998712.2+499132.1)/(2)=748922.15</t>
  </si>
  <si>
    <t>(627+564)/(2)=595.5</t>
  </si>
  <si>
    <t>(357+214)/(2)=285.5</t>
  </si>
  <si>
    <t>(229+275)/(2)=252</t>
  </si>
  <si>
    <t>(368+489)/(2)=428.5</t>
  </si>
  <si>
    <t>(98+440)/(2)=269</t>
  </si>
  <si>
    <t>(98+248)/(2)=173</t>
  </si>
  <si>
    <t>(337+313)/(2)=325</t>
  </si>
  <si>
    <t>(420+499164.1)/(2)=249792.05</t>
  </si>
  <si>
    <t>(411+297)/(2)=354</t>
  </si>
  <si>
    <t>(98+98)/(2)=98</t>
  </si>
  <si>
    <t>(441+499299.1)/(2)=249870.05</t>
  </si>
  <si>
    <t>(98+221)/(2)=159.5</t>
  </si>
  <si>
    <t>(99+98)/(2)=98.5</t>
  </si>
  <si>
    <t>(292+205)/(2)=248.5</t>
  </si>
  <si>
    <t>(998458.2+498995.1)/(2)=748726.65</t>
  </si>
  <si>
    <t>(626+563)/(2)=594.5</t>
  </si>
  <si>
    <t>(356+213)/(2)=284.5</t>
  </si>
  <si>
    <t>(228+274)/(2)=251</t>
  </si>
  <si>
    <t>(367+488)/(2)=427.5</t>
  </si>
  <si>
    <t>(97+439)/(2)=268</t>
  </si>
  <si>
    <t>(97+247)/(2)=172</t>
  </si>
  <si>
    <t>(265+142)/(2)=203.5</t>
  </si>
  <si>
    <t>(419+499163.1)/(2)=249791.05</t>
  </si>
  <si>
    <t>(410+296)/(2)=353</t>
  </si>
  <si>
    <t>(97+97)/(2)=97</t>
  </si>
  <si>
    <t>(440+499298.1)/(2)=249869.05</t>
  </si>
  <si>
    <t>(97+220)/(2)=158.5</t>
  </si>
  <si>
    <t>(98+97)/(2)=97.5</t>
  </si>
  <si>
    <t>(291+204)/(2)=247.5</t>
  </si>
  <si>
    <t>(998457.2+498994.1)/(2)=748725.65</t>
  </si>
  <si>
    <t>(625+562)/(2)=593.5</t>
  </si>
  <si>
    <t>(355+212)/(2)=283.5</t>
  </si>
  <si>
    <t>(223+248)/(2)=235.5</t>
  </si>
  <si>
    <t>(366+487)/(2)=426.5</t>
  </si>
  <si>
    <t>(96+438)/(2)=267</t>
  </si>
  <si>
    <t>(96+246)/(2)=171</t>
  </si>
  <si>
    <t>(96+141)/(2)=118.5</t>
  </si>
  <si>
    <t>(418+499120.1)/(2)=249769.05</t>
  </si>
  <si>
    <t>(409+295)/(2)=352</t>
  </si>
  <si>
    <t>(96+96)/(2)=96</t>
  </si>
  <si>
    <t>(399+499245.1)/(2)=249822.05</t>
  </si>
  <si>
    <t>(96+219)/(2)=157.5</t>
  </si>
  <si>
    <t>(97+96)/(2)=96.5</t>
  </si>
  <si>
    <t>(290+203)/(2)=246.5</t>
  </si>
  <si>
    <t>(998456.2+95)/(2)=499275.6</t>
  </si>
  <si>
    <t>(405+561)/(2)=483</t>
  </si>
  <si>
    <t>(354+211)/(2)=282.5</t>
  </si>
  <si>
    <t>(204+247)/(2)=225.5</t>
  </si>
  <si>
    <t>(365+486)/(2)=425.5</t>
  </si>
  <si>
    <t>(95+437)/(2)=266</t>
  </si>
  <si>
    <t>(95+245)/(2)=170</t>
  </si>
  <si>
    <t>(95+140)/(2)=117.5</t>
  </si>
  <si>
    <t>(417+499119.1)/(2)=249768.05</t>
  </si>
  <si>
    <t>(408+294)/(2)=351</t>
  </si>
  <si>
    <t>(95+95)/(2)=95</t>
  </si>
  <si>
    <t>(398+499244.1)/(2)=249821.05</t>
  </si>
  <si>
    <t>(95+218)/(2)=156.5</t>
  </si>
  <si>
    <t>(96+95)/(2)=95.5</t>
  </si>
  <si>
    <t>(95+202)/(2)=148.5</t>
  </si>
  <si>
    <t>(998455.2+94)/(2)=499274.6</t>
  </si>
  <si>
    <t>(404+560)/(2)=482</t>
  </si>
  <si>
    <t>(353+210)/(2)=281.5</t>
  </si>
  <si>
    <t>(203+246)/(2)=224.5</t>
  </si>
  <si>
    <t>(364+485)/(2)=424.5</t>
  </si>
  <si>
    <t>(94+436)/(2)=265</t>
  </si>
  <si>
    <t>(94+244)/(2)=169</t>
  </si>
  <si>
    <t>(94+139)/(2)=116.5</t>
  </si>
  <si>
    <t>(416+499118.1)/(2)=249767.05</t>
  </si>
  <si>
    <t>(343+145)/(2)=244</t>
  </si>
  <si>
    <t>(94+94)/(2)=94</t>
  </si>
  <si>
    <t>(397+499243.1)/(2)=249820.05</t>
  </si>
  <si>
    <t>(94+217)/(2)=155.5</t>
  </si>
  <si>
    <t>(95+94)/(2)=94.5</t>
  </si>
  <si>
    <t>(94+201)/(2)=147.5</t>
  </si>
  <si>
    <t>(998277.2+93)/(2)=499185.1</t>
  </si>
  <si>
    <t>(403+559)/(2)=481</t>
  </si>
  <si>
    <t>(352+209)/(2)=280.5</t>
  </si>
  <si>
    <t>(202+245)/(2)=223.5</t>
  </si>
  <si>
    <t>(363+484)/(2)=423.5</t>
  </si>
  <si>
    <t>(93+435)/(2)=264</t>
  </si>
  <si>
    <t>(93+211)/(2)=152</t>
  </si>
  <si>
    <t>(93+138)/(2)=115.5</t>
  </si>
  <si>
    <t>(415+499117.1)/(2)=249766.05</t>
  </si>
  <si>
    <t>(342+144)/(2)=243</t>
  </si>
  <si>
    <t>(93+93)/(2)=93</t>
  </si>
  <si>
    <t>(396+499242.1)/(2)=249819.05</t>
  </si>
  <si>
    <t>(93+216)/(2)=154.5</t>
  </si>
  <si>
    <t>(94+93)/(2)=93.5</t>
  </si>
  <si>
    <t>(93+200)/(2)=146.5</t>
  </si>
  <si>
    <t>(998276.2+92)/(2)=499184.1</t>
  </si>
  <si>
    <t>(402+558)/(2)=480</t>
  </si>
  <si>
    <t>(351+208)/(2)=279.5</t>
  </si>
  <si>
    <t>(201+244)/(2)=222.5</t>
  </si>
  <si>
    <t>(362+483)/(2)=422.5</t>
  </si>
  <si>
    <t>(92+434)/(2)=263</t>
  </si>
  <si>
    <t>(92+112)/(2)=102</t>
  </si>
  <si>
    <t>(92+137)/(2)=114.5</t>
  </si>
  <si>
    <t>(414+499068.1)/(2)=249741.05</t>
  </si>
  <si>
    <t>(340+92)/(2)=216</t>
  </si>
  <si>
    <t>(92+92)/(2)=92</t>
  </si>
  <si>
    <t>(395+499241.1)/(2)=249818.05</t>
  </si>
  <si>
    <t>(92+215)/(2)=153.5</t>
  </si>
  <si>
    <t>(93+92)/(2)=92.5</t>
  </si>
  <si>
    <t>(92+199)/(2)=145.5</t>
  </si>
  <si>
    <t>(998275.2+91)/(2)=499183.1</t>
  </si>
  <si>
    <t>(401+557)/(2)=479</t>
  </si>
  <si>
    <t>(350+207)/(2)=278.5</t>
  </si>
  <si>
    <t>(200+243)/(2)=221.5</t>
  </si>
  <si>
    <t>(361+482)/(2)=421.5</t>
  </si>
  <si>
    <t>(91+433)/(2)=262</t>
  </si>
  <si>
    <t>(91+111)/(2)=101</t>
  </si>
  <si>
    <t>(91+136)/(2)=113.5</t>
  </si>
  <si>
    <t>(413+499067.1)/(2)=249740.05</t>
  </si>
  <si>
    <t>(339+91)/(2)=215</t>
  </si>
  <si>
    <t>(91+91)/(2)=91</t>
  </si>
  <si>
    <t>(394+499240.1)/(2)=249817.05</t>
  </si>
  <si>
    <t>(91+214)/(2)=152.5</t>
  </si>
  <si>
    <t>(92+91)/(2)=91.5</t>
  </si>
  <si>
    <t>(91+198)/(2)=144.5</t>
  </si>
  <si>
    <t>(998270.2+90)/(2)=499180.1</t>
  </si>
  <si>
    <t>(400+541)/(2)=470.5</t>
  </si>
  <si>
    <t>(349+206)/(2)=277.5</t>
  </si>
  <si>
    <t>(199+242)/(2)=220.5</t>
  </si>
  <si>
    <t>(360+445)/(2)=402.5</t>
  </si>
  <si>
    <t>(90+432)/(2)=261</t>
  </si>
  <si>
    <t>(90+110)/(2)=100</t>
  </si>
  <si>
    <t>(90+135)/(2)=112.5</t>
  </si>
  <si>
    <t>(412+499066.1)/(2)=249739.05</t>
  </si>
  <si>
    <t>(90+90)/(2)=90</t>
  </si>
  <si>
    <t>(393+499178.1)/(2)=249785.55</t>
  </si>
  <si>
    <t>(90+213)/(2)=151.5</t>
  </si>
  <si>
    <t>(91+90)/(2)=90.5</t>
  </si>
  <si>
    <t>(90+197)/(2)=143.5</t>
  </si>
  <si>
    <t>S11</t>
  </si>
  <si>
    <t>(998063.2+89)/(2)=499076.1</t>
  </si>
  <si>
    <t>(399+540)/(2)=469.5</t>
  </si>
  <si>
    <t>(348+205)/(2)=276.5</t>
  </si>
  <si>
    <t>(140+241)/(2)=190.5</t>
  </si>
  <si>
    <t>(308+444)/(2)=376</t>
  </si>
  <si>
    <t>(89+396)/(2)=242.5</t>
  </si>
  <si>
    <t>(89+109)/(2)=99</t>
  </si>
  <si>
    <t>(89+134)/(2)=111.5</t>
  </si>
  <si>
    <t>(411+499065.1)/(2)=249738.05</t>
  </si>
  <si>
    <t>(89+89)/(2)=89</t>
  </si>
  <si>
    <t>(392+499177.1)/(2)=249784.55</t>
  </si>
  <si>
    <t>(89+212)/(2)=150.5</t>
  </si>
  <si>
    <t>(90+89)/(2)=89.5</t>
  </si>
  <si>
    <t>(89+196)/(2)=142.5</t>
  </si>
  <si>
    <t>S12</t>
  </si>
  <si>
    <t>(998062.2+88)/(2)=499075.1</t>
  </si>
  <si>
    <t>(398+539)/(2)=468.5</t>
  </si>
  <si>
    <t>(266+204)/(2)=235</t>
  </si>
  <si>
    <t>(139+240)/(2)=189.5</t>
  </si>
  <si>
    <t>(307+443)/(2)=375</t>
  </si>
  <si>
    <t>(88+395)/(2)=241.5</t>
  </si>
  <si>
    <t>(88+108)/(2)=98</t>
  </si>
  <si>
    <t>(88+133)/(2)=110.5</t>
  </si>
  <si>
    <t>(410+499064.1)/(2)=249737.05</t>
  </si>
  <si>
    <t>(88+88)/(2)=88</t>
  </si>
  <si>
    <t>(391+499176.1)/(2)=249783.55</t>
  </si>
  <si>
    <t>(88+211)/(2)=149.5</t>
  </si>
  <si>
    <t>(89+88)/(2)=88.5</t>
  </si>
  <si>
    <t>(88+195)/(2)=141.5</t>
  </si>
  <si>
    <t>S13</t>
  </si>
  <si>
    <t>(998061.2+87)/(2)=499074.1</t>
  </si>
  <si>
    <t>(397+538)/(2)=467.5</t>
  </si>
  <si>
    <t>(265+203)/(2)=234</t>
  </si>
  <si>
    <t>(138+239)/(2)=188.5</t>
  </si>
  <si>
    <t>(306+442)/(2)=374</t>
  </si>
  <si>
    <t>(87+394)/(2)=240.5</t>
  </si>
  <si>
    <t>(87+107)/(2)=97</t>
  </si>
  <si>
    <t>(87+132)/(2)=109.5</t>
  </si>
  <si>
    <t>(409+499063.1)/(2)=249736.05</t>
  </si>
  <si>
    <t>(87+87)/(2)=87</t>
  </si>
  <si>
    <t>(390+499175.1)/(2)=249782.55</t>
  </si>
  <si>
    <t>(87+210)/(2)=148.5</t>
  </si>
  <si>
    <t>(88+87)/(2)=87.5</t>
  </si>
  <si>
    <t>(87+194)/(2)=140.5</t>
  </si>
  <si>
    <t>S14</t>
  </si>
  <si>
    <t>(998060.2+86)/(2)=499073.1</t>
  </si>
  <si>
    <t>(396+537)/(2)=466.5</t>
  </si>
  <si>
    <t>(264+198)/(2)=231</t>
  </si>
  <si>
    <t>(137+238)/(2)=187.5</t>
  </si>
  <si>
    <t>(305+441)/(2)=373</t>
  </si>
  <si>
    <t>(86+393)/(2)=239.5</t>
  </si>
  <si>
    <t>(86+106)/(2)=96</t>
  </si>
  <si>
    <t>(86+131)/(2)=108.5</t>
  </si>
  <si>
    <t>(408+499062.1)/(2)=249735.05</t>
  </si>
  <si>
    <t>(86+86)/(2)=86</t>
  </si>
  <si>
    <t>(389+499149.1)/(2)=249769.05</t>
  </si>
  <si>
    <t>(86+209)/(2)=147.5</t>
  </si>
  <si>
    <t>(87+86)/(2)=86.5</t>
  </si>
  <si>
    <t>(86+193)/(2)=139.5</t>
  </si>
  <si>
    <t>S15</t>
  </si>
  <si>
    <t>(998059.2+85)/(2)=499072.1</t>
  </si>
  <si>
    <t>(395+536)/(2)=465.5</t>
  </si>
  <si>
    <t>(263+197)/(2)=230</t>
  </si>
  <si>
    <t>(136+237)/(2)=186.5</t>
  </si>
  <si>
    <t>(304+440)/(2)=372</t>
  </si>
  <si>
    <t>(85+392)/(2)=238.5</t>
  </si>
  <si>
    <t>(85+85)/(2)=85</t>
  </si>
  <si>
    <t>(85+130)/(2)=107.5</t>
  </si>
  <si>
    <t>(407+499027.1)/(2)=249717.05</t>
  </si>
  <si>
    <t>(388+499148.1)/(2)=249768.05</t>
  </si>
  <si>
    <t>(85+208)/(2)=146.5</t>
  </si>
  <si>
    <t>(86+85)/(2)=85.5</t>
  </si>
  <si>
    <t>(85+192)/(2)=138.5</t>
  </si>
  <si>
    <t>S16</t>
  </si>
  <si>
    <t>(998058.2+84)/(2)=499071.1</t>
  </si>
  <si>
    <t>(394+535)/(2)=464.5</t>
  </si>
  <si>
    <t>(262+196)/(2)=229</t>
  </si>
  <si>
    <t>(135+236)/(2)=185.5</t>
  </si>
  <si>
    <t>(303+439)/(2)=371</t>
  </si>
  <si>
    <t>(84+391)/(2)=237.5</t>
  </si>
  <si>
    <t>(84+84)/(2)=84</t>
  </si>
  <si>
    <t>(84+129)/(2)=106.5</t>
  </si>
  <si>
    <t>(406+499026.1)/(2)=249716.05</t>
  </si>
  <si>
    <t>(387+499147.1)/(2)=249767.05</t>
  </si>
  <si>
    <t>(84+207)/(2)=145.5</t>
  </si>
  <si>
    <t>(85+84)/(2)=84.5</t>
  </si>
  <si>
    <t>(84+191)/(2)=137.5</t>
  </si>
  <si>
    <t>S17</t>
  </si>
  <si>
    <t>(998057.2+83)/(2)=499070.1</t>
  </si>
  <si>
    <t>(393+534)/(2)=463.5</t>
  </si>
  <si>
    <t>(261+195)/(2)=228</t>
  </si>
  <si>
    <t>(134+235)/(2)=184.5</t>
  </si>
  <si>
    <t>(302+438)/(2)=370</t>
  </si>
  <si>
    <t>(83+390)/(2)=236.5</t>
  </si>
  <si>
    <t>(83+83)/(2)=83</t>
  </si>
  <si>
    <t>(83+128)/(2)=105.5</t>
  </si>
  <si>
    <t>(405+499025.1)/(2)=249715.05</t>
  </si>
  <si>
    <t>(386+499146.1)/(2)=249766.05</t>
  </si>
  <si>
    <t>(83+206)/(2)=144.5</t>
  </si>
  <si>
    <t>(84+83)/(2)=83.5</t>
  </si>
  <si>
    <t>(83+190)/(2)=136.5</t>
  </si>
  <si>
    <t>S18</t>
  </si>
  <si>
    <t>(998056.2+82)/(2)=499069.1</t>
  </si>
  <si>
    <t>(392+533)/(2)=462.5</t>
  </si>
  <si>
    <t>(260+194)/(2)=227</t>
  </si>
  <si>
    <t>(133+234)/(2)=183.5</t>
  </si>
  <si>
    <t>(301+437)/(2)=369</t>
  </si>
  <si>
    <t>(82+389)/(2)=235.5</t>
  </si>
  <si>
    <t>(82+82)/(2)=82</t>
  </si>
  <si>
    <t>(82+127)/(2)=104.5</t>
  </si>
  <si>
    <t>(404+499024.1)/(2)=249714.05</t>
  </si>
  <si>
    <t>(385+499145.1)/(2)=249765.05</t>
  </si>
  <si>
    <t>(82+205)/(2)=143.5</t>
  </si>
  <si>
    <t>(83+82)/(2)=82.5</t>
  </si>
  <si>
    <t>(82+189)/(2)=135.5</t>
  </si>
  <si>
    <t>S19</t>
  </si>
  <si>
    <t>(998055.2+81)/(2)=499068.1</t>
  </si>
  <si>
    <t>(391+532)/(2)=461.5</t>
  </si>
  <si>
    <t>(259+193)/(2)=226</t>
  </si>
  <si>
    <t>(132+233)/(2)=182.5</t>
  </si>
  <si>
    <t>(300+436)/(2)=368</t>
  </si>
  <si>
    <t>(81+388)/(2)=234.5</t>
  </si>
  <si>
    <t>(81+81)/(2)=81</t>
  </si>
  <si>
    <t>(81+126)/(2)=103.5</t>
  </si>
  <si>
    <t>(403+499023.1)/(2)=249713.05</t>
  </si>
  <si>
    <t>(384+499144.1)/(2)=249764.05</t>
  </si>
  <si>
    <t>(81+204)/(2)=142.5</t>
  </si>
  <si>
    <t>(82+81)/(2)=81.5</t>
  </si>
  <si>
    <t>(81+188)/(2)=134.5</t>
  </si>
  <si>
    <t>S20</t>
  </si>
  <si>
    <t>(998054.2+80)/(2)=499067.1</t>
  </si>
  <si>
    <t>(390+531)/(2)=460.5</t>
  </si>
  <si>
    <t>(258+159)/(2)=208.5</t>
  </si>
  <si>
    <t>(131+232)/(2)=181.5</t>
  </si>
  <si>
    <t>(299+435)/(2)=367</t>
  </si>
  <si>
    <t>(80+387)/(2)=233.5</t>
  </si>
  <si>
    <t>(80+80)/(2)=80</t>
  </si>
  <si>
    <t>(80+125)/(2)=102.5</t>
  </si>
  <si>
    <t>(402+499022.1)/(2)=249712.05</t>
  </si>
  <si>
    <t>(383+499143.1)/(2)=249763.05</t>
  </si>
  <si>
    <t>(80+203)/(2)=141.5</t>
  </si>
  <si>
    <t>(81+80)/(2)=80.5</t>
  </si>
  <si>
    <t>(80+187)/(2)=133.5</t>
  </si>
  <si>
    <t>S21</t>
  </si>
  <si>
    <t>(998053.2+79)/(2)=499066.1</t>
  </si>
  <si>
    <t>(250+530)/(2)=390</t>
  </si>
  <si>
    <t>(257+158)/(2)=207.5</t>
  </si>
  <si>
    <t>(130+231)/(2)=180.5</t>
  </si>
  <si>
    <t>(298+434)/(2)=366</t>
  </si>
  <si>
    <t>(79+386)/(2)=232.5</t>
  </si>
  <si>
    <t>(79+79)/(2)=79</t>
  </si>
  <si>
    <t>(79+124)/(2)=101.5</t>
  </si>
  <si>
    <t>(401+499021.1)/(2)=249711.05</t>
  </si>
  <si>
    <t>(382+499142.1)/(2)=249762.05</t>
  </si>
  <si>
    <t>(79+202)/(2)=140.5</t>
  </si>
  <si>
    <t>(80+79)/(2)=79.5</t>
  </si>
  <si>
    <t>(79+186)/(2)=132.5</t>
  </si>
  <si>
    <t>S22</t>
  </si>
  <si>
    <t>(998052.2+78)/(2)=499065.1</t>
  </si>
  <si>
    <t>(249+529)/(2)=389</t>
  </si>
  <si>
    <t>(256+157)/(2)=206.5</t>
  </si>
  <si>
    <t>(129+230)/(2)=179.5</t>
  </si>
  <si>
    <t>(297+433)/(2)=365</t>
  </si>
  <si>
    <t>(78+385)/(2)=231.5</t>
  </si>
  <si>
    <t>(78+78)/(2)=78</t>
  </si>
  <si>
    <t>(78+123)/(2)=100.5</t>
  </si>
  <si>
    <t>(400+499020.1)/(2)=249710.05</t>
  </si>
  <si>
    <t>(381+499141.1)/(2)=249761.05</t>
  </si>
  <si>
    <t>(78+201)/(2)=139.5</t>
  </si>
  <si>
    <t>(79+78)/(2)=78.5</t>
  </si>
  <si>
    <t>(78+185)/(2)=131.5</t>
  </si>
  <si>
    <t>S23</t>
  </si>
  <si>
    <t>(998051.2+77)/(2)=499064.1</t>
  </si>
  <si>
    <t>(248+528)/(2)=388</t>
  </si>
  <si>
    <t>(255+156)/(2)=205.5</t>
  </si>
  <si>
    <t>(128+229)/(2)=178.5</t>
  </si>
  <si>
    <t>(296+432)/(2)=364</t>
  </si>
  <si>
    <t>(77+384)/(2)=230.5</t>
  </si>
  <si>
    <t>(77+77)/(2)=77</t>
  </si>
  <si>
    <t>(77+105)/(2)=91</t>
  </si>
  <si>
    <t>(399+499019.1)/(2)=249709.05</t>
  </si>
  <si>
    <t>(380+499140.1)/(2)=249760.05</t>
  </si>
  <si>
    <t>(77+200)/(2)=138.5</t>
  </si>
  <si>
    <t>(78+77)/(2)=77.5</t>
  </si>
  <si>
    <t>(77+184)/(2)=130.5</t>
  </si>
  <si>
    <t>S24</t>
  </si>
  <si>
    <t>(998050.2+76)/(2)=499063.1</t>
  </si>
  <si>
    <t>(247+527)/(2)=387</t>
  </si>
  <si>
    <t>(254+155)/(2)=204.5</t>
  </si>
  <si>
    <t>(127+228)/(2)=177.5</t>
  </si>
  <si>
    <t>(295+431)/(2)=363</t>
  </si>
  <si>
    <t>(76+383)/(2)=229.5</t>
  </si>
  <si>
    <t>(76+76)/(2)=76</t>
  </si>
  <si>
    <t>(76+104)/(2)=90</t>
  </si>
  <si>
    <t>(398+499018.1)/(2)=249708.05</t>
  </si>
  <si>
    <t>(379+499139.1)/(2)=249759.05</t>
  </si>
  <si>
    <t>(76+199)/(2)=137.5</t>
  </si>
  <si>
    <t>(77+76)/(2)=76.5</t>
  </si>
  <si>
    <t>(76+183)/(2)=129.5</t>
  </si>
  <si>
    <t>S25</t>
  </si>
  <si>
    <t>(998049.2+75)/(2)=499062.1</t>
  </si>
  <si>
    <t>(246+526)/(2)=386</t>
  </si>
  <si>
    <t>(253+154)/(2)=203.5</t>
  </si>
  <si>
    <t>(126+227)/(2)=176.5</t>
  </si>
  <si>
    <t>(294+430)/(2)=362</t>
  </si>
  <si>
    <t>(75+382)/(2)=228.5</t>
  </si>
  <si>
    <t>(75+75)/(2)=75</t>
  </si>
  <si>
    <t>(75+103)/(2)=89</t>
  </si>
  <si>
    <t>(397+499017.1)/(2)=249707.05</t>
  </si>
  <si>
    <t>(378+499138.1)/(2)=249758.05</t>
  </si>
  <si>
    <t>(75+198)/(2)=136.5</t>
  </si>
  <si>
    <t>(76+75)/(2)=75.5</t>
  </si>
  <si>
    <t>(75+182)/(2)=128.5</t>
  </si>
  <si>
    <t>S26</t>
  </si>
  <si>
    <t>(998048.2+74)/(2)=499061.1</t>
  </si>
  <si>
    <t>(245+525)/(2)=385</t>
  </si>
  <si>
    <t>(252+153)/(2)=202.5</t>
  </si>
  <si>
    <t>(125+226)/(2)=175.5</t>
  </si>
  <si>
    <t>(293+429)/(2)=361</t>
  </si>
  <si>
    <t>(74+381)/(2)=227.5</t>
  </si>
  <si>
    <t>(74+74)/(2)=74</t>
  </si>
  <si>
    <t>(74+102)/(2)=88</t>
  </si>
  <si>
    <t>(396+499016.1)/(2)=249706.05</t>
  </si>
  <si>
    <t>(377+499137.1)/(2)=249757.05</t>
  </si>
  <si>
    <t>(74+197)/(2)=135.5</t>
  </si>
  <si>
    <t>(75+74)/(2)=74.5</t>
  </si>
  <si>
    <t>(74+181)/(2)=127.5</t>
  </si>
  <si>
    <t>S27</t>
  </si>
  <si>
    <t>(998047.2+73)/(2)=499060.1</t>
  </si>
  <si>
    <t>(244+375)/(2)=309.5</t>
  </si>
  <si>
    <t>(251+152)/(2)=201.5</t>
  </si>
  <si>
    <t>(124+225)/(2)=174.5</t>
  </si>
  <si>
    <t>(292+428)/(2)=360</t>
  </si>
  <si>
    <t>(73+380)/(2)=226.5</t>
  </si>
  <si>
    <t>(73+73)/(2)=73</t>
  </si>
  <si>
    <t>(73+101)/(2)=87</t>
  </si>
  <si>
    <t>(395+499015.1)/(2)=249705.05</t>
  </si>
  <si>
    <t>(376+499136.1)/(2)=249756.05</t>
  </si>
  <si>
    <t>(73+196)/(2)=134.5</t>
  </si>
  <si>
    <t>(74+73)/(2)=73.5</t>
  </si>
  <si>
    <t>(73+180)/(2)=126.5</t>
  </si>
  <si>
    <t>S28</t>
  </si>
  <si>
    <t>(998046.2+72)/(2)=499059.1</t>
  </si>
  <si>
    <t>(231+374)/(2)=302.5</t>
  </si>
  <si>
    <t>(250+151)/(2)=200.5</t>
  </si>
  <si>
    <t>(123+224)/(2)=173.5</t>
  </si>
  <si>
    <t>(291+427)/(2)=359</t>
  </si>
  <si>
    <t>(72+379)/(2)=225.5</t>
  </si>
  <si>
    <t>(72+72)/(2)=72</t>
  </si>
  <si>
    <t>(72+100)/(2)=86</t>
  </si>
  <si>
    <t>(394+499014.1)/(2)=249704.05</t>
  </si>
  <si>
    <t>(375+499135.1)/(2)=249755.05</t>
  </si>
  <si>
    <t>(72+195)/(2)=133.5</t>
  </si>
  <si>
    <t>(73+72)/(2)=72.5</t>
  </si>
  <si>
    <t>(72+179)/(2)=125.5</t>
  </si>
  <si>
    <t>S29</t>
  </si>
  <si>
    <t>(998045.2+71)/(2)=499058.1</t>
  </si>
  <si>
    <t>(230+373)/(2)=301.5</t>
  </si>
  <si>
    <t>(249+150)/(2)=199.5</t>
  </si>
  <si>
    <t>(122+223)/(2)=172.5</t>
  </si>
  <si>
    <t>(290+426)/(2)=358</t>
  </si>
  <si>
    <t>(71+378)/(2)=224.5</t>
  </si>
  <si>
    <t>(71+71)/(2)=71</t>
  </si>
  <si>
    <t>(71+99)/(2)=85</t>
  </si>
  <si>
    <t>(393+499013.1)/(2)=249703.05</t>
  </si>
  <si>
    <t>(374+499134.1)/(2)=249754.05</t>
  </si>
  <si>
    <t>(71+194)/(2)=132.5</t>
  </si>
  <si>
    <t>(72+71)/(2)=71.5</t>
  </si>
  <si>
    <t>(71+178)/(2)=124.5</t>
  </si>
  <si>
    <t>S30</t>
  </si>
  <si>
    <t>(998044.2+70)/(2)=499057.1</t>
  </si>
  <si>
    <t>(229+372)/(2)=300.5</t>
  </si>
  <si>
    <t>(248+149)/(2)=198.5</t>
  </si>
  <si>
    <t>(121+222)/(2)=171.5</t>
  </si>
  <si>
    <t>(289+425)/(2)=357</t>
  </si>
  <si>
    <t>(70+377)/(2)=223.5</t>
  </si>
  <si>
    <t>(70+70)/(2)=70</t>
  </si>
  <si>
    <t>(70+98)/(2)=84</t>
  </si>
  <si>
    <t>(392+499012.1)/(2)=249702.05</t>
  </si>
  <si>
    <t>(373+499133.1)/(2)=249753.05</t>
  </si>
  <si>
    <t>(70+193)/(2)=131.5</t>
  </si>
  <si>
    <t>(71+70)/(2)=70.5</t>
  </si>
  <si>
    <t>(70+177)/(2)=123.5</t>
  </si>
  <si>
    <t>S31</t>
  </si>
  <si>
    <t>(998043.2+69)/(2)=499056.1</t>
  </si>
  <si>
    <t>(228+371)/(2)=299.5</t>
  </si>
  <si>
    <t>(247+148)/(2)=197.5</t>
  </si>
  <si>
    <t>(120+221)/(2)=170.5</t>
  </si>
  <si>
    <t>(288+424)/(2)=356</t>
  </si>
  <si>
    <t>(69+376)/(2)=222.5</t>
  </si>
  <si>
    <t>(69+69)/(2)=69</t>
  </si>
  <si>
    <t>(69+97)/(2)=83</t>
  </si>
  <si>
    <t>(391+499011.1)/(2)=249701.05</t>
  </si>
  <si>
    <t>(372+499132.1)/(2)=249752.05</t>
  </si>
  <si>
    <t>(69+192)/(2)=130.5</t>
  </si>
  <si>
    <t>(70+69)/(2)=69.5</t>
  </si>
  <si>
    <t>(69+176)/(2)=122.5</t>
  </si>
  <si>
    <t>S32</t>
  </si>
  <si>
    <t>(998042.2+68)/(2)=499055.1</t>
  </si>
  <si>
    <t>(227+370)/(2)=298.5</t>
  </si>
  <si>
    <t>(246+147)/(2)=196.5</t>
  </si>
  <si>
    <t>(119+220)/(2)=169.5</t>
  </si>
  <si>
    <t>(287+423)/(2)=355</t>
  </si>
  <si>
    <t>(68+375)/(2)=221.5</t>
  </si>
  <si>
    <t>(68+68)/(2)=68</t>
  </si>
  <si>
    <t>(68+96)/(2)=82</t>
  </si>
  <si>
    <t>(390+499010.1)/(2)=249700.05</t>
  </si>
  <si>
    <t>(371+499131.1)/(2)=249751.05</t>
  </si>
  <si>
    <t>(68+191)/(2)=129.5</t>
  </si>
  <si>
    <t>(69+68)/(2)=68.5</t>
  </si>
  <si>
    <t>(68+175)/(2)=121.5</t>
  </si>
  <si>
    <t>S33</t>
  </si>
  <si>
    <t>(998041.2+67)/(2)=499054.1</t>
  </si>
  <si>
    <t>(226+369)/(2)=297.5</t>
  </si>
  <si>
    <t>(245+146)/(2)=195.5</t>
  </si>
  <si>
    <t>(118+219)/(2)=168.5</t>
  </si>
  <si>
    <t>(286+422)/(2)=354</t>
  </si>
  <si>
    <t>(67+374)/(2)=220.5</t>
  </si>
  <si>
    <t>(67+67)/(2)=67</t>
  </si>
  <si>
    <t>(67+95)/(2)=81</t>
  </si>
  <si>
    <t>(372+499009.1)/(2)=249690.55</t>
  </si>
  <si>
    <t>(370+499130.1)/(2)=249750.05</t>
  </si>
  <si>
    <t>(67+190)/(2)=128.5</t>
  </si>
  <si>
    <t>(68+67)/(2)=67.5</t>
  </si>
  <si>
    <t>(67+174)/(2)=120.5</t>
  </si>
  <si>
    <t>S34</t>
  </si>
  <si>
    <t>(998040.2+66)/(2)=499053.1</t>
  </si>
  <si>
    <t>(225+368)/(2)=296.5</t>
  </si>
  <si>
    <t>(244+145)/(2)=194.5</t>
  </si>
  <si>
    <t>(117+218)/(2)=167.5</t>
  </si>
  <si>
    <t>(285+421)/(2)=353</t>
  </si>
  <si>
    <t>(66+373)/(2)=219.5</t>
  </si>
  <si>
    <t>(66+66)/(2)=66</t>
  </si>
  <si>
    <t>(66+94)/(2)=80</t>
  </si>
  <si>
    <t>(299+499008.1)/(2)=249653.55</t>
  </si>
  <si>
    <t>(369+499129.1)/(2)=249749.05</t>
  </si>
  <si>
    <t>(66+189)/(2)=127.5</t>
  </si>
  <si>
    <t>(67+66)/(2)=66.5</t>
  </si>
  <si>
    <t>(66+173)/(2)=119.5</t>
  </si>
  <si>
    <t>S35</t>
  </si>
  <si>
    <t>(998039.2+65)/(2)=499052.1</t>
  </si>
  <si>
    <t>(224+367)/(2)=295.5</t>
  </si>
  <si>
    <t>(243+144)/(2)=193.5</t>
  </si>
  <si>
    <t>(116+217)/(2)=166.5</t>
  </si>
  <si>
    <t>(284+420)/(2)=352</t>
  </si>
  <si>
    <t>(65+372)/(2)=218.5</t>
  </si>
  <si>
    <t>(65+65)/(2)=65</t>
  </si>
  <si>
    <t>(65+93)/(2)=79</t>
  </si>
  <si>
    <t>(298+499007.1)/(2)=249652.55</t>
  </si>
  <si>
    <t>(368+499128.1)/(2)=249748.05</t>
  </si>
  <si>
    <t>(65+188)/(2)=126.5</t>
  </si>
  <si>
    <t>(66+65)/(2)=65.5</t>
  </si>
  <si>
    <t>(65+172)/(2)=118.5</t>
  </si>
  <si>
    <t>S36</t>
  </si>
  <si>
    <t>(998038.2+64)/(2)=499051.1</t>
  </si>
  <si>
    <t>(223+366)/(2)=294.5</t>
  </si>
  <si>
    <t>(242+143)/(2)=192.5</t>
  </si>
  <si>
    <t>(115+216)/(2)=165.5</t>
  </si>
  <si>
    <t>(283+419)/(2)=351</t>
  </si>
  <si>
    <t>(64+371)/(2)=217.5</t>
  </si>
  <si>
    <t>(64+64)/(2)=64</t>
  </si>
  <si>
    <t>(64+92)/(2)=78</t>
  </si>
  <si>
    <t>(297+499006.1)/(2)=249651.55</t>
  </si>
  <si>
    <t>(367+499127.1)/(2)=249747.05</t>
  </si>
  <si>
    <t>(64+187)/(2)=125.5</t>
  </si>
  <si>
    <t>(65+64)/(2)=64.5</t>
  </si>
  <si>
    <t>(64+171)/(2)=117.5</t>
  </si>
  <si>
    <t>S37</t>
  </si>
  <si>
    <t>(998037.2+63)/(2)=499050.1</t>
  </si>
  <si>
    <t>(222+365)/(2)=293.5</t>
  </si>
  <si>
    <t>(241+142)/(2)=191.5</t>
  </si>
  <si>
    <t>(114+215)/(2)=164.5</t>
  </si>
  <si>
    <t>(282+418)/(2)=350</t>
  </si>
  <si>
    <t>(63+370)/(2)=216.5</t>
  </si>
  <si>
    <t>(63+63)/(2)=63</t>
  </si>
  <si>
    <t>(63+91)/(2)=77</t>
  </si>
  <si>
    <t>(296+499005.1)/(2)=249650.55</t>
  </si>
  <si>
    <t>(366+499126.1)/(2)=249746.05</t>
  </si>
  <si>
    <t>(63+186)/(2)=124.5</t>
  </si>
  <si>
    <t>(64+63)/(2)=63.5</t>
  </si>
  <si>
    <t>(63+170)/(2)=116.5</t>
  </si>
  <si>
    <t>S38</t>
  </si>
  <si>
    <t>(998036.2+62)/(2)=499049.1</t>
  </si>
  <si>
    <t>(221+364)/(2)=292.5</t>
  </si>
  <si>
    <t>(240+141)/(2)=190.5</t>
  </si>
  <si>
    <t>(113+214)/(2)=163.5</t>
  </si>
  <si>
    <t>(281+417)/(2)=349</t>
  </si>
  <si>
    <t>(62+369)/(2)=215.5</t>
  </si>
  <si>
    <t>(62+62)/(2)=62</t>
  </si>
  <si>
    <t>(62+90)/(2)=76</t>
  </si>
  <si>
    <t>(295+499004.1)/(2)=249649.55</t>
  </si>
  <si>
    <t>(365+499125.1)/(2)=249745.05</t>
  </si>
  <si>
    <t>(62+185)/(2)=123.5</t>
  </si>
  <si>
    <t>(63+62)/(2)=62.5</t>
  </si>
  <si>
    <t>(62+169)/(2)=115.5</t>
  </si>
  <si>
    <t>S39</t>
  </si>
  <si>
    <t>(998035.2+61)/(2)=499048.1</t>
  </si>
  <si>
    <t>(220+363)/(2)=291.5</t>
  </si>
  <si>
    <t>(239+140)/(2)=189.5</t>
  </si>
  <si>
    <t>(112+213)/(2)=162.5</t>
  </si>
  <si>
    <t>(280+416)/(2)=348</t>
  </si>
  <si>
    <t>(61+368)/(2)=214.5</t>
  </si>
  <si>
    <t>(61+61)/(2)=61</t>
  </si>
  <si>
    <t>(61+89)/(2)=75</t>
  </si>
  <si>
    <t>(294+499003.1)/(2)=249648.55</t>
  </si>
  <si>
    <t>(364+499124.1)/(2)=249744.05</t>
  </si>
  <si>
    <t>(61+184)/(2)=122.5</t>
  </si>
  <si>
    <t>(62+61)/(2)=61.5</t>
  </si>
  <si>
    <t>(61+168)/(2)=114.5</t>
  </si>
  <si>
    <t>S40</t>
  </si>
  <si>
    <t>(998034.2+60)/(2)=499047.1</t>
  </si>
  <si>
    <t>(219+362)/(2)=290.5</t>
  </si>
  <si>
    <t>(238+139)/(2)=188.5</t>
  </si>
  <si>
    <t>(111+212)/(2)=161.5</t>
  </si>
  <si>
    <t>(279+415)/(2)=347</t>
  </si>
  <si>
    <t>(60+367)/(2)=213.5</t>
  </si>
  <si>
    <t>(60+60)/(2)=60</t>
  </si>
  <si>
    <t>(60+88)/(2)=74</t>
  </si>
  <si>
    <t>(293+499002.1)/(2)=249647.55</t>
  </si>
  <si>
    <t>(363+499123.1)/(2)=249743.05</t>
  </si>
  <si>
    <t>(60+183)/(2)=121.5</t>
  </si>
  <si>
    <t>(61+60)/(2)=60.5</t>
  </si>
  <si>
    <t>(60+167)/(2)=113.5</t>
  </si>
  <si>
    <t>S41</t>
  </si>
  <si>
    <t>(998033.2+59)/(2)=499046.1</t>
  </si>
  <si>
    <t>(218+361)/(2)=289.5</t>
  </si>
  <si>
    <t>(237+138)/(2)=187.5</t>
  </si>
  <si>
    <t>(110+211)/(2)=160.5</t>
  </si>
  <si>
    <t>(278+414)/(2)=346</t>
  </si>
  <si>
    <t>(59+366)/(2)=212.5</t>
  </si>
  <si>
    <t>(59+59)/(2)=59</t>
  </si>
  <si>
    <t>(59+87)/(2)=73</t>
  </si>
  <si>
    <t>(292+499001.1)/(2)=249646.55</t>
  </si>
  <si>
    <t>(362+499122.1)/(2)=249742.05</t>
  </si>
  <si>
    <t>(59+182)/(2)=120.5</t>
  </si>
  <si>
    <t>(60+59)/(2)=59.5</t>
  </si>
  <si>
    <t>(59+166)/(2)=112.5</t>
  </si>
  <si>
    <t>S42</t>
  </si>
  <si>
    <t>(998032.2+58)/(2)=499045.1</t>
  </si>
  <si>
    <t>(217+360)/(2)=288.5</t>
  </si>
  <si>
    <t>(236+137)/(2)=186.5</t>
  </si>
  <si>
    <t>(109+210)/(2)=159.5</t>
  </si>
  <si>
    <t>(277+413)/(2)=345</t>
  </si>
  <si>
    <t>(58+365)/(2)=211.5</t>
  </si>
  <si>
    <t>(58+58)/(2)=58</t>
  </si>
  <si>
    <t>(58+86)/(2)=72</t>
  </si>
  <si>
    <t>(289+499000.1)/(2)=249644.55</t>
  </si>
  <si>
    <t>(361+499121.1)/(2)=249741.05</t>
  </si>
  <si>
    <t>(58+181)/(2)=119.5</t>
  </si>
  <si>
    <t>(59+58)/(2)=58.5</t>
  </si>
  <si>
    <t>(58+165)/(2)=111.5</t>
  </si>
  <si>
    <t>S43</t>
  </si>
  <si>
    <t>(998031.2+57)/(2)=499044.1</t>
  </si>
  <si>
    <t>(216+359)/(2)=287.5</t>
  </si>
  <si>
    <t>(235+136)/(2)=185.5</t>
  </si>
  <si>
    <t>(108+209)/(2)=158.5</t>
  </si>
  <si>
    <t>(276+412)/(2)=344</t>
  </si>
  <si>
    <t>(57+364)/(2)=210.5</t>
  </si>
  <si>
    <t>(57+57)/(2)=57</t>
  </si>
  <si>
    <t>(57+85)/(2)=71</t>
  </si>
  <si>
    <t>(288+498999.1)/(2)=249643.55</t>
  </si>
  <si>
    <t>(360+499120.1)/(2)=249740.05</t>
  </si>
  <si>
    <t>(57+180)/(2)=118.5</t>
  </si>
  <si>
    <t>(58+57)/(2)=57.5</t>
  </si>
  <si>
    <t>(57+164)/(2)=110.5</t>
  </si>
  <si>
    <t>S44</t>
  </si>
  <si>
    <t>(998030.2+56)/(2)=499043.1</t>
  </si>
  <si>
    <t>(215+358)/(2)=286.5</t>
  </si>
  <si>
    <t>(234+135)/(2)=184.5</t>
  </si>
  <si>
    <t>(107+208)/(2)=157.5</t>
  </si>
  <si>
    <t>(275+411)/(2)=343</t>
  </si>
  <si>
    <t>(56+363)/(2)=209.5</t>
  </si>
  <si>
    <t>(56+56)/(2)=56</t>
  </si>
  <si>
    <t>(56+84)/(2)=70</t>
  </si>
  <si>
    <t>(287+498998.1)/(2)=249642.55</t>
  </si>
  <si>
    <t>(359+499119.1)/(2)=249739.05</t>
  </si>
  <si>
    <t>(56+179)/(2)=117.5</t>
  </si>
  <si>
    <t>(57+56)/(2)=56.5</t>
  </si>
  <si>
    <t>(56+163)/(2)=109.5</t>
  </si>
  <si>
    <t>S45</t>
  </si>
  <si>
    <t>(998029.2+55)/(2)=499042.1</t>
  </si>
  <si>
    <t>(214+357)/(2)=285.5</t>
  </si>
  <si>
    <t>(233+134)/(2)=183.5</t>
  </si>
  <si>
    <t>(106+207)/(2)=156.5</t>
  </si>
  <si>
    <t>(274+410)/(2)=342</t>
  </si>
  <si>
    <t>(55+362)/(2)=208.5</t>
  </si>
  <si>
    <t>(55+55)/(2)=55</t>
  </si>
  <si>
    <t>(55+83)/(2)=69</t>
  </si>
  <si>
    <t>(286+498997.1)/(2)=249641.55</t>
  </si>
  <si>
    <t>(358+499118.1)/(2)=249738.05</t>
  </si>
  <si>
    <t>(55+178)/(2)=116.5</t>
  </si>
  <si>
    <t>(56+55)/(2)=55.5</t>
  </si>
  <si>
    <t>(55+162)/(2)=108.5</t>
  </si>
  <si>
    <t>S46</t>
  </si>
  <si>
    <t>(998028.2+54)/(2)=499041.1</t>
  </si>
  <si>
    <t>(213+356)/(2)=284.5</t>
  </si>
  <si>
    <t>(232+133)/(2)=182.5</t>
  </si>
  <si>
    <t>(105+206)/(2)=155.5</t>
  </si>
  <si>
    <t>(273+409)/(2)=341</t>
  </si>
  <si>
    <t>(54+361)/(2)=207.5</t>
  </si>
  <si>
    <t>(54+54)/(2)=54</t>
  </si>
  <si>
    <t>(54+82)/(2)=68</t>
  </si>
  <si>
    <t>(285+498996.1)/(2)=249640.55</t>
  </si>
  <si>
    <t>(357+499117.1)/(2)=249737.05</t>
  </si>
  <si>
    <t>(54+177)/(2)=115.5</t>
  </si>
  <si>
    <t>(55+54)/(2)=54.5</t>
  </si>
  <si>
    <t>(54+161)/(2)=107.5</t>
  </si>
  <si>
    <t>S47</t>
  </si>
  <si>
    <t>(998027.2+53)/(2)=499040.1</t>
  </si>
  <si>
    <t>(212+355)/(2)=283.5</t>
  </si>
  <si>
    <t>(231+132)/(2)=181.5</t>
  </si>
  <si>
    <t>(104+138)/(2)=121</t>
  </si>
  <si>
    <t>(211+408)/(2)=309.5</t>
  </si>
  <si>
    <t>(53+360)/(2)=206.5</t>
  </si>
  <si>
    <t>(53+53)/(2)=53</t>
  </si>
  <si>
    <t>(53+81)/(2)=67</t>
  </si>
  <si>
    <t>(284+498995.1)/(2)=249639.55</t>
  </si>
  <si>
    <t>(356+499116.1)/(2)=249736.05</t>
  </si>
  <si>
    <t>(53+176)/(2)=114.5</t>
  </si>
  <si>
    <t>(54+53)/(2)=53.5</t>
  </si>
  <si>
    <t>(53+160)/(2)=106.5</t>
  </si>
  <si>
    <t>S48</t>
  </si>
  <si>
    <t>(998026.2+52)/(2)=499039.1</t>
  </si>
  <si>
    <t>(211+354)/(2)=282.5</t>
  </si>
  <si>
    <t>(230+131)/(2)=180.5</t>
  </si>
  <si>
    <t>(103+137)/(2)=120</t>
  </si>
  <si>
    <t>(210+407)/(2)=308.5</t>
  </si>
  <si>
    <t>(52+359)/(2)=205.5</t>
  </si>
  <si>
    <t>(52+52)/(2)=52</t>
  </si>
  <si>
    <t>(52+80)/(2)=66</t>
  </si>
  <si>
    <t>(283+498994.1)/(2)=249638.55</t>
  </si>
  <si>
    <t>(355+499115.1)/(2)=249735.05</t>
  </si>
  <si>
    <t>(52+175)/(2)=113.5</t>
  </si>
  <si>
    <t>(53+52)/(2)=52.5</t>
  </si>
  <si>
    <t>(52+159)/(2)=105.5</t>
  </si>
  <si>
    <t>S49</t>
  </si>
  <si>
    <t>(998025.2+51)/(2)=499038.1</t>
  </si>
  <si>
    <t>(210+353)/(2)=281.5</t>
  </si>
  <si>
    <t>(229+130)/(2)=179.5</t>
  </si>
  <si>
    <t>(102+136)/(2)=119</t>
  </si>
  <si>
    <t>(51+406)/(2)=228.5</t>
  </si>
  <si>
    <t>(51+358)/(2)=204.5</t>
  </si>
  <si>
    <t>(51+51)/(2)=51</t>
  </si>
  <si>
    <t>(51+79)/(2)=65</t>
  </si>
  <si>
    <t>(282+498993.1)/(2)=249637.55</t>
  </si>
  <si>
    <t>(354+499114.1)/(2)=249734.05</t>
  </si>
  <si>
    <t>(51+174)/(2)=112.5</t>
  </si>
  <si>
    <t>(52+51)/(2)=51.5</t>
  </si>
  <si>
    <t>(51+158)/(2)=104.5</t>
  </si>
  <si>
    <t>S50</t>
  </si>
  <si>
    <t>(998024.2+50)/(2)=499037.1</t>
  </si>
  <si>
    <t>(209+352)/(2)=280.5</t>
  </si>
  <si>
    <t>(228+129)/(2)=178.5</t>
  </si>
  <si>
    <t>(101+135)/(2)=118</t>
  </si>
  <si>
    <t>(50+405)/(2)=227.5</t>
  </si>
  <si>
    <t>(50+357)/(2)=203.5</t>
  </si>
  <si>
    <t>(50+50)/(2)=50</t>
  </si>
  <si>
    <t>(50+78)/(2)=64</t>
  </si>
  <si>
    <t>(281+498992.1)/(2)=249636.55</t>
  </si>
  <si>
    <t>(353+499113.1)/(2)=249733.05</t>
  </si>
  <si>
    <t>(50+173)/(2)=111.5</t>
  </si>
  <si>
    <t>(51+50)/(2)=50.5</t>
  </si>
  <si>
    <t>(50+157)/(2)=103.5</t>
  </si>
  <si>
    <t>S51</t>
  </si>
  <si>
    <t>(998023.2+49)/(2)=499036.1</t>
  </si>
  <si>
    <t>(208+351)/(2)=279.5</t>
  </si>
  <si>
    <t>(227+128)/(2)=177.5</t>
  </si>
  <si>
    <t>(100+134)/(2)=117</t>
  </si>
  <si>
    <t>(49+404)/(2)=226.5</t>
  </si>
  <si>
    <t>(49+356)/(2)=202.5</t>
  </si>
  <si>
    <t>(49+49)/(2)=49</t>
  </si>
  <si>
    <t>(49+77)/(2)=63</t>
  </si>
  <si>
    <t>(280+498991.1)/(2)=249635.55</t>
  </si>
  <si>
    <t>(352+499112.1)/(2)=249732.05</t>
  </si>
  <si>
    <t>(49+172)/(2)=110.5</t>
  </si>
  <si>
    <t>(50+49)/(2)=49.5</t>
  </si>
  <si>
    <t>(49+156)/(2)=102.5</t>
  </si>
  <si>
    <t>S52</t>
  </si>
  <si>
    <t>(998022.2+48)/(2)=499035.1</t>
  </si>
  <si>
    <t>(207+350)/(2)=278.5</t>
  </si>
  <si>
    <t>(226+127)/(2)=176.5</t>
  </si>
  <si>
    <t>(99+133)/(2)=116</t>
  </si>
  <si>
    <t>(48+403)/(2)=225.5</t>
  </si>
  <si>
    <t>(48+355)/(2)=201.5</t>
  </si>
  <si>
    <t>(48+48)/(2)=48</t>
  </si>
  <si>
    <t>(48+76)/(2)=62</t>
  </si>
  <si>
    <t>(266+498990.1)/(2)=249628.05</t>
  </si>
  <si>
    <t>(351+499111.1)/(2)=249731.05</t>
  </si>
  <si>
    <t>(48+171)/(2)=109.5</t>
  </si>
  <si>
    <t>(49+48)/(2)=48.5</t>
  </si>
  <si>
    <t>(48+155)/(2)=101.5</t>
  </si>
  <si>
    <t>S53</t>
  </si>
  <si>
    <t>(998021.2+47)/(2)=499034.1</t>
  </si>
  <si>
    <t>(206+349)/(2)=277.5</t>
  </si>
  <si>
    <t>(225+126)/(2)=175.5</t>
  </si>
  <si>
    <t>(98+132)/(2)=115</t>
  </si>
  <si>
    <t>(47+402)/(2)=224.5</t>
  </si>
  <si>
    <t>(47+354)/(2)=200.5</t>
  </si>
  <si>
    <t>(47+47)/(2)=47</t>
  </si>
  <si>
    <t>(47+75)/(2)=61</t>
  </si>
  <si>
    <t>(265+498989.1)/(2)=249627.05</t>
  </si>
  <si>
    <t>(350+499110.1)/(2)=249730.05</t>
  </si>
  <si>
    <t>(47+170)/(2)=108.5</t>
  </si>
  <si>
    <t>(48+47)/(2)=47.5</t>
  </si>
  <si>
    <t>(47+154)/(2)=100.5</t>
  </si>
  <si>
    <t>S54</t>
  </si>
  <si>
    <t>(998020.2+46)/(2)=499033.1</t>
  </si>
  <si>
    <t>(205+348)/(2)=276.5</t>
  </si>
  <si>
    <t>(224+125)/(2)=174.5</t>
  </si>
  <si>
    <t>(97+131)/(2)=114</t>
  </si>
  <si>
    <t>(46+401)/(2)=223.5</t>
  </si>
  <si>
    <t>(46+353)/(2)=199.5</t>
  </si>
  <si>
    <t>(46+46)/(2)=46</t>
  </si>
  <si>
    <t>(46+74)/(2)=60</t>
  </si>
  <si>
    <t>(264+498988.1)/(2)=249626.05</t>
  </si>
  <si>
    <t>(349+499109.1)/(2)=249729.05</t>
  </si>
  <si>
    <t>(46+169)/(2)=107.5</t>
  </si>
  <si>
    <t>(47+46)/(2)=46.5</t>
  </si>
  <si>
    <t>(46+153)/(2)=99.5</t>
  </si>
  <si>
    <t>S55</t>
  </si>
  <si>
    <t>(998019.2+45)/(2)=499032.1</t>
  </si>
  <si>
    <t>(204+347)/(2)=275.5</t>
  </si>
  <si>
    <t>(223+124)/(2)=173.5</t>
  </si>
  <si>
    <t>(96+130)/(2)=113</t>
  </si>
  <si>
    <t>(45+400)/(2)=222.5</t>
  </si>
  <si>
    <t>(45+352)/(2)=198.5</t>
  </si>
  <si>
    <t>(45+45)/(2)=45</t>
  </si>
  <si>
    <t>(45+73)/(2)=59</t>
  </si>
  <si>
    <t>(263+498987.1)/(2)=249625.05</t>
  </si>
  <si>
    <t>(348+499108.1)/(2)=249728.05</t>
  </si>
  <si>
    <t>(45+168)/(2)=106.5</t>
  </si>
  <si>
    <t>(46+45)/(2)=45.5</t>
  </si>
  <si>
    <t>(45+152)/(2)=98.5</t>
  </si>
  <si>
    <t>S56</t>
  </si>
  <si>
    <t>(998018.2+44)/(2)=499031.1</t>
  </si>
  <si>
    <t>(203+346)/(2)=274.5</t>
  </si>
  <si>
    <t>(222+123)/(2)=172.5</t>
  </si>
  <si>
    <t>(95+129)/(2)=112</t>
  </si>
  <si>
    <t>(44+399)/(2)=221.5</t>
  </si>
  <si>
    <t>(44+351)/(2)=197.5</t>
  </si>
  <si>
    <t>(44+44)/(2)=44</t>
  </si>
  <si>
    <t>(44+72)/(2)=58</t>
  </si>
  <si>
    <t>(262+498986.1)/(2)=249624.05</t>
  </si>
  <si>
    <t>(347+499107.1)/(2)=249727.05</t>
  </si>
  <si>
    <t>(44+167)/(2)=105.5</t>
  </si>
  <si>
    <t>(45+44)/(2)=44.5</t>
  </si>
  <si>
    <t>(44+151)/(2)=97.5</t>
  </si>
  <si>
    <t>S57</t>
  </si>
  <si>
    <t>(998017.2+43)/(2)=499030.1</t>
  </si>
  <si>
    <t>(202+345)/(2)=273.5</t>
  </si>
  <si>
    <t>(221+122)/(2)=171.5</t>
  </si>
  <si>
    <t>(94+128)/(2)=111</t>
  </si>
  <si>
    <t>(43+398)/(2)=220.5</t>
  </si>
  <si>
    <t>(43+350)/(2)=196.5</t>
  </si>
  <si>
    <t>(43+43)/(2)=43</t>
  </si>
  <si>
    <t>(43+71)/(2)=57</t>
  </si>
  <si>
    <t>(261+498985.1)/(2)=249623.05</t>
  </si>
  <si>
    <t>(346+499106.1)/(2)=249726.05</t>
  </si>
  <si>
    <t>(43+166)/(2)=104.5</t>
  </si>
  <si>
    <t>(44+43)/(2)=43.5</t>
  </si>
  <si>
    <t>(43+150)/(2)=96.5</t>
  </si>
  <si>
    <t>S58</t>
  </si>
  <si>
    <t>(998016.2+42)/(2)=499029.1</t>
  </si>
  <si>
    <t>(201+344)/(2)=272.5</t>
  </si>
  <si>
    <t>(220+121)/(2)=170.5</t>
  </si>
  <si>
    <t>(93+127)/(2)=110</t>
  </si>
  <si>
    <t>(42+397)/(2)=219.5</t>
  </si>
  <si>
    <t>(42+349)/(2)=195.5</t>
  </si>
  <si>
    <t>(42+42)/(2)=42</t>
  </si>
  <si>
    <t>(42+70)/(2)=56</t>
  </si>
  <si>
    <t>(260+498984.1)/(2)=249622.05</t>
  </si>
  <si>
    <t>(345+499105.1)/(2)=249725.05</t>
  </si>
  <si>
    <t>(42+165)/(2)=103.5</t>
  </si>
  <si>
    <t>(43+42)/(2)=42.5</t>
  </si>
  <si>
    <t>(42+149)/(2)=95.5</t>
  </si>
  <si>
    <t>S59</t>
  </si>
  <si>
    <t>(998015.2+41)/(2)=499028.1</t>
  </si>
  <si>
    <t>(200+343)/(2)=271.5</t>
  </si>
  <si>
    <t>(219+120)/(2)=169.5</t>
  </si>
  <si>
    <t>(92+126)/(2)=109</t>
  </si>
  <si>
    <t>(41+396)/(2)=218.5</t>
  </si>
  <si>
    <t>(41+348)/(2)=194.5</t>
  </si>
  <si>
    <t>(41+41)/(2)=41</t>
  </si>
  <si>
    <t>(41+69)/(2)=55</t>
  </si>
  <si>
    <t>(259+498983.1)/(2)=249621.05</t>
  </si>
  <si>
    <t>(344+499104.1)/(2)=249724.05</t>
  </si>
  <si>
    <t>(41+164)/(2)=102.5</t>
  </si>
  <si>
    <t>(42+41)/(2)=41.5</t>
  </si>
  <si>
    <t>(41+148)/(2)=94.5</t>
  </si>
  <si>
    <t>S60</t>
  </si>
  <si>
    <t>(998014.2+40)/(2)=499027.1</t>
  </si>
  <si>
    <t>(199+342)/(2)=270.5</t>
  </si>
  <si>
    <t>(218+119)/(2)=168.5</t>
  </si>
  <si>
    <t>(91+125)/(2)=108</t>
  </si>
  <si>
    <t>(40+395)/(2)=217.5</t>
  </si>
  <si>
    <t>(40+347)/(2)=193.5</t>
  </si>
  <si>
    <t>(40+40)/(2)=40</t>
  </si>
  <si>
    <t>(40+68)/(2)=54</t>
  </si>
  <si>
    <t>(258+498982.1)/(2)=249620.05</t>
  </si>
  <si>
    <t>(343+499048.1)/(2)=249695.55</t>
  </si>
  <si>
    <t>(40+163)/(2)=101.5</t>
  </si>
  <si>
    <t>(41+40)/(2)=40.5</t>
  </si>
  <si>
    <t>(40+147)/(2)=93.5</t>
  </si>
  <si>
    <t>S61</t>
  </si>
  <si>
    <t>(998013.2+39)/(2)=499026.1</t>
  </si>
  <si>
    <t>(198+341)/(2)=269.5</t>
  </si>
  <si>
    <t>(217+118)/(2)=167.5</t>
  </si>
  <si>
    <t>(90+124)/(2)=107</t>
  </si>
  <si>
    <t>(39+394)/(2)=216.5</t>
  </si>
  <si>
    <t>(39+346)/(2)=192.5</t>
  </si>
  <si>
    <t>(39+39)/(2)=39</t>
  </si>
  <si>
    <t>(39+67)/(2)=53</t>
  </si>
  <si>
    <t>(257+498981.1)/(2)=249619.05</t>
  </si>
  <si>
    <t>(342+499047.1)/(2)=249694.55</t>
  </si>
  <si>
    <t>(39+162)/(2)=100.5</t>
  </si>
  <si>
    <t>(40+39)/(2)=39.5</t>
  </si>
  <si>
    <t>(39+146)/(2)=92.5</t>
  </si>
  <si>
    <t>S62</t>
  </si>
  <si>
    <t>(998012.2+38)/(2)=499025.1</t>
  </si>
  <si>
    <t>(197+340)/(2)=268.5</t>
  </si>
  <si>
    <t>(216+115)/(2)=165.5</t>
  </si>
  <si>
    <t>(89+123)/(2)=106</t>
  </si>
  <si>
    <t>(38+393)/(2)=215.5</t>
  </si>
  <si>
    <t>(38+345)/(2)=191.5</t>
  </si>
  <si>
    <t>(38+38)/(2)=38</t>
  </si>
  <si>
    <t>(38+66)/(2)=52</t>
  </si>
  <si>
    <t>(256+498980.1)/(2)=249618.05</t>
  </si>
  <si>
    <t>(341+499046.1)/(2)=249693.55</t>
  </si>
  <si>
    <t>(38+161)/(2)=99.5</t>
  </si>
  <si>
    <t>(39+38)/(2)=38.5</t>
  </si>
  <si>
    <t>(38+145)/(2)=91.5</t>
  </si>
  <si>
    <t>S63</t>
  </si>
  <si>
    <t>(998011.2+37)/(2)=499024.1</t>
  </si>
  <si>
    <t>(196+339)/(2)=267.5</t>
  </si>
  <si>
    <t>(215+76)/(2)=145.5</t>
  </si>
  <si>
    <t>(88+122)/(2)=105</t>
  </si>
  <si>
    <t>(37+392)/(2)=214.5</t>
  </si>
  <si>
    <t>(37+344)/(2)=190.5</t>
  </si>
  <si>
    <t>(37+37)/(2)=37</t>
  </si>
  <si>
    <t>(37+65)/(2)=51</t>
  </si>
  <si>
    <t>(255+498979.1)/(2)=249617.05</t>
  </si>
  <si>
    <t>(340+499045.1)/(2)=249692.55</t>
  </si>
  <si>
    <t>(37+160)/(2)=98.5</t>
  </si>
  <si>
    <t>(38+37)/(2)=37.5</t>
  </si>
  <si>
    <t>(37+144)/(2)=90.5</t>
  </si>
  <si>
    <t>S64</t>
  </si>
  <si>
    <t>(998010.2+36)/(2)=499023.1</t>
  </si>
  <si>
    <t>(195+338)/(2)=266.5</t>
  </si>
  <si>
    <t>(214+75)/(2)=144.5</t>
  </si>
  <si>
    <t>(87+121)/(2)=104</t>
  </si>
  <si>
    <t>(36+391)/(2)=213.5</t>
  </si>
  <si>
    <t>(36+343)/(2)=189.5</t>
  </si>
  <si>
    <t>(36+36)/(2)=36</t>
  </si>
  <si>
    <t>(36+64)/(2)=50</t>
  </si>
  <si>
    <t>(254+498978.1)/(2)=249616.05</t>
  </si>
  <si>
    <t>(339+499044.1)/(2)=249691.55</t>
  </si>
  <si>
    <t>(36+159)/(2)=97.5</t>
  </si>
  <si>
    <t>(37+36)/(2)=36.5</t>
  </si>
  <si>
    <t>(36+143)/(2)=89.5</t>
  </si>
  <si>
    <t>S65</t>
  </si>
  <si>
    <t>(998009.2+35)/(2)=499022.1</t>
  </si>
  <si>
    <t>(194+337)/(2)=265.5</t>
  </si>
  <si>
    <t>(213+74)/(2)=143.5</t>
  </si>
  <si>
    <t>(86+120)/(2)=103</t>
  </si>
  <si>
    <t>(35+390)/(2)=212.5</t>
  </si>
  <si>
    <t>(35+342)/(2)=188.5</t>
  </si>
  <si>
    <t>(35+35)/(2)=35</t>
  </si>
  <si>
    <t>(35+63)/(2)=49</t>
  </si>
  <si>
    <t>(253+498977.1)/(2)=249615.05</t>
  </si>
  <si>
    <t>(338+499043.1)/(2)=249690.55</t>
  </si>
  <si>
    <t>(35+158)/(2)=96.5</t>
  </si>
  <si>
    <t>(36+35)/(2)=35.5</t>
  </si>
  <si>
    <t>(35+142)/(2)=88.5</t>
  </si>
  <si>
    <t>S66</t>
  </si>
  <si>
    <t>(998008.2+34)/(2)=499021.1</t>
  </si>
  <si>
    <t>(193+336)/(2)=264.5</t>
  </si>
  <si>
    <t>(212+73)/(2)=142.5</t>
  </si>
  <si>
    <t>(85+119)/(2)=102</t>
  </si>
  <si>
    <t>(34+389)/(2)=211.5</t>
  </si>
  <si>
    <t>(34+341)/(2)=187.5</t>
  </si>
  <si>
    <t>(34+34)/(2)=34</t>
  </si>
  <si>
    <t>(34+62)/(2)=48</t>
  </si>
  <si>
    <t>(252+498976.1)/(2)=249614.05</t>
  </si>
  <si>
    <t>(337+499042.1)/(2)=249689.55</t>
  </si>
  <si>
    <t>(34+157)/(2)=95.5</t>
  </si>
  <si>
    <t>(35+34)/(2)=34.5</t>
  </si>
  <si>
    <t>(34+141)/(2)=87.5</t>
  </si>
  <si>
    <t>S67</t>
  </si>
  <si>
    <t>(998007.2+33)/(2)=499020.1</t>
  </si>
  <si>
    <t>(192+335)/(2)=263.5</t>
  </si>
  <si>
    <t>(211+72)/(2)=141.5</t>
  </si>
  <si>
    <t>(84+118)/(2)=101</t>
  </si>
  <si>
    <t>(33+388)/(2)=210.5</t>
  </si>
  <si>
    <t>(33+340)/(2)=186.5</t>
  </si>
  <si>
    <t>(33+33)/(2)=33</t>
  </si>
  <si>
    <t>(33+61)/(2)=47</t>
  </si>
  <si>
    <t>(251+498975.1)/(2)=249613.05</t>
  </si>
  <si>
    <t>(336+499041.1)/(2)=249688.55</t>
  </si>
  <si>
    <t>(33+156)/(2)=94.5</t>
  </si>
  <si>
    <t>(34+33)/(2)=33.5</t>
  </si>
  <si>
    <t>(33+140)/(2)=86.5</t>
  </si>
  <si>
    <t>S68</t>
  </si>
  <si>
    <t>(998006.2+32)/(2)=499019.1</t>
  </si>
  <si>
    <t>(191+334)/(2)=262.5</t>
  </si>
  <si>
    <t>(210+71)/(2)=140.5</t>
  </si>
  <si>
    <t>(83+117)/(2)=100</t>
  </si>
  <si>
    <t>(32+387)/(2)=209.5</t>
  </si>
  <si>
    <t>(32+339)/(2)=185.5</t>
  </si>
  <si>
    <t>(32+32)/(2)=32</t>
  </si>
  <si>
    <t>(32+60)/(2)=46</t>
  </si>
  <si>
    <t>(250+498974.1)/(2)=249612.05</t>
  </si>
  <si>
    <t>(335+499040.1)/(2)=249687.55</t>
  </si>
  <si>
    <t>(32+155)/(2)=93.5</t>
  </si>
  <si>
    <t>(33+32)/(2)=32.5</t>
  </si>
  <si>
    <t>(32+139)/(2)=85.5</t>
  </si>
  <si>
    <t>S69</t>
  </si>
  <si>
    <t>(998005.2+31)/(2)=499018.1</t>
  </si>
  <si>
    <t>(190+333)/(2)=261.5</t>
  </si>
  <si>
    <t>(31+70)/(2)=50.5</t>
  </si>
  <si>
    <t>(82+116)/(2)=99</t>
  </si>
  <si>
    <t>(31+386)/(2)=208.5</t>
  </si>
  <si>
    <t>(31+338)/(2)=184.5</t>
  </si>
  <si>
    <t>(31+31)/(2)=31</t>
  </si>
  <si>
    <t>(31+59)/(2)=45</t>
  </si>
  <si>
    <t>(249+498973.1)/(2)=249611.05</t>
  </si>
  <si>
    <t>(334+499039.1)/(2)=249686.55</t>
  </si>
  <si>
    <t>(31+154)/(2)=92.5</t>
  </si>
  <si>
    <t>(32+31)/(2)=31.5</t>
  </si>
  <si>
    <t>(31+138)/(2)=84.5</t>
  </si>
  <si>
    <t>S70</t>
  </si>
  <si>
    <t>(998004.2+30)/(2)=499017.1</t>
  </si>
  <si>
    <t>(189+332)/(2)=260.5</t>
  </si>
  <si>
    <t>(30+69)/(2)=49.5</t>
  </si>
  <si>
    <t>(81+115)/(2)=98</t>
  </si>
  <si>
    <t>(30+385)/(2)=207.5</t>
  </si>
  <si>
    <t>(30+337)/(2)=183.5</t>
  </si>
  <si>
    <t>(30+30)/(2)=30</t>
  </si>
  <si>
    <t>(30+58)/(2)=44</t>
  </si>
  <si>
    <t>(248+498972.1)/(2)=249610.05</t>
  </si>
  <si>
    <t>(333+499038.1)/(2)=249685.55</t>
  </si>
  <si>
    <t>(30+153)/(2)=91.5</t>
  </si>
  <si>
    <t>(31+30)/(2)=30.5</t>
  </si>
  <si>
    <t>(30+137)/(2)=83.5</t>
  </si>
  <si>
    <t>S71</t>
  </si>
  <si>
    <t>(998003.2+29)/(2)=499016.1</t>
  </si>
  <si>
    <t>(188+331)/(2)=259.5</t>
  </si>
  <si>
    <t>(29+68)/(2)=48.5</t>
  </si>
  <si>
    <t>(80+114)/(2)=97</t>
  </si>
  <si>
    <t>(29+384)/(2)=206.5</t>
  </si>
  <si>
    <t>(29+336)/(2)=182.5</t>
  </si>
  <si>
    <t>(29+29)/(2)=29</t>
  </si>
  <si>
    <t>(29+57)/(2)=43</t>
  </si>
  <si>
    <t>(247+498971.1)/(2)=249609.05</t>
  </si>
  <si>
    <t>(332+499037.1)/(2)=249684.55</t>
  </si>
  <si>
    <t>(29+152)/(2)=90.5</t>
  </si>
  <si>
    <t>(30+29)/(2)=29.5</t>
  </si>
  <si>
    <t>(29+136)/(2)=82.5</t>
  </si>
  <si>
    <t>S72</t>
  </si>
  <si>
    <t>(998002.2+28)/(2)=499015.1</t>
  </si>
  <si>
    <t>(187+330)/(2)=258.5</t>
  </si>
  <si>
    <t>(28+67)/(2)=47.5</t>
  </si>
  <si>
    <t>(79+113)/(2)=96</t>
  </si>
  <si>
    <t>(28+383)/(2)=205.5</t>
  </si>
  <si>
    <t>(28+335)/(2)=181.5</t>
  </si>
  <si>
    <t>(28+28)/(2)=28</t>
  </si>
  <si>
    <t>(28+56)/(2)=42</t>
  </si>
  <si>
    <t>(246+498970.1)/(2)=249608.05</t>
  </si>
  <si>
    <t>(331+499036.1)/(2)=249683.55</t>
  </si>
  <si>
    <t>(28+151)/(2)=89.5</t>
  </si>
  <si>
    <t>(29+28)/(2)=28.5</t>
  </si>
  <si>
    <t>(28+135)/(2)=81.5</t>
  </si>
  <si>
    <t>S73</t>
  </si>
  <si>
    <t>(998001.2+27)/(2)=499014.1</t>
  </si>
  <si>
    <t>(186+329)/(2)=257.5</t>
  </si>
  <si>
    <t>(27+66)/(2)=46.5</t>
  </si>
  <si>
    <t>(78+112)/(2)=95</t>
  </si>
  <si>
    <t>(27+382)/(2)=204.5</t>
  </si>
  <si>
    <t>(27+334)/(2)=180.5</t>
  </si>
  <si>
    <t>(27+27)/(2)=27</t>
  </si>
  <si>
    <t>(27+55)/(2)=41</t>
  </si>
  <si>
    <t>(245+498969.1)/(2)=249607.05</t>
  </si>
  <si>
    <t>(330+499035.1)/(2)=249682.55</t>
  </si>
  <si>
    <t>(27+150)/(2)=88.5</t>
  </si>
  <si>
    <t>(28+27)/(2)=27.5</t>
  </si>
  <si>
    <t>(27+134)/(2)=80.5</t>
  </si>
  <si>
    <t>S74</t>
  </si>
  <si>
    <t>(998000.2+26)/(2)=499013.1</t>
  </si>
  <si>
    <t>(185+328)/(2)=256.5</t>
  </si>
  <si>
    <t>(26+65)/(2)=45.5</t>
  </si>
  <si>
    <t>(77+111)/(2)=94</t>
  </si>
  <si>
    <t>(26+381)/(2)=203.5</t>
  </si>
  <si>
    <t>(26+333)/(2)=179.5</t>
  </si>
  <si>
    <t>(26+26)/(2)=26</t>
  </si>
  <si>
    <t>(26+54)/(2)=40</t>
  </si>
  <si>
    <t>(244+498968.1)/(2)=249606.05</t>
  </si>
  <si>
    <t>(329+499034.1)/(2)=249681.55</t>
  </si>
  <si>
    <t>(26+141)/(2)=83.5</t>
  </si>
  <si>
    <t>(27+26)/(2)=26.5</t>
  </si>
  <si>
    <t>(26+133)/(2)=79.5</t>
  </si>
  <si>
    <t>S75</t>
  </si>
  <si>
    <t>(997999.2+25)/(2)=499012.1</t>
  </si>
  <si>
    <t>(184+327)/(2)=255.5</t>
  </si>
  <si>
    <t>(25+64)/(2)=44.5</t>
  </si>
  <si>
    <t>(76+110)/(2)=93</t>
  </si>
  <si>
    <t>(25+380)/(2)=202.5</t>
  </si>
  <si>
    <t>(25+332)/(2)=178.5</t>
  </si>
  <si>
    <t>(25+25)/(2)=25</t>
  </si>
  <si>
    <t>(25+53)/(2)=39</t>
  </si>
  <si>
    <t>(243+498967.1)/(2)=249605.05</t>
  </si>
  <si>
    <t>(328+499033.1)/(2)=249680.55</t>
  </si>
  <si>
    <t>(25+140)/(2)=82.5</t>
  </si>
  <si>
    <t>(26+25)/(2)=25.5</t>
  </si>
  <si>
    <t>(25+132)/(2)=78.5</t>
  </si>
  <si>
    <t>S76</t>
  </si>
  <si>
    <t>(997998.2+24)/(2)=499011.1</t>
  </si>
  <si>
    <t>(183+326)/(2)=254.5</t>
  </si>
  <si>
    <t>(24+63)/(2)=43.5</t>
  </si>
  <si>
    <t>(24+109)/(2)=66.5</t>
  </si>
  <si>
    <t>(24+379)/(2)=201.5</t>
  </si>
  <si>
    <t>(24+331)/(2)=177.5</t>
  </si>
  <si>
    <t>(24+24)/(2)=24</t>
  </si>
  <si>
    <t>(24+52)/(2)=38</t>
  </si>
  <si>
    <t>(242+498966.1)/(2)=249604.05</t>
  </si>
  <si>
    <t>(327+499032.1)/(2)=249679.55</t>
  </si>
  <si>
    <t>(24+139)/(2)=81.5</t>
  </si>
  <si>
    <t>(25+24)/(2)=24.5</t>
  </si>
  <si>
    <t>(24+131)/(2)=77.5</t>
  </si>
  <si>
    <t>S77</t>
  </si>
  <si>
    <t>(997997.2+23)/(2)=499010.1</t>
  </si>
  <si>
    <t>(182+325)/(2)=253.5</t>
  </si>
  <si>
    <t>(23+62)/(2)=42.5</t>
  </si>
  <si>
    <t>(23+108)/(2)=65.5</t>
  </si>
  <si>
    <t>(23+378)/(2)=200.5</t>
  </si>
  <si>
    <t>(23+330)/(2)=176.5</t>
  </si>
  <si>
    <t>(23+23)/(2)=23</t>
  </si>
  <si>
    <t>(23+51)/(2)=37</t>
  </si>
  <si>
    <t>(241+498965.1)/(2)=249603.05</t>
  </si>
  <si>
    <t>(326+499031.1)/(2)=249678.55</t>
  </si>
  <si>
    <t>(23+138)/(2)=80.5</t>
  </si>
  <si>
    <t>(24+23)/(2)=23.5</t>
  </si>
  <si>
    <t>(23+130)/(2)=76.5</t>
  </si>
  <si>
    <t>S78</t>
  </si>
  <si>
    <t>(997996.2+22)/(2)=499009.1</t>
  </si>
  <si>
    <t>(181+324)/(2)=252.5</t>
  </si>
  <si>
    <t>(22+61)/(2)=41.5</t>
  </si>
  <si>
    <t>(22+107)/(2)=64.5</t>
  </si>
  <si>
    <t>(22+377)/(2)=199.5</t>
  </si>
  <si>
    <t>(22+329)/(2)=175.5</t>
  </si>
  <si>
    <t>(22+22)/(2)=22</t>
  </si>
  <si>
    <t>(22+50)/(2)=36</t>
  </si>
  <si>
    <t>(240+498964.1)/(2)=249602.05</t>
  </si>
  <si>
    <t>(325+499030.1)/(2)=249677.55</t>
  </si>
  <si>
    <t>(22+137)/(2)=79.5</t>
  </si>
  <si>
    <t>(23+22)/(2)=22.5</t>
  </si>
  <si>
    <t>(22+129)/(2)=75.5</t>
  </si>
  <si>
    <t>S79</t>
  </si>
  <si>
    <t>(997995.2+21)/(2)=499008.1</t>
  </si>
  <si>
    <t>(180+323)/(2)=251.5</t>
  </si>
  <si>
    <t>(21+60)/(2)=40.5</t>
  </si>
  <si>
    <t>(21+106)/(2)=63.5</t>
  </si>
  <si>
    <t>(21+376)/(2)=198.5</t>
  </si>
  <si>
    <t>(21+328)/(2)=174.5</t>
  </si>
  <si>
    <t>(21+21)/(2)=21</t>
  </si>
  <si>
    <t>(21+49)/(2)=35</t>
  </si>
  <si>
    <t>(239+498963.1)/(2)=249601.05</t>
  </si>
  <si>
    <t>(324+499029.1)/(2)=249676.55</t>
  </si>
  <si>
    <t>(21+136)/(2)=78.5</t>
  </si>
  <si>
    <t>(22+21)/(2)=21.5</t>
  </si>
  <si>
    <t>(21+128)/(2)=74.5</t>
  </si>
  <si>
    <t>S80</t>
  </si>
  <si>
    <t>(997994.2+20)/(2)=499007.1</t>
  </si>
  <si>
    <t>(179+322)/(2)=250.5</t>
  </si>
  <si>
    <t>(20+59)/(2)=39.5</t>
  </si>
  <si>
    <t>(20+105)/(2)=62.5</t>
  </si>
  <si>
    <t>(20+375)/(2)=197.5</t>
  </si>
  <si>
    <t>(20+327)/(2)=173.5</t>
  </si>
  <si>
    <t>(20+20)/(2)=20</t>
  </si>
  <si>
    <t>(20+48)/(2)=34</t>
  </si>
  <si>
    <t>(238+498962.1)/(2)=249600.05</t>
  </si>
  <si>
    <t>(323+499028.1)/(2)=249675.55</t>
  </si>
  <si>
    <t>(20+135)/(2)=77.5</t>
  </si>
  <si>
    <t>(21+20)/(2)=20.5</t>
  </si>
  <si>
    <t>(20+127)/(2)=73.5</t>
  </si>
  <si>
    <t>S81</t>
  </si>
  <si>
    <t>(997993.2+19)/(2)=499006.1</t>
  </si>
  <si>
    <t>(178+321)/(2)=249.5</t>
  </si>
  <si>
    <t>(19+58)/(2)=38.5</t>
  </si>
  <si>
    <t>(19+104)/(2)=61.5</t>
  </si>
  <si>
    <t>(19+374)/(2)=196.5</t>
  </si>
  <si>
    <t>(19+326)/(2)=172.5</t>
  </si>
  <si>
    <t>(19+19)/(2)=19</t>
  </si>
  <si>
    <t>(19+47)/(2)=33</t>
  </si>
  <si>
    <t>(182+498961.1)/(2)=249571.55</t>
  </si>
  <si>
    <t>(322+499027.1)/(2)=249674.55</t>
  </si>
  <si>
    <t>(19+134)/(2)=76.5</t>
  </si>
  <si>
    <t>(20+19)/(2)=19.5</t>
  </si>
  <si>
    <t>(19+126)/(2)=72.5</t>
  </si>
  <si>
    <t>S82</t>
  </si>
  <si>
    <t>(997992.2+18)/(2)=499005.1</t>
  </si>
  <si>
    <t>(177+320)/(2)=248.5</t>
  </si>
  <si>
    <t>(18+57)/(2)=37.5</t>
  </si>
  <si>
    <t>(18+103)/(2)=60.5</t>
  </si>
  <si>
    <t>(18+373)/(2)=195.5</t>
  </si>
  <si>
    <t>(18+325)/(2)=171.5</t>
  </si>
  <si>
    <t>(18+18)/(2)=18</t>
  </si>
  <si>
    <t>(18+46)/(2)=32</t>
  </si>
  <si>
    <t>(181+498960.1)/(2)=249570.55</t>
  </si>
  <si>
    <t>(321+499026.1)/(2)=249673.55</t>
  </si>
  <si>
    <t>(18+133)/(2)=75.5</t>
  </si>
  <si>
    <t>(19+18)/(2)=18.5</t>
  </si>
  <si>
    <t>(18+20)/(2)=19</t>
  </si>
  <si>
    <t>S83</t>
  </si>
  <si>
    <t>(997991.2+17)/(2)=499004.1</t>
  </si>
  <si>
    <t>(176+319)/(2)=247.5</t>
  </si>
  <si>
    <t>(17+56)/(2)=36.5</t>
  </si>
  <si>
    <t>(17+102)/(2)=59.5</t>
  </si>
  <si>
    <t>(17+372)/(2)=194.5</t>
  </si>
  <si>
    <t>(17+324)/(2)=170.5</t>
  </si>
  <si>
    <t>(17+17)/(2)=17</t>
  </si>
  <si>
    <t>(17+45)/(2)=31</t>
  </si>
  <si>
    <t>(180+498959.1)/(2)=249569.55</t>
  </si>
  <si>
    <t>(320+499025.1)/(2)=249672.55</t>
  </si>
  <si>
    <t>(17+132)/(2)=74.5</t>
  </si>
  <si>
    <t>(18+17)/(2)=17.5</t>
  </si>
  <si>
    <t>(17+19)/(2)=18</t>
  </si>
  <si>
    <t>S84</t>
  </si>
  <si>
    <t>(997990.2+16)/(2)=499003.1</t>
  </si>
  <si>
    <t>(175+298)/(2)=236.5</t>
  </si>
  <si>
    <t>(16+55)/(2)=35.5</t>
  </si>
  <si>
    <t>(16+101)/(2)=58.5</t>
  </si>
  <si>
    <t>(16+371)/(2)=193.5</t>
  </si>
  <si>
    <t>(16+323)/(2)=169.5</t>
  </si>
  <si>
    <t>(16+16)/(2)=16</t>
  </si>
  <si>
    <t>(16+44)/(2)=30</t>
  </si>
  <si>
    <t>(179+498958.1)/(2)=249568.55</t>
  </si>
  <si>
    <t>(319+499024.1)/(2)=249671.55</t>
  </si>
  <si>
    <t>(16+131)/(2)=73.5</t>
  </si>
  <si>
    <t>(17+16)/(2)=16.5</t>
  </si>
  <si>
    <t>(16+18)/(2)=17</t>
  </si>
  <si>
    <t>S85</t>
  </si>
  <si>
    <t>(997989.2+15)/(2)=499002.1</t>
  </si>
  <si>
    <t>(174+297)/(2)=235.5</t>
  </si>
  <si>
    <t>(15+54)/(2)=34.5</t>
  </si>
  <si>
    <t>(15+100)/(2)=57.5</t>
  </si>
  <si>
    <t>(15+370)/(2)=192.5</t>
  </si>
  <si>
    <t>(15+322)/(2)=168.5</t>
  </si>
  <si>
    <t>(15+15)/(2)=15</t>
  </si>
  <si>
    <t>(15+43)/(2)=29</t>
  </si>
  <si>
    <t>(178+498957.1)/(2)=249567.55</t>
  </si>
  <si>
    <t>(318+499023.1)/(2)=249670.55</t>
  </si>
  <si>
    <t>(15+130)/(2)=72.5</t>
  </si>
  <si>
    <t>(16+15)/(2)=15.5</t>
  </si>
  <si>
    <t>(15+17)/(2)=16</t>
  </si>
  <si>
    <t>S86</t>
  </si>
  <si>
    <t>(997988.2+14)/(2)=499001.1</t>
  </si>
  <si>
    <t>(173+296)/(2)=234.5</t>
  </si>
  <si>
    <t>(14+53)/(2)=33.5</t>
  </si>
  <si>
    <t>(14+99)/(2)=56.5</t>
  </si>
  <si>
    <t>(14+369)/(2)=191.5</t>
  </si>
  <si>
    <t>(14+321)/(2)=167.5</t>
  </si>
  <si>
    <t>(14+14)/(2)=14</t>
  </si>
  <si>
    <t>(14+42)/(2)=28</t>
  </si>
  <si>
    <t>(177+498956.1)/(2)=249566.55</t>
  </si>
  <si>
    <t>(317+499022.1)/(2)=249669.55</t>
  </si>
  <si>
    <t>(14+129)/(2)=71.5</t>
  </si>
  <si>
    <t>(15+14)/(2)=14.5</t>
  </si>
  <si>
    <t>(14+16)/(2)=15</t>
  </si>
  <si>
    <t>S87</t>
  </si>
  <si>
    <t>(997987.2+13)/(2)=499000.1</t>
  </si>
  <si>
    <t>(172+295)/(2)=233.5</t>
  </si>
  <si>
    <t>(13+52)/(2)=32.5</t>
  </si>
  <si>
    <t>(13+98)/(2)=55.5</t>
  </si>
  <si>
    <t>(13+368)/(2)=190.5</t>
  </si>
  <si>
    <t>(13+320)/(2)=166.5</t>
  </si>
  <si>
    <t>(13+13)/(2)=13</t>
  </si>
  <si>
    <t>(13+41)/(2)=27</t>
  </si>
  <si>
    <t>(176+498955.1)/(2)=249565.55</t>
  </si>
  <si>
    <t>(316+499021.1)/(2)=249668.55</t>
  </si>
  <si>
    <t>(13+128)/(2)=70.5</t>
  </si>
  <si>
    <t>(14+13)/(2)=13.5</t>
  </si>
  <si>
    <t>S88</t>
  </si>
  <si>
    <t>(997986.2+12)/(2)=498999.1</t>
  </si>
  <si>
    <t>(171+294)/(2)=232.5</t>
  </si>
  <si>
    <t>(12+51)/(2)=31.5</t>
  </si>
  <si>
    <t>(12+97)/(2)=54.5</t>
  </si>
  <si>
    <t>(12+367)/(2)=189.5</t>
  </si>
  <si>
    <t>(12+319)/(2)=165.5</t>
  </si>
  <si>
    <t>(12+12)/(2)=12</t>
  </si>
  <si>
    <t>(12+40)/(2)=26</t>
  </si>
  <si>
    <t>(175+498954.1)/(2)=249564.55</t>
  </si>
  <si>
    <t>(315+498999.1)/(2)=249657.05</t>
  </si>
  <si>
    <t>(12+127)/(2)=69.5</t>
  </si>
  <si>
    <t>(13+12)/(2)=12.5</t>
  </si>
  <si>
    <t>S89</t>
  </si>
  <si>
    <t>(997985.2+11)/(2)=498998.1</t>
  </si>
  <si>
    <t>(170+293)/(2)=231.5</t>
  </si>
  <si>
    <t>(11+50)/(2)=30.5</t>
  </si>
  <si>
    <t>(11+96)/(2)=53.5</t>
  </si>
  <si>
    <t>(11+366)/(2)=188.5</t>
  </si>
  <si>
    <t>(11+318)/(2)=164.5</t>
  </si>
  <si>
    <t>(11+11)/(2)=11</t>
  </si>
  <si>
    <t>(11+39)/(2)=25</t>
  </si>
  <si>
    <t>(174+498953.1)/(2)=249563.55</t>
  </si>
  <si>
    <t>(314+498998.1)/(2)=249656.05</t>
  </si>
  <si>
    <t>(11+126)/(2)=68.5</t>
  </si>
  <si>
    <t>(12+11)/(2)=11.5</t>
  </si>
  <si>
    <t>S90</t>
  </si>
  <si>
    <t>(997984.2+10)/(2)=498997.1</t>
  </si>
  <si>
    <t>(169+292)/(2)=230.5</t>
  </si>
  <si>
    <t>(10+49)/(2)=29.5</t>
  </si>
  <si>
    <t>(10+95)/(2)=52.5</t>
  </si>
  <si>
    <t>(10+365)/(2)=187.5</t>
  </si>
  <si>
    <t>(10+317)/(2)=163.5</t>
  </si>
  <si>
    <t>(10+10)/(2)=10</t>
  </si>
  <si>
    <t>(10+38)/(2)=24</t>
  </si>
  <si>
    <t>(173+498952.1)/(2)=249562.55</t>
  </si>
  <si>
    <t>(313+498997.1)/(2)=249655.05</t>
  </si>
  <si>
    <t>(10+125)/(2)=67.5</t>
  </si>
  <si>
    <t>S91</t>
  </si>
  <si>
    <t>(997983.2+9)/(2)=498996.1</t>
  </si>
  <si>
    <t>(168+291)/(2)=229.5</t>
  </si>
  <si>
    <t>(9+48)/(2)=28.5</t>
  </si>
  <si>
    <t>(9+94)/(2)=51.5</t>
  </si>
  <si>
    <t>(9+364)/(2)=186.5</t>
  </si>
  <si>
    <t>(9+316)/(2)=162.5</t>
  </si>
  <si>
    <t>(9+37)/(2)=23</t>
  </si>
  <si>
    <t>(172+498951.1)/(2)=249561.55</t>
  </si>
  <si>
    <t>(312+498996.1)/(2)=249654.05</t>
  </si>
  <si>
    <t>(9+124)/(2)=66.5</t>
  </si>
  <si>
    <t>S92</t>
  </si>
  <si>
    <t>(997982.2+8)/(2)=498995.1</t>
  </si>
  <si>
    <t>(167+290)/(2)=228.5</t>
  </si>
  <si>
    <t>(8+47)/(2)=27.5</t>
  </si>
  <si>
    <t>(8+93)/(2)=50.5</t>
  </si>
  <si>
    <t>(8+363)/(2)=185.5</t>
  </si>
  <si>
    <t>(8+315)/(2)=161.5</t>
  </si>
  <si>
    <t>(8+36)/(2)=22</t>
  </si>
  <si>
    <t>(171+498950.1)/(2)=249560.55</t>
  </si>
  <si>
    <t>(311+498995.1)/(2)=249653.05</t>
  </si>
  <si>
    <t>(8+123)/(2)=65.5</t>
  </si>
  <si>
    <t>(9+8)/(2)=8.5</t>
  </si>
  <si>
    <t>S93</t>
  </si>
  <si>
    <t>(997981.2+7)/(2)=498994.1</t>
  </si>
  <si>
    <t>(166+289)/(2)=227.5</t>
  </si>
  <si>
    <t>(7+46)/(2)=26.5</t>
  </si>
  <si>
    <t>(7+92)/(2)=49.5</t>
  </si>
  <si>
    <t>(7+362)/(2)=184.5</t>
  </si>
  <si>
    <t>(7+314)/(2)=160.5</t>
  </si>
  <si>
    <t>(7+35)/(2)=21</t>
  </si>
  <si>
    <t>(170+498949.1)/(2)=249559.55</t>
  </si>
  <si>
    <t>(310+498994.1)/(2)=249652.05</t>
  </si>
  <si>
    <t>(7+122)/(2)=64.5</t>
  </si>
  <si>
    <t>(8+7)/(2)=7.5</t>
  </si>
  <si>
    <t>S94</t>
  </si>
  <si>
    <t>(997980.2+6)/(2)=498993.1</t>
  </si>
  <si>
    <t>(165+288)/(2)=226.5</t>
  </si>
  <si>
    <t>(6+45)/(2)=25.5</t>
  </si>
  <si>
    <t>(6+91)/(2)=48.5</t>
  </si>
  <si>
    <t>(6+361)/(2)=183.5</t>
  </si>
  <si>
    <t>(6+285)/(2)=145.5</t>
  </si>
  <si>
    <t>(6+34)/(2)=20</t>
  </si>
  <si>
    <t>(169+498948.1)/(2)=249558.55</t>
  </si>
  <si>
    <t>(309+498993.1)/(2)=249651.05</t>
  </si>
  <si>
    <t>(6+121)/(2)=63.5</t>
  </si>
  <si>
    <t>(7+6)/(2)=6.5</t>
  </si>
  <si>
    <t>S95</t>
  </si>
  <si>
    <t>(997979.2+5)/(2)=498992.1</t>
  </si>
  <si>
    <t>(164+287)/(2)=225.5</t>
  </si>
  <si>
    <t>(5+44)/(2)=24.5</t>
  </si>
  <si>
    <t>(5+360)/(2)=182.5</t>
  </si>
  <si>
    <t>(5+284)/(2)=144.5</t>
  </si>
  <si>
    <t>(5+33)/(2)=19</t>
  </si>
  <si>
    <t>(168+498947.1)/(2)=249557.55</t>
  </si>
  <si>
    <t>(308+498992.1)/(2)=249650.05</t>
  </si>
  <si>
    <t>(5+120)/(2)=62.5</t>
  </si>
  <si>
    <t>(6+5)/(2)=5.5</t>
  </si>
  <si>
    <t>S96</t>
  </si>
  <si>
    <t>(997978.2+4)/(2)=498991.1</t>
  </si>
  <si>
    <t>(163+286)/(2)=224.5</t>
  </si>
  <si>
    <t>(4+43)/(2)=23.5</t>
  </si>
  <si>
    <t>(4+359)/(2)=181.5</t>
  </si>
  <si>
    <t>(4+283)/(2)=143.5</t>
  </si>
  <si>
    <t>(167+498946.1)/(2)=249556.55</t>
  </si>
  <si>
    <t>(307+498991.1)/(2)=249649.05</t>
  </si>
  <si>
    <t>S97</t>
  </si>
  <si>
    <t>(997977.2+3)/(2)=498990.1</t>
  </si>
  <si>
    <t>(162+285)/(2)=223.5</t>
  </si>
  <si>
    <t>(3+42)/(2)=22.5</t>
  </si>
  <si>
    <t>(3+358)/(2)=180.5</t>
  </si>
  <si>
    <t>(3+282)/(2)=142.5</t>
  </si>
  <si>
    <t>(166+498945.1)/(2)=249555.55</t>
  </si>
  <si>
    <t>(306+498969.1)/(2)=249637.55</t>
  </si>
  <si>
    <t>(4+3)/(2)=3.5</t>
  </si>
  <si>
    <t>S98</t>
  </si>
  <si>
    <t>(997976.2+2)/(2)=498989.1</t>
  </si>
  <si>
    <t>(161+284)/(2)=222.5</t>
  </si>
  <si>
    <t>(2+41)/(2)=21.5</t>
  </si>
  <si>
    <t>(2+357)/(2)=179.5</t>
  </si>
  <si>
    <t>(2+281)/(2)=141.5</t>
  </si>
  <si>
    <t>(165+498944.1)/(2)=249554.55</t>
  </si>
  <si>
    <t>(3+2)/(2)=2.5</t>
  </si>
  <si>
    <t>S99</t>
  </si>
  <si>
    <t>(997975.2+1)/(2)=498988.1</t>
  </si>
  <si>
    <t>(1+256)/(2)=128.5</t>
  </si>
  <si>
    <t>(1+280)/(2)=140.5</t>
  </si>
  <si>
    <t>(164+498943.1)/(2)=249553.55</t>
  </si>
  <si>
    <t>(2+1)/(2)=1.5</t>
  </si>
  <si>
    <t>S100</t>
  </si>
  <si>
    <t>(997974.2+0)/(2)=498987.1</t>
  </si>
  <si>
    <t>S100 összeg: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</si>
  <si>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1.72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</si>
  <si>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2.23 mp (0.04 p)</t>
    </r>
  </si>
  <si>
    <t>Átlag / Becslés</t>
  </si>
  <si>
    <t>SZÓRÁS</t>
  </si>
  <si>
    <t>MAX</t>
  </si>
  <si>
    <t>MIN</t>
  </si>
  <si>
    <t>MAX-MIN</t>
  </si>
  <si>
    <t>nincs man-in-black-hatás: minden kezelés minden alanya lehet más személy</t>
  </si>
  <si>
    <t>COCO Y0: 3330235</t>
  </si>
  <si>
    <t>(0+133)/(1)=133</t>
  </si>
  <si>
    <t>(0+24)/(1)=24</t>
  </si>
  <si>
    <t>(0+400)/(1)=400</t>
  </si>
  <si>
    <t>(0+493)/(1)=493</t>
  </si>
  <si>
    <t>(0+11)/(1)=11</t>
  </si>
  <si>
    <t>(0+56)/(1)=56</t>
  </si>
  <si>
    <t>(0+385)/(1)=385</t>
  </si>
  <si>
    <t>(0+93)/(1)=93</t>
  </si>
  <si>
    <t>(0+459)/(1)=459</t>
  </si>
  <si>
    <t>(0+23)/(1)=23</t>
  </si>
  <si>
    <t>(0+492)/(1)=492</t>
  </si>
  <si>
    <t>(0+55)/(1)=55</t>
  </si>
  <si>
    <t>(0+384)/(1)=384</t>
  </si>
  <si>
    <t>(0+92)/(1)=92</t>
  </si>
  <si>
    <t>(0+458)/(1)=458</t>
  </si>
  <si>
    <t>(0+22)/(1)=22</t>
  </si>
  <si>
    <t>(0+383)/(1)=383</t>
  </si>
  <si>
    <t>(0+91)/(1)=91</t>
  </si>
  <si>
    <t>(0+457)/(1)=457</t>
  </si>
  <si>
    <t>(0+382)/(1)=382</t>
  </si>
  <si>
    <t>(0+87)/(1)=87</t>
  </si>
  <si>
    <t>(0+381)/(1)=381</t>
  </si>
  <si>
    <t>(0+86)/(1)=86</t>
  </si>
  <si>
    <t>(0+380)/(1)=380</t>
  </si>
  <si>
    <t>(0+85)/(1)=85</t>
  </si>
  <si>
    <t>(0+454)/(1)=454</t>
  </si>
  <si>
    <t>(0+379)/(1)=379</t>
  </si>
  <si>
    <t>(0+84)/(1)=84</t>
  </si>
  <si>
    <t>(0+378)/(1)=378</t>
  </si>
  <si>
    <t>(0+83)/(1)=83</t>
  </si>
  <si>
    <t>(0+452)/(1)=452</t>
  </si>
  <si>
    <t>(0+377)/(1)=377</t>
  </si>
  <si>
    <t>(0+451)/(1)=451</t>
  </si>
  <si>
    <t>S11 összeg: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</si>
  <si>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1.38 Mb</t>
    </r>
  </si>
  <si>
    <t>COCO Y0: 6982080</t>
  </si>
  <si>
    <t>(954+10)/(2)=482</t>
  </si>
  <si>
    <t>(10+981)/(2)=495.5</t>
  </si>
  <si>
    <t>(21+973)/(2)=497</t>
  </si>
  <si>
    <t>(43+992)/(2)=517.5</t>
  </si>
  <si>
    <t>(33+30)/(2)=31.45</t>
  </si>
  <si>
    <t>(953+9)/(2)=481</t>
  </si>
  <si>
    <t>(9+980)/(2)=494.5</t>
  </si>
  <si>
    <t>(21+13)/(2)=17</t>
  </si>
  <si>
    <t>(32+29)/(2)=30.45</t>
  </si>
  <si>
    <t>(952+8)/(2)=480</t>
  </si>
  <si>
    <t>(8+979)/(2)=493.5</t>
  </si>
  <si>
    <t>(31+28)/(2)=29.45</t>
  </si>
  <si>
    <t>(951+7)/(2)=479</t>
  </si>
  <si>
    <t>(7+956)/(2)=481.5</t>
  </si>
  <si>
    <t>(18+7)/(2)=12.5</t>
  </si>
  <si>
    <t>(16+11)/(2)=13.5</t>
  </si>
  <si>
    <t>(30+27)/(2)=28.45</t>
  </si>
  <si>
    <t>(950.1+6)/(2)=478</t>
  </si>
  <si>
    <t>(6+955)/(2)=480.5</t>
  </si>
  <si>
    <t>(7+10)/(2)=8.5</t>
  </si>
  <si>
    <t>(11+14)/(2)=12.5</t>
  </si>
  <si>
    <t>(949.1+5)/(2)=477</t>
  </si>
  <si>
    <t>(5+954)/(2)=479.5</t>
  </si>
  <si>
    <t>(7+5)/(2)=6</t>
  </si>
  <si>
    <t>(6+9)/(2)=7.5</t>
  </si>
  <si>
    <t>(10+13)/(2)=11.5</t>
  </si>
  <si>
    <t>(948.1+4)/(2)=476</t>
  </si>
  <si>
    <t>(4+953)/(2)=478.5</t>
  </si>
  <si>
    <t>(6+4)/(2)=5</t>
  </si>
  <si>
    <t>(5+8)/(2)=6.5</t>
  </si>
  <si>
    <t>(9+12)/(2)=10.5</t>
  </si>
  <si>
    <t>(947.1+3)/(2)=475.05</t>
  </si>
  <si>
    <t>(3+949.1)/(2)=476</t>
  </si>
  <si>
    <t>(5+3)/(2)=4</t>
  </si>
  <si>
    <t>(4+7)/(2)=5.5</t>
  </si>
  <si>
    <t>(8+11)/(2)=9.5</t>
  </si>
  <si>
    <t>(946.1+2)/(2)=474.05</t>
  </si>
  <si>
    <t>(2+948.1)/(2)=475.05</t>
  </si>
  <si>
    <t>(2+6)/(2)=4</t>
  </si>
  <si>
    <t>(7+2)/(2)=4.5</t>
  </si>
  <si>
    <t>(945.1+1)/(2)=473.05</t>
  </si>
  <si>
    <t>(1+5)/(2)=3</t>
  </si>
  <si>
    <t>(944.1+0)/(2)=472.05</t>
  </si>
  <si>
    <t>100_10</t>
  </si>
  <si>
    <t>kezelések</t>
  </si>
  <si>
    <t>azért volt csak sikeres, mert fogékonyak voltak az alanyok</t>
  </si>
  <si>
    <t>az alanyok ELLENÉRE sikeres volt a kezelés (szembeszél-effektus)</t>
  </si>
  <si>
    <t>step1_2_kezeles  munkalap = van-e olyan kezelés, melyre az alanyok extrém módon reagálnak (pl. véletlenül minden alany vallása tiltja a testfestést, sminket és a vizuális kezelés emberi hátra vetíti a tananyagot)</t>
  </si>
  <si>
    <t>step1_2_kerdes  munkalap = van-e olyan kérdés, mely zavaró egyes alanyok esetén (pl. vallási hittételeket érintő részletekre asszociálni engedő kérdés)</t>
  </si>
  <si>
    <t>észrevételek (db &lt;&gt; db (2)!!!)</t>
  </si>
  <si>
    <t>alany-hatás munkalap = alanyok*kezelések és alanyok*kérdések (man-in-black-effektus feltételezendő: minden alany mindent elfelejt minden kezelés után)</t>
  </si>
  <si>
    <t>db (2) munkalap = alany alatt embercsoport és ennek átlagos válaszsikeressége értendő (s ettől függetlenül: nincs man-in-black-effektus)</t>
  </si>
  <si>
    <t>100_10 munkalap = minden alany (csoport) más-más lehet kezelésenként, így minden kezelés*ismétlés új objektum (10*10=100), ami minden kérdés kapcsán más-más sikerességet mutat</t>
  </si>
  <si>
    <t>https://miau.my-x.hu/miau/quilt/Modelling-valued-customer-retention-final.pdf</t>
  </si>
  <si>
    <t>100_10_steps munkalap = minden kezelés esetén minden alany mássága mellett mi a kezelések relatív előnyössége</t>
  </si>
  <si>
    <t>(az átlag, mint objektum norma-szerű - elvárás szerint)</t>
  </si>
  <si>
    <t>(átlag-objektum)</t>
  </si>
  <si>
    <t>ismétlések/alanyok</t>
  </si>
  <si>
    <t>COCO Y0: 6705993</t>
  </si>
  <si>
    <t>(892+902)/(2)=897</t>
  </si>
  <si>
    <t>(16+933)/(2)=474.5</t>
  </si>
  <si>
    <t>(23+10)/(2)=16.5</t>
  </si>
  <si>
    <t>(48+876)/(2)=462</t>
  </si>
  <si>
    <t>(30+10)/(2)=20</t>
  </si>
  <si>
    <t>(40+23)/(2)=31.5</t>
  </si>
  <si>
    <t>(10+18)/(2)=14</t>
  </si>
  <si>
    <t>(69+910)/(2)=489.5</t>
  </si>
  <si>
    <t>(10+876)/(2)=443</t>
  </si>
  <si>
    <t>(10+27)/(2)=18.5</t>
  </si>
  <si>
    <t>(891+901)/(2)=896</t>
  </si>
  <si>
    <t>(15+932)/(2)=473.5</t>
  </si>
  <si>
    <t>(22+9)/(2)=15.5</t>
  </si>
  <si>
    <t>(17+9)/(2)=13</t>
  </si>
  <si>
    <t>(29+9)/(2)=19</t>
  </si>
  <si>
    <t>(39+9)/(2)=24</t>
  </si>
  <si>
    <t>(9+17)/(2)=13</t>
  </si>
  <si>
    <t>(9+26)/(2)=17.5</t>
  </si>
  <si>
    <t>(890+900)/(2)=895</t>
  </si>
  <si>
    <t>(14+34)/(2)=24</t>
  </si>
  <si>
    <t>(21+8)/(2)=14.5</t>
  </si>
  <si>
    <t>(16+8)/(2)=12</t>
  </si>
  <si>
    <t>(28+8)/(2)=18</t>
  </si>
  <si>
    <t>(38+8)/(2)=23</t>
  </si>
  <si>
    <t>(8+16)/(2)=12</t>
  </si>
  <si>
    <t>(8+25)/(2)=16.5</t>
  </si>
  <si>
    <t>(889+899)/(2)=894</t>
  </si>
  <si>
    <t>(13+33)/(2)=23</t>
  </si>
  <si>
    <t>(15+7)/(2)=11</t>
  </si>
  <si>
    <t>(27+7)/(2)=17</t>
  </si>
  <si>
    <t>(37+7)/(2)=22</t>
  </si>
  <si>
    <t>(7+15)/(2)=11</t>
  </si>
  <si>
    <t>(7+24)/(2)=15.5</t>
  </si>
  <si>
    <t>(888+898)/(2)=893</t>
  </si>
  <si>
    <t>(12+32)/(2)=22</t>
  </si>
  <si>
    <t>(14+6)/(2)=10</t>
  </si>
  <si>
    <t>(26+6)/(2)=16</t>
  </si>
  <si>
    <t>(36+6)/(2)=21</t>
  </si>
  <si>
    <t>(6+14)/(2)=10</t>
  </si>
  <si>
    <t>(6+23)/(2)=14.5</t>
  </si>
  <si>
    <t>(887+897)/(2)=892</t>
  </si>
  <si>
    <t>(11+31)/(2)=21</t>
  </si>
  <si>
    <t>(13+5)/(2)=9</t>
  </si>
  <si>
    <t>(25+5)/(2)=15</t>
  </si>
  <si>
    <t>(35+5)/(2)=20</t>
  </si>
  <si>
    <t>(5+13)/(2)=9</t>
  </si>
  <si>
    <t>(5+22)/(2)=13.5</t>
  </si>
  <si>
    <t>(857+4)/(2)=430.5</t>
  </si>
  <si>
    <t>(10+30)/(2)=20</t>
  </si>
  <si>
    <t>(12+4)/(2)=8</t>
  </si>
  <si>
    <t>(24+4)/(2)=14</t>
  </si>
  <si>
    <t>(34+4)/(2)=19</t>
  </si>
  <si>
    <t>(4+12)/(2)=8</t>
  </si>
  <si>
    <t>(4+21)/(2)=12.5</t>
  </si>
  <si>
    <t>(808+3)/(2)=405.5</t>
  </si>
  <si>
    <t>(9+29)/(2)=19</t>
  </si>
  <si>
    <t>(11+3)/(2)=7</t>
  </si>
  <si>
    <t>(23+3)/(2)=13</t>
  </si>
  <si>
    <t>(33+3)/(2)=18</t>
  </si>
  <si>
    <t>(3+11)/(2)=7</t>
  </si>
  <si>
    <t>(3+6)/(2)=4.5</t>
  </si>
  <si>
    <t>(3+20)/(2)=11.5</t>
  </si>
  <si>
    <t>(807+2)/(2)=404.5</t>
  </si>
  <si>
    <t>(8+28)/(2)=18</t>
  </si>
  <si>
    <t>(10+2)/(2)=6</t>
  </si>
  <si>
    <t>(32+2)/(2)=17</t>
  </si>
  <si>
    <t>(2+10)/(2)=6</t>
  </si>
  <si>
    <t>(2+5)/(2)=3.5</t>
  </si>
  <si>
    <t>(806+1)/(2)=403.5</t>
  </si>
  <si>
    <t>(7+1)/(2)=4</t>
  </si>
  <si>
    <t>(9+1)/(2)=5</t>
  </si>
  <si>
    <t>(31+1)/(2)=16</t>
  </si>
  <si>
    <t>(805+0)/(2)=402.5</t>
  </si>
  <si>
    <r>
      <t>A futtatás idôtartama: </t>
    </r>
    <r>
      <rPr>
        <b/>
        <sz val="7"/>
        <color rgb="FF333333"/>
        <rFont val="Verdana"/>
        <family val="2"/>
        <charset val="238"/>
      </rPr>
      <t>0.09 mp (0 p)</t>
    </r>
  </si>
  <si>
    <t>db(2)-alapú 10 objektumos elemzés</t>
  </si>
  <si>
    <t>az alany és kezelés kölcsönhatása kioltja egymást</t>
  </si>
  <si>
    <t>OAM_2 munkalap = db (2) alapján OAM-szerű gyors-elemzés a 100_10_steps párhuzamaként</t>
  </si>
  <si>
    <t>Kiindulás</t>
  </si>
  <si>
    <t>https://www.youtube.com/watch?v=VwkL51UFFhY</t>
  </si>
  <si>
    <t>Megjegyzés</t>
  </si>
  <si>
    <t>bármely kezelés a másikhoz képest lehet éppenséggel a kontrollcsoport</t>
  </si>
  <si>
    <t xml:space="preserve">a man-in-black-effekt léte/nem-léte releváns, azaz fontos, vajon azonosak-e az alanyok, vagy sem… </t>
  </si>
  <si>
    <t>Kétmintás t-próba egyenlő szórásnégyzeteknél</t>
  </si>
  <si>
    <t>Várható érték</t>
  </si>
  <si>
    <t>Variancia</t>
  </si>
  <si>
    <t>Megfigyelések</t>
  </si>
  <si>
    <t>Súlyozott variancia</t>
  </si>
  <si>
    <t>Feltételezett átlagos eltérés</t>
  </si>
  <si>
    <t>df</t>
  </si>
  <si>
    <t>t érték</t>
  </si>
  <si>
    <t>P(T&lt;=t) egyszélű</t>
  </si>
  <si>
    <t>t kritikus egyszélű</t>
  </si>
  <si>
    <t>P(T&lt;=t) kétszélű</t>
  </si>
  <si>
    <t>t kritikus kétszélű</t>
  </si>
  <si>
    <t>kommentárok</t>
  </si>
  <si>
    <t>nem azonos</t>
  </si>
  <si>
    <t>ALAPÁLLAPOT</t>
  </si>
  <si>
    <t>kisebb, mint B30</t>
  </si>
  <si>
    <t>Kommentárok</t>
  </si>
  <si>
    <t>nagyobb, mint 0.05</t>
  </si>
  <si>
    <t>irreleváns</t>
  </si>
  <si>
    <t>K1=K2</t>
  </si>
  <si>
    <r>
      <t>K1&gt;</t>
    </r>
    <r>
      <rPr>
        <sz val="11"/>
        <color rgb="FFFF0000"/>
        <rFont val="Calibri"/>
        <family val="2"/>
        <charset val="238"/>
        <scheme val="minor"/>
      </rPr>
      <t>???</t>
    </r>
    <r>
      <rPr>
        <sz val="11"/>
        <color theme="1"/>
        <rFont val="Calibri"/>
        <family val="2"/>
        <charset val="238"/>
        <scheme val="minor"/>
      </rPr>
      <t>&gt;K2</t>
    </r>
  </si>
  <si>
    <t>azonosság</t>
  </si>
  <si>
    <r>
      <t>K1&gt;</t>
    </r>
    <r>
      <rPr>
        <sz val="11"/>
        <color rgb="FFFF0000"/>
        <rFont val="Calibri"/>
        <family val="2"/>
        <charset val="238"/>
        <scheme val="minor"/>
      </rPr>
      <t>???</t>
    </r>
    <r>
      <rPr>
        <sz val="11"/>
        <color theme="1"/>
        <rFont val="Calibri"/>
        <family val="2"/>
        <charset val="238"/>
        <scheme val="minor"/>
      </rPr>
      <t>&gt;K3</t>
    </r>
  </si>
  <si>
    <t>coco_10</t>
  </si>
  <si>
    <t>coco_100</t>
  </si>
  <si>
    <t>K1=K3</t>
  </si>
  <si>
    <t>statisztikai ertelmezesek munkalap = eltérő alanyokat feltételező t-próbák bármely két kezelés között vs. COCO eredmények</t>
  </si>
  <si>
    <r>
      <t>K1&lt;</t>
    </r>
    <r>
      <rPr>
        <sz val="11"/>
        <color rgb="FFFF0000"/>
        <rFont val="Calibri"/>
        <family val="2"/>
        <charset val="238"/>
        <scheme val="minor"/>
      </rPr>
      <t>???&lt;</t>
    </r>
    <r>
      <rPr>
        <sz val="11"/>
        <color theme="1"/>
        <rFont val="Calibri"/>
        <family val="2"/>
        <charset val="238"/>
        <scheme val="minor"/>
      </rPr>
      <t>K4</t>
    </r>
  </si>
  <si>
    <t>K1=K4</t>
  </si>
  <si>
    <t>K1=K5</t>
  </si>
  <si>
    <r>
      <t>K1&lt;</t>
    </r>
    <r>
      <rPr>
        <sz val="11"/>
        <color rgb="FFFF0000"/>
        <rFont val="Calibri"/>
        <family val="2"/>
        <charset val="238"/>
        <scheme val="minor"/>
      </rPr>
      <t>???&lt;</t>
    </r>
    <r>
      <rPr>
        <sz val="11"/>
        <color theme="1"/>
        <rFont val="Calibri"/>
        <family val="2"/>
        <charset val="238"/>
        <scheme val="minor"/>
      </rPr>
      <t>K5</t>
    </r>
  </si>
  <si>
    <t>K1=K6</t>
  </si>
  <si>
    <r>
      <t>K1&lt;</t>
    </r>
    <r>
      <rPr>
        <sz val="11"/>
        <color rgb="FFFF0000"/>
        <rFont val="Calibri"/>
        <family val="2"/>
        <charset val="238"/>
        <scheme val="minor"/>
      </rPr>
      <t>???&lt;</t>
    </r>
    <r>
      <rPr>
        <sz val="11"/>
        <color theme="1"/>
        <rFont val="Calibri"/>
        <family val="2"/>
        <charset val="238"/>
        <scheme val="minor"/>
      </rPr>
      <t>K6</t>
    </r>
  </si>
  <si>
    <t>K1=K7</t>
  </si>
  <si>
    <r>
      <t>K1&lt;</t>
    </r>
    <r>
      <rPr>
        <sz val="11"/>
        <color rgb="FFFF0000"/>
        <rFont val="Calibri"/>
        <family val="2"/>
        <charset val="238"/>
        <scheme val="minor"/>
      </rPr>
      <t>???&lt;</t>
    </r>
    <r>
      <rPr>
        <sz val="11"/>
        <color theme="1"/>
        <rFont val="Calibri"/>
        <family val="2"/>
        <charset val="238"/>
        <scheme val="minor"/>
      </rPr>
      <t>K7</t>
    </r>
  </si>
  <si>
    <t>K1=K8</t>
  </si>
  <si>
    <r>
      <t>K1&gt;</t>
    </r>
    <r>
      <rPr>
        <sz val="11"/>
        <color rgb="FFFF0000"/>
        <rFont val="Calibri"/>
        <family val="2"/>
        <charset val="238"/>
        <scheme val="minor"/>
      </rPr>
      <t>???&gt;</t>
    </r>
    <r>
      <rPr>
        <sz val="11"/>
        <color theme="1"/>
        <rFont val="Calibri"/>
        <family val="2"/>
        <charset val="238"/>
        <scheme val="minor"/>
      </rPr>
      <t>K8</t>
    </r>
  </si>
  <si>
    <t>K1=K9</t>
  </si>
  <si>
    <r>
      <t>K1&gt;</t>
    </r>
    <r>
      <rPr>
        <sz val="11"/>
        <color rgb="FFFF0000"/>
        <rFont val="Calibri"/>
        <family val="2"/>
        <charset val="238"/>
        <scheme val="minor"/>
      </rPr>
      <t>???&gt;</t>
    </r>
    <r>
      <rPr>
        <sz val="11"/>
        <color theme="1"/>
        <rFont val="Calibri"/>
        <family val="2"/>
        <charset val="238"/>
        <scheme val="minor"/>
      </rPr>
      <t>K9</t>
    </r>
  </si>
  <si>
    <t>K1=K10</t>
  </si>
  <si>
    <t>ABS ALIG kisebb, mint B30</t>
  </si>
  <si>
    <t>ALIG nagyobb, mint 0.05</t>
  </si>
  <si>
    <r>
      <t>K1&lt;</t>
    </r>
    <r>
      <rPr>
        <sz val="11"/>
        <color rgb="FFFF0000"/>
        <rFont val="Calibri"/>
        <family val="2"/>
        <charset val="238"/>
        <scheme val="minor"/>
      </rPr>
      <t>???</t>
    </r>
    <r>
      <rPr>
        <sz val="11"/>
        <color theme="1"/>
        <rFont val="Calibri"/>
        <family val="2"/>
        <charset val="238"/>
        <scheme val="minor"/>
      </rPr>
      <t>&lt;K10</t>
    </r>
  </si>
  <si>
    <t>K1=átlag</t>
  </si>
  <si>
    <r>
      <t>K1&lt;</t>
    </r>
    <r>
      <rPr>
        <sz val="11"/>
        <color rgb="FFFF0000"/>
        <rFont val="Calibri"/>
        <family val="2"/>
        <charset val="238"/>
        <scheme val="minor"/>
      </rPr>
      <t>???&lt;átlag</t>
    </r>
  </si>
  <si>
    <t>&lt;--szignifikanciahatáron mozgó viszonyok</t>
  </si>
  <si>
    <t>A K1 vs K(i) esetén nincs szignifikáns eltérés</t>
  </si>
  <si>
    <r>
      <t>K10&gt;</t>
    </r>
    <r>
      <rPr>
        <sz val="11"/>
        <color rgb="FFFF0000"/>
        <rFont val="Calibri"/>
        <family val="2"/>
        <charset val="238"/>
        <scheme val="minor"/>
      </rPr>
      <t>???&gt;</t>
    </r>
    <r>
      <rPr>
        <sz val="11"/>
        <color theme="1"/>
        <rFont val="Calibri"/>
        <family val="2"/>
        <charset val="238"/>
        <scheme val="minor"/>
      </rPr>
      <t>K9</t>
    </r>
  </si>
  <si>
    <t>NAGYOBB, mint B30</t>
  </si>
  <si>
    <t>K10&gt;K9</t>
  </si>
  <si>
    <t>KISEBB, mint 0.05</t>
  </si>
  <si>
    <t>K10&gt;K8</t>
  </si>
  <si>
    <r>
      <t>K10&gt;</t>
    </r>
    <r>
      <rPr>
        <sz val="11"/>
        <color rgb="FFFF0000"/>
        <rFont val="Calibri"/>
        <family val="2"/>
        <charset val="238"/>
        <scheme val="minor"/>
      </rPr>
      <t>???&gt;</t>
    </r>
    <r>
      <rPr>
        <sz val="11"/>
        <color theme="1"/>
        <rFont val="Calibri"/>
        <family val="2"/>
        <charset val="238"/>
        <scheme val="minor"/>
      </rPr>
      <t>K8</t>
    </r>
  </si>
  <si>
    <t>ALIG NAGYOBB, mint B30</t>
  </si>
  <si>
    <t>ALIG KISEBB, mint 0.05</t>
  </si>
  <si>
    <t>K10&gt;K7</t>
  </si>
  <si>
    <r>
      <t>K10&gt;</t>
    </r>
    <r>
      <rPr>
        <sz val="11"/>
        <color rgb="FFFF0000"/>
        <rFont val="Calibri"/>
        <family val="2"/>
        <charset val="238"/>
        <scheme val="minor"/>
      </rPr>
      <t>???&gt;</t>
    </r>
    <r>
      <rPr>
        <sz val="11"/>
        <color theme="1"/>
        <rFont val="Calibri"/>
        <family val="2"/>
        <charset val="238"/>
        <scheme val="minor"/>
      </rPr>
      <t>K7</t>
    </r>
  </si>
  <si>
    <t>K10&gt;K6</t>
  </si>
  <si>
    <r>
      <t>K10&gt;</t>
    </r>
    <r>
      <rPr>
        <sz val="11"/>
        <color rgb="FFFF0000"/>
        <rFont val="Calibri"/>
        <family val="2"/>
        <charset val="238"/>
        <scheme val="minor"/>
      </rPr>
      <t>???&gt;</t>
    </r>
    <r>
      <rPr>
        <sz val="11"/>
        <color theme="1"/>
        <rFont val="Calibri"/>
        <family val="2"/>
        <charset val="238"/>
        <scheme val="minor"/>
      </rPr>
      <t>K6</t>
    </r>
  </si>
  <si>
    <t>K10&gt;K5</t>
  </si>
  <si>
    <r>
      <t>K10&gt;</t>
    </r>
    <r>
      <rPr>
        <sz val="11"/>
        <color rgb="FFFF0000"/>
        <rFont val="Calibri"/>
        <family val="2"/>
        <charset val="238"/>
        <scheme val="minor"/>
      </rPr>
      <t>???&gt;</t>
    </r>
    <r>
      <rPr>
        <sz val="11"/>
        <color theme="1"/>
        <rFont val="Calibri"/>
        <family val="2"/>
        <charset val="238"/>
        <scheme val="minor"/>
      </rPr>
      <t>K5</t>
    </r>
  </si>
  <si>
    <t>K10&gt;K4</t>
  </si>
  <si>
    <r>
      <t>K10&gt;</t>
    </r>
    <r>
      <rPr>
        <sz val="11"/>
        <color rgb="FFFF0000"/>
        <rFont val="Calibri"/>
        <family val="2"/>
        <charset val="238"/>
        <scheme val="minor"/>
      </rPr>
      <t>???&gt;</t>
    </r>
    <r>
      <rPr>
        <sz val="11"/>
        <color theme="1"/>
        <rFont val="Calibri"/>
        <family val="2"/>
        <charset val="238"/>
        <scheme val="minor"/>
      </rPr>
      <t>K4</t>
    </r>
  </si>
  <si>
    <t>K10&gt;K3</t>
  </si>
  <si>
    <r>
      <t>K10&gt;</t>
    </r>
    <r>
      <rPr>
        <sz val="11"/>
        <color rgb="FFFF0000"/>
        <rFont val="Calibri"/>
        <family val="2"/>
        <charset val="238"/>
        <scheme val="minor"/>
      </rPr>
      <t>???&gt;</t>
    </r>
    <r>
      <rPr>
        <sz val="11"/>
        <color theme="1"/>
        <rFont val="Calibri"/>
        <family val="2"/>
        <charset val="238"/>
        <scheme val="minor"/>
      </rPr>
      <t>K3</t>
    </r>
  </si>
  <si>
    <r>
      <t>K10&gt;</t>
    </r>
    <r>
      <rPr>
        <sz val="11"/>
        <color rgb="FFFF0000"/>
        <rFont val="Calibri"/>
        <family val="2"/>
        <charset val="238"/>
        <scheme val="minor"/>
      </rPr>
      <t>???&gt;</t>
    </r>
    <r>
      <rPr>
        <sz val="11"/>
        <color theme="1"/>
        <rFont val="Calibri"/>
        <family val="2"/>
        <charset val="238"/>
        <scheme val="minor"/>
      </rPr>
      <t>K2</t>
    </r>
  </si>
  <si>
    <t>K10&gt;K2</t>
  </si>
  <si>
    <t>Kétmintás párosított t-próba a várható értékre</t>
  </si>
  <si>
    <t>Pearson-féle korreláció</t>
  </si>
  <si>
    <t>az alanyok azonosak a két kezelés során</t>
  </si>
  <si>
    <t>az alanyok eltérők a két kezelés során</t>
  </si>
  <si>
    <t>statisztikai ertelmezesek munkalap (2) = azonos alanyokat feltételező t-próbák bármely két kezelés között vs. COCO eredmények</t>
  </si>
  <si>
    <t>ALIG KISEBB, mint B30</t>
  </si>
  <si>
    <t>ALIG NAGYOBB, mint 0.05</t>
  </si>
  <si>
    <t>(speciális feladat: a t-próbák paraméterei alapján a próbák relatív (Y0) idealitás-sorrendjét felállítani, vagyis fekete-fehér megfelelés helyett egy szignifikancia-skálát alkotni)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</si>
</sst>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5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  <font>
      <b/>
      <sz val="5"/>
      <color rgb="FFFF0000"/>
      <name val="Verdana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2" fontId="0" fillId="0" borderId="0" xfId="0" applyNumberFormat="1"/>
    <xf numFmtId="164" fontId="0" fillId="0" borderId="0" xfId="0" applyNumberFormat="1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2" fillId="0" borderId="0" xfId="1"/>
    <xf numFmtId="0" fontId="9" fillId="0" borderId="0" xfId="0" applyFont="1"/>
    <xf numFmtId="0" fontId="0" fillId="4" borderId="0" xfId="0" applyFill="1"/>
    <xf numFmtId="0" fontId="4" fillId="4" borderId="0" xfId="0" applyFont="1" applyFill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right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wrapText="1"/>
    </xf>
    <xf numFmtId="0" fontId="6" fillId="2" borderId="0" xfId="0" applyFont="1" applyFill="1" applyBorder="1" applyAlignment="1">
      <alignment horizontal="center" vertical="center" wrapText="1"/>
    </xf>
    <xf numFmtId="1" fontId="0" fillId="0" borderId="0" xfId="0" applyNumberFormat="1"/>
    <xf numFmtId="0" fontId="0" fillId="4" borderId="0" xfId="0" applyNumberFormat="1" applyFill="1"/>
    <xf numFmtId="0" fontId="0" fillId="0" borderId="6" xfId="0" applyBorder="1"/>
    <xf numFmtId="0" fontId="0" fillId="0" borderId="7" xfId="0" applyBorder="1"/>
    <xf numFmtId="165" fontId="0" fillId="0" borderId="0" xfId="0" applyNumberFormat="1"/>
    <xf numFmtId="0" fontId="0" fillId="0" borderId="0" xfId="0" applyFill="1" applyBorder="1" applyAlignment="1"/>
    <xf numFmtId="0" fontId="0" fillId="0" borderId="8" xfId="0" applyFill="1" applyBorder="1" applyAlignment="1"/>
    <xf numFmtId="0" fontId="14" fillId="0" borderId="9" xfId="0" applyFont="1" applyFill="1" applyBorder="1" applyAlignment="1">
      <alignment horizontal="center"/>
    </xf>
    <xf numFmtId="0" fontId="0" fillId="5" borderId="0" xfId="0" applyFill="1" applyBorder="1" applyAlignment="1"/>
    <xf numFmtId="0" fontId="0" fillId="0" borderId="10" xfId="0" applyBorder="1"/>
    <xf numFmtId="0" fontId="0" fillId="4" borderId="10" xfId="0" applyFill="1" applyBorder="1"/>
    <xf numFmtId="0" fontId="0" fillId="6" borderId="0" xfId="0" applyFill="1"/>
    <xf numFmtId="0" fontId="0" fillId="6" borderId="10" xfId="0" applyFill="1" applyBorder="1"/>
    <xf numFmtId="0" fontId="0" fillId="0" borderId="0" xfId="0" applyBorder="1"/>
    <xf numFmtId="0" fontId="13" fillId="6" borderId="0" xfId="0" applyFont="1" applyFill="1"/>
    <xf numFmtId="0" fontId="0" fillId="5" borderId="0" xfId="0" applyFill="1"/>
    <xf numFmtId="0" fontId="0" fillId="5" borderId="10" xfId="0" applyFill="1" applyBorder="1"/>
    <xf numFmtId="0" fontId="0" fillId="7" borderId="0" xfId="0" applyFill="1" applyBorder="1" applyAlignment="1"/>
  </cellXfs>
  <cellStyles count="2">
    <cellStyle name="Hivatkozás" xfId="1" builtinId="8"/>
    <cellStyle name="Normál" xfId="0" builtinId="0"/>
  </cellStyles>
  <dxfs count="14">
    <dxf>
      <numFmt numFmtId="2" formatCode="0.00"/>
    </dxf>
    <dxf>
      <numFmt numFmtId="2" formatCode="0.00"/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1905000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05EF6F65-A8AE-46AD-A670-390A79F72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1905000</xdr:colOff>
      <xdr:row>3</xdr:row>
      <xdr:rowOff>22860</xdr:rowOff>
    </xdr:to>
    <xdr:pic>
      <xdr:nvPicPr>
        <xdr:cNvPr id="5" name="Kép 4" descr="COCO">
          <a:extLst>
            <a:ext uri="{FF2B5EF4-FFF2-40B4-BE49-F238E27FC236}">
              <a16:creationId xmlns:a16="http://schemas.microsoft.com/office/drawing/2014/main" id="{168ED6F6-E2E0-4EA1-8FE9-8417557BE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</xdr:col>
      <xdr:colOff>0</xdr:colOff>
      <xdr:row>0</xdr:row>
      <xdr:rowOff>0</xdr:rowOff>
    </xdr:from>
    <xdr:to>
      <xdr:col>36</xdr:col>
      <xdr:colOff>76200</xdr:colOff>
      <xdr:row>3</xdr:row>
      <xdr:rowOff>22860</xdr:rowOff>
    </xdr:to>
    <xdr:pic>
      <xdr:nvPicPr>
        <xdr:cNvPr id="6" name="Kép 5" descr="COCO">
          <a:extLst>
            <a:ext uri="{FF2B5EF4-FFF2-40B4-BE49-F238E27FC236}">
              <a16:creationId xmlns:a16="http://schemas.microsoft.com/office/drawing/2014/main" id="{37618C8F-2687-4136-89EE-C01939762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2348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</xdr:col>
      <xdr:colOff>0</xdr:colOff>
      <xdr:row>0</xdr:row>
      <xdr:rowOff>0</xdr:rowOff>
    </xdr:from>
    <xdr:to>
      <xdr:col>36</xdr:col>
      <xdr:colOff>76200</xdr:colOff>
      <xdr:row>3</xdr:row>
      <xdr:rowOff>22860</xdr:rowOff>
    </xdr:to>
    <xdr:pic>
      <xdr:nvPicPr>
        <xdr:cNvPr id="7" name="Kép 6" descr="COCO">
          <a:extLst>
            <a:ext uri="{FF2B5EF4-FFF2-40B4-BE49-F238E27FC236}">
              <a16:creationId xmlns:a16="http://schemas.microsoft.com/office/drawing/2014/main" id="{B23EBD05-8AAE-4976-9016-0DD9CC918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4352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F1331F3A-BD1B-4606-99FE-FACB3FAC6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C6FD98FA-E705-4241-B2C5-5C4974BB9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0</xdr:colOff>
      <xdr:row>0</xdr:row>
      <xdr:rowOff>0</xdr:rowOff>
    </xdr:from>
    <xdr:to>
      <xdr:col>31</xdr:col>
      <xdr:colOff>76200</xdr:colOff>
      <xdr:row>3</xdr:row>
      <xdr:rowOff>22860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05ABA484-897E-4910-A4F7-5E5FC0233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634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0</xdr:col>
      <xdr:colOff>1901734</xdr:colOff>
      <xdr:row>35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F581C9AE-5EEB-4A9E-AB2D-3D77B22D8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521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0</xdr:colOff>
      <xdr:row>32</xdr:row>
      <xdr:rowOff>0</xdr:rowOff>
    </xdr:from>
    <xdr:to>
      <xdr:col>32</xdr:col>
      <xdr:colOff>76200</xdr:colOff>
      <xdr:row>35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6C4B4677-5F0D-47BA-99DF-56EB45DB9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56340" y="58521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42</xdr:col>
      <xdr:colOff>0</xdr:colOff>
      <xdr:row>0</xdr:row>
      <xdr:rowOff>0</xdr:rowOff>
    </xdr:from>
    <xdr:to>
      <xdr:col>45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D54D3EAA-AF21-4833-8EA0-8D5DD2487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956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0</xdr:row>
      <xdr:rowOff>0</xdr:rowOff>
    </xdr:from>
    <xdr:to>
      <xdr:col>20</xdr:col>
      <xdr:colOff>1905000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77F4BCC4-0436-4AAF-A092-B61A57A77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4974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7A2CC65C-8CBA-445A-B29E-409704998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0</xdr:rowOff>
    </xdr:from>
    <xdr:to>
      <xdr:col>0</xdr:col>
      <xdr:colOff>1905000</xdr:colOff>
      <xdr:row>16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9FEC4BDE-18CA-4AA8-B94C-471FD9BFD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12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4624.350632407404" createdVersion="7" refreshedVersion="7" minRefreshableVersion="3" recordCount="1000" xr:uid="{F413E9A8-64E9-4647-8A32-23B043755204}">
  <cacheSource type="worksheet">
    <worksheetSource ref="B1:E1001" sheet="db"/>
  </cacheSource>
  <cacheFields count="4">
    <cacheField name="kezeles_id" numFmtId="0">
      <sharedItems containsSemiMixedTypes="0" containsString="0" containsNumber="1" containsInteger="1" minValue="1" maxValue="10" count="10">
        <n v="1"/>
        <n v="2"/>
        <n v="3"/>
        <n v="4"/>
        <n v="5"/>
        <n v="6"/>
        <n v="7"/>
        <n v="8"/>
        <n v="9"/>
        <n v="10"/>
      </sharedItems>
    </cacheField>
    <cacheField name="ismetles" numFmtId="0">
      <sharedItems containsSemiMixedTypes="0" containsString="0" containsNumber="1" containsInteger="1" minValue="1" maxValue="10" count="10">
        <n v="1"/>
        <n v="2"/>
        <n v="3"/>
        <n v="4"/>
        <n v="5"/>
        <n v="6"/>
        <n v="7"/>
        <n v="8"/>
        <n v="9"/>
        <n v="10"/>
      </sharedItems>
    </cacheField>
    <cacheField name="kerdes" numFmtId="0">
      <sharedItems containsSemiMixedTypes="0" containsString="0" containsNumber="1" containsInteger="1" minValue="1" maxValue="10"/>
    </cacheField>
    <cacheField name="pontszam" numFmtId="0">
      <sharedItems containsSemiMixedTypes="0" containsString="0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4631.308442476853" createdVersion="7" refreshedVersion="7" minRefreshableVersion="3" recordCount="1000" xr:uid="{0731AD08-FECA-4FF9-AAD6-4CD535648A75}">
  <cacheSource type="worksheet">
    <worksheetSource ref="A1:E1001" sheet="db"/>
  </cacheSource>
  <cacheFields count="5">
    <cacheField name="id" numFmtId="0">
      <sharedItems containsSemiMixedTypes="0" containsString="0" containsNumber="1" containsInteger="1" minValue="1" maxValue="1000"/>
    </cacheField>
    <cacheField name="kezeles_id" numFmtId="0">
      <sharedItems containsSemiMixedTypes="0" containsString="0" containsNumber="1" containsInteger="1" minValue="1" maxValue="10" count="10">
        <n v="1"/>
        <n v="2"/>
        <n v="3"/>
        <n v="4"/>
        <n v="5"/>
        <n v="6"/>
        <n v="7"/>
        <n v="8"/>
        <n v="9"/>
        <n v="10"/>
      </sharedItems>
    </cacheField>
    <cacheField name="ismetles" numFmtId="0">
      <sharedItems containsSemiMixedTypes="0" containsString="0" containsNumber="1" containsInteger="1" minValue="1" maxValue="10" count="10">
        <n v="1"/>
        <n v="2"/>
        <n v="3"/>
        <n v="4"/>
        <n v="5"/>
        <n v="6"/>
        <n v="7"/>
        <n v="8"/>
        <n v="9"/>
        <n v="10"/>
      </sharedItems>
    </cacheField>
    <cacheField name="kerdes" numFmtId="0">
      <sharedItems containsSemiMixedTypes="0" containsString="0" containsNumber="1" containsInteger="1" minValue="1" maxValue="10" count="10">
        <n v="1"/>
        <n v="2"/>
        <n v="3"/>
        <n v="4"/>
        <n v="5"/>
        <n v="6"/>
        <n v="7"/>
        <n v="8"/>
        <n v="9"/>
        <n v="10"/>
      </sharedItems>
    </cacheField>
    <cacheField name="pontszam" numFmtId="0">
      <sharedItems containsSemiMixedTypes="0" containsString="0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4631.341759143521" createdVersion="7" refreshedVersion="7" minRefreshableVersion="3" recordCount="1000" xr:uid="{0E45CD65-0DFD-4669-8575-6C38D6D9F574}">
  <cacheSource type="worksheet">
    <worksheetSource ref="A1:E1001" sheet="db (2)"/>
  </cacheSource>
  <cacheFields count="5">
    <cacheField name="id" numFmtId="0">
      <sharedItems containsSemiMixedTypes="0" containsString="0" containsNumber="1" containsInteger="1" minValue="1" maxValue="1000"/>
    </cacheField>
    <cacheField name="kezeles_id" numFmtId="0">
      <sharedItems containsSemiMixedTypes="0" containsString="0" containsNumber="1" containsInteger="1" minValue="1" maxValue="10" count="10">
        <n v="1"/>
        <n v="2"/>
        <n v="3"/>
        <n v="4"/>
        <n v="5"/>
        <n v="6"/>
        <n v="7"/>
        <n v="8"/>
        <n v="9"/>
        <n v="10"/>
      </sharedItems>
    </cacheField>
    <cacheField name="ismetles" numFmtId="0">
      <sharedItems containsSemiMixedTypes="0" containsString="0" containsNumber="1" containsInteger="1" minValue="1" maxValue="10" count="10">
        <n v="1"/>
        <n v="2"/>
        <n v="3"/>
        <n v="4"/>
        <n v="5"/>
        <n v="6"/>
        <n v="7"/>
        <n v="8"/>
        <n v="9"/>
        <n v="10"/>
      </sharedItems>
    </cacheField>
    <cacheField name="kerdes" numFmtId="0">
      <sharedItems containsSemiMixedTypes="0" containsString="0" containsNumber="1" containsInteger="1" minValue="1" maxValue="10" count="10">
        <n v="1"/>
        <n v="2"/>
        <n v="3"/>
        <n v="4"/>
        <n v="5"/>
        <n v="6"/>
        <n v="7"/>
        <n v="8"/>
        <n v="9"/>
        <n v="10"/>
      </sharedItems>
    </cacheField>
    <cacheField name="pontszam" numFmtId="2">
      <sharedItems containsSemiMixedTypes="0" containsString="0" containsNumber="1" minValue="2.4522168207142814E-3" maxValue="0.9980457048706187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4631.351678935185" createdVersion="7" refreshedVersion="7" minRefreshableVersion="3" recordCount="100" xr:uid="{0B87C88C-C722-427C-9DEA-897DE9044426}">
  <cacheSource type="worksheet">
    <worksheetSource ref="AK4:AM104" sheet="100_10"/>
  </cacheSource>
  <cacheFields count="3">
    <cacheField name="kezeles_id" numFmtId="0">
      <sharedItems containsSemiMixedTypes="0" containsString="0" containsNumber="1" containsInteger="1" minValue="1" maxValue="10" count="10">
        <n v="1"/>
        <n v="2"/>
        <n v="3"/>
        <n v="4"/>
        <n v="5"/>
        <n v="6"/>
        <n v="7"/>
        <n v="8"/>
        <n v="9"/>
        <n v="10"/>
      </sharedItems>
    </cacheField>
    <cacheField name="ismetles" numFmtId="0">
      <sharedItems containsSemiMixedTypes="0" containsString="0" containsNumber="1" containsInteger="1" minValue="1" maxValue="10" count="10">
        <n v="1"/>
        <n v="2"/>
        <n v="3"/>
        <n v="4"/>
        <n v="5"/>
        <n v="6"/>
        <n v="7"/>
        <n v="8"/>
        <n v="9"/>
        <n v="10"/>
      </sharedItems>
    </cacheField>
    <cacheField name="Becslés" numFmtId="1">
      <sharedItems containsSemiMixedTypes="0" containsString="0" containsNumber="1" minValue="999547.2" maxValue="1000422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0">
  <r>
    <x v="0"/>
    <x v="0"/>
    <n v="1"/>
    <n v="0"/>
  </r>
  <r>
    <x v="0"/>
    <x v="0"/>
    <n v="2"/>
    <n v="0"/>
  </r>
  <r>
    <x v="0"/>
    <x v="0"/>
    <n v="3"/>
    <n v="0"/>
  </r>
  <r>
    <x v="0"/>
    <x v="0"/>
    <n v="4"/>
    <n v="1"/>
  </r>
  <r>
    <x v="0"/>
    <x v="0"/>
    <n v="5"/>
    <n v="0"/>
  </r>
  <r>
    <x v="0"/>
    <x v="0"/>
    <n v="6"/>
    <n v="0"/>
  </r>
  <r>
    <x v="0"/>
    <x v="0"/>
    <n v="7"/>
    <n v="0"/>
  </r>
  <r>
    <x v="0"/>
    <x v="0"/>
    <n v="8"/>
    <n v="0"/>
  </r>
  <r>
    <x v="0"/>
    <x v="0"/>
    <n v="9"/>
    <n v="1"/>
  </r>
  <r>
    <x v="0"/>
    <x v="0"/>
    <n v="10"/>
    <n v="1"/>
  </r>
  <r>
    <x v="0"/>
    <x v="1"/>
    <n v="1"/>
    <n v="0"/>
  </r>
  <r>
    <x v="0"/>
    <x v="1"/>
    <n v="2"/>
    <n v="0"/>
  </r>
  <r>
    <x v="0"/>
    <x v="1"/>
    <n v="3"/>
    <n v="1"/>
  </r>
  <r>
    <x v="0"/>
    <x v="1"/>
    <n v="4"/>
    <n v="1"/>
  </r>
  <r>
    <x v="0"/>
    <x v="1"/>
    <n v="5"/>
    <n v="0"/>
  </r>
  <r>
    <x v="0"/>
    <x v="1"/>
    <n v="6"/>
    <n v="1"/>
  </r>
  <r>
    <x v="0"/>
    <x v="1"/>
    <n v="7"/>
    <n v="0"/>
  </r>
  <r>
    <x v="0"/>
    <x v="1"/>
    <n v="8"/>
    <n v="1"/>
  </r>
  <r>
    <x v="0"/>
    <x v="1"/>
    <n v="9"/>
    <n v="0"/>
  </r>
  <r>
    <x v="0"/>
    <x v="1"/>
    <n v="10"/>
    <n v="0"/>
  </r>
  <r>
    <x v="0"/>
    <x v="2"/>
    <n v="1"/>
    <n v="1"/>
  </r>
  <r>
    <x v="0"/>
    <x v="2"/>
    <n v="2"/>
    <n v="1"/>
  </r>
  <r>
    <x v="0"/>
    <x v="2"/>
    <n v="3"/>
    <n v="1"/>
  </r>
  <r>
    <x v="0"/>
    <x v="2"/>
    <n v="4"/>
    <n v="0"/>
  </r>
  <r>
    <x v="0"/>
    <x v="2"/>
    <n v="5"/>
    <n v="0"/>
  </r>
  <r>
    <x v="0"/>
    <x v="2"/>
    <n v="6"/>
    <n v="0"/>
  </r>
  <r>
    <x v="0"/>
    <x v="2"/>
    <n v="7"/>
    <n v="0"/>
  </r>
  <r>
    <x v="0"/>
    <x v="2"/>
    <n v="8"/>
    <n v="0"/>
  </r>
  <r>
    <x v="0"/>
    <x v="2"/>
    <n v="9"/>
    <n v="0"/>
  </r>
  <r>
    <x v="0"/>
    <x v="2"/>
    <n v="10"/>
    <n v="1"/>
  </r>
  <r>
    <x v="0"/>
    <x v="3"/>
    <n v="1"/>
    <n v="0"/>
  </r>
  <r>
    <x v="0"/>
    <x v="3"/>
    <n v="2"/>
    <n v="1"/>
  </r>
  <r>
    <x v="0"/>
    <x v="3"/>
    <n v="3"/>
    <n v="0"/>
  </r>
  <r>
    <x v="0"/>
    <x v="3"/>
    <n v="4"/>
    <n v="0"/>
  </r>
  <r>
    <x v="0"/>
    <x v="3"/>
    <n v="5"/>
    <n v="0"/>
  </r>
  <r>
    <x v="0"/>
    <x v="3"/>
    <n v="6"/>
    <n v="1"/>
  </r>
  <r>
    <x v="0"/>
    <x v="3"/>
    <n v="7"/>
    <n v="0"/>
  </r>
  <r>
    <x v="0"/>
    <x v="3"/>
    <n v="8"/>
    <n v="0"/>
  </r>
  <r>
    <x v="0"/>
    <x v="3"/>
    <n v="9"/>
    <n v="0"/>
  </r>
  <r>
    <x v="0"/>
    <x v="3"/>
    <n v="10"/>
    <n v="0"/>
  </r>
  <r>
    <x v="0"/>
    <x v="4"/>
    <n v="1"/>
    <n v="0"/>
  </r>
  <r>
    <x v="0"/>
    <x v="4"/>
    <n v="2"/>
    <n v="0"/>
  </r>
  <r>
    <x v="0"/>
    <x v="4"/>
    <n v="3"/>
    <n v="0"/>
  </r>
  <r>
    <x v="0"/>
    <x v="4"/>
    <n v="4"/>
    <n v="1"/>
  </r>
  <r>
    <x v="0"/>
    <x v="4"/>
    <n v="5"/>
    <n v="1"/>
  </r>
  <r>
    <x v="0"/>
    <x v="4"/>
    <n v="6"/>
    <n v="0"/>
  </r>
  <r>
    <x v="0"/>
    <x v="4"/>
    <n v="7"/>
    <n v="0"/>
  </r>
  <r>
    <x v="0"/>
    <x v="4"/>
    <n v="8"/>
    <n v="0"/>
  </r>
  <r>
    <x v="0"/>
    <x v="4"/>
    <n v="9"/>
    <n v="1"/>
  </r>
  <r>
    <x v="0"/>
    <x v="4"/>
    <n v="10"/>
    <n v="1"/>
  </r>
  <r>
    <x v="0"/>
    <x v="5"/>
    <n v="1"/>
    <n v="1"/>
  </r>
  <r>
    <x v="0"/>
    <x v="5"/>
    <n v="2"/>
    <n v="0"/>
  </r>
  <r>
    <x v="0"/>
    <x v="5"/>
    <n v="3"/>
    <n v="1"/>
  </r>
  <r>
    <x v="0"/>
    <x v="5"/>
    <n v="4"/>
    <n v="0"/>
  </r>
  <r>
    <x v="0"/>
    <x v="5"/>
    <n v="5"/>
    <n v="0"/>
  </r>
  <r>
    <x v="0"/>
    <x v="5"/>
    <n v="6"/>
    <n v="1"/>
  </r>
  <r>
    <x v="0"/>
    <x v="5"/>
    <n v="7"/>
    <n v="1"/>
  </r>
  <r>
    <x v="0"/>
    <x v="5"/>
    <n v="8"/>
    <n v="1"/>
  </r>
  <r>
    <x v="0"/>
    <x v="5"/>
    <n v="9"/>
    <n v="0"/>
  </r>
  <r>
    <x v="0"/>
    <x v="5"/>
    <n v="10"/>
    <n v="0"/>
  </r>
  <r>
    <x v="0"/>
    <x v="6"/>
    <n v="1"/>
    <n v="0"/>
  </r>
  <r>
    <x v="0"/>
    <x v="6"/>
    <n v="2"/>
    <n v="0"/>
  </r>
  <r>
    <x v="0"/>
    <x v="6"/>
    <n v="3"/>
    <n v="0"/>
  </r>
  <r>
    <x v="0"/>
    <x v="6"/>
    <n v="4"/>
    <n v="1"/>
  </r>
  <r>
    <x v="0"/>
    <x v="6"/>
    <n v="5"/>
    <n v="1"/>
  </r>
  <r>
    <x v="0"/>
    <x v="6"/>
    <n v="6"/>
    <n v="0"/>
  </r>
  <r>
    <x v="0"/>
    <x v="6"/>
    <n v="7"/>
    <n v="0"/>
  </r>
  <r>
    <x v="0"/>
    <x v="6"/>
    <n v="8"/>
    <n v="1"/>
  </r>
  <r>
    <x v="0"/>
    <x v="6"/>
    <n v="9"/>
    <n v="1"/>
  </r>
  <r>
    <x v="0"/>
    <x v="6"/>
    <n v="10"/>
    <n v="0"/>
  </r>
  <r>
    <x v="0"/>
    <x v="7"/>
    <n v="1"/>
    <n v="0"/>
  </r>
  <r>
    <x v="0"/>
    <x v="7"/>
    <n v="2"/>
    <n v="0"/>
  </r>
  <r>
    <x v="0"/>
    <x v="7"/>
    <n v="3"/>
    <n v="0"/>
  </r>
  <r>
    <x v="0"/>
    <x v="7"/>
    <n v="4"/>
    <n v="0"/>
  </r>
  <r>
    <x v="0"/>
    <x v="7"/>
    <n v="5"/>
    <n v="0"/>
  </r>
  <r>
    <x v="0"/>
    <x v="7"/>
    <n v="6"/>
    <n v="1"/>
  </r>
  <r>
    <x v="0"/>
    <x v="7"/>
    <n v="7"/>
    <n v="1"/>
  </r>
  <r>
    <x v="0"/>
    <x v="7"/>
    <n v="8"/>
    <n v="0"/>
  </r>
  <r>
    <x v="0"/>
    <x v="7"/>
    <n v="9"/>
    <n v="1"/>
  </r>
  <r>
    <x v="0"/>
    <x v="7"/>
    <n v="10"/>
    <n v="1"/>
  </r>
  <r>
    <x v="0"/>
    <x v="8"/>
    <n v="1"/>
    <n v="0"/>
  </r>
  <r>
    <x v="0"/>
    <x v="8"/>
    <n v="2"/>
    <n v="1"/>
  </r>
  <r>
    <x v="0"/>
    <x v="8"/>
    <n v="3"/>
    <n v="1"/>
  </r>
  <r>
    <x v="0"/>
    <x v="8"/>
    <n v="4"/>
    <n v="1"/>
  </r>
  <r>
    <x v="0"/>
    <x v="8"/>
    <n v="5"/>
    <n v="0"/>
  </r>
  <r>
    <x v="0"/>
    <x v="8"/>
    <n v="6"/>
    <n v="1"/>
  </r>
  <r>
    <x v="0"/>
    <x v="8"/>
    <n v="7"/>
    <n v="1"/>
  </r>
  <r>
    <x v="0"/>
    <x v="8"/>
    <n v="8"/>
    <n v="0"/>
  </r>
  <r>
    <x v="0"/>
    <x v="8"/>
    <n v="9"/>
    <n v="1"/>
  </r>
  <r>
    <x v="0"/>
    <x v="8"/>
    <n v="10"/>
    <n v="0"/>
  </r>
  <r>
    <x v="0"/>
    <x v="9"/>
    <n v="1"/>
    <n v="1"/>
  </r>
  <r>
    <x v="0"/>
    <x v="9"/>
    <n v="2"/>
    <n v="0"/>
  </r>
  <r>
    <x v="0"/>
    <x v="9"/>
    <n v="3"/>
    <n v="0"/>
  </r>
  <r>
    <x v="0"/>
    <x v="9"/>
    <n v="4"/>
    <n v="0"/>
  </r>
  <r>
    <x v="0"/>
    <x v="9"/>
    <n v="5"/>
    <n v="1"/>
  </r>
  <r>
    <x v="0"/>
    <x v="9"/>
    <n v="6"/>
    <n v="0"/>
  </r>
  <r>
    <x v="0"/>
    <x v="9"/>
    <n v="7"/>
    <n v="0"/>
  </r>
  <r>
    <x v="0"/>
    <x v="9"/>
    <n v="8"/>
    <n v="1"/>
  </r>
  <r>
    <x v="0"/>
    <x v="9"/>
    <n v="9"/>
    <n v="0"/>
  </r>
  <r>
    <x v="0"/>
    <x v="9"/>
    <n v="10"/>
    <n v="1"/>
  </r>
  <r>
    <x v="1"/>
    <x v="0"/>
    <n v="1"/>
    <n v="1"/>
  </r>
  <r>
    <x v="1"/>
    <x v="0"/>
    <n v="2"/>
    <n v="0"/>
  </r>
  <r>
    <x v="1"/>
    <x v="0"/>
    <n v="3"/>
    <n v="0"/>
  </r>
  <r>
    <x v="1"/>
    <x v="0"/>
    <n v="4"/>
    <n v="1"/>
  </r>
  <r>
    <x v="1"/>
    <x v="0"/>
    <n v="5"/>
    <n v="1"/>
  </r>
  <r>
    <x v="1"/>
    <x v="0"/>
    <n v="6"/>
    <n v="1"/>
  </r>
  <r>
    <x v="1"/>
    <x v="0"/>
    <n v="7"/>
    <n v="1"/>
  </r>
  <r>
    <x v="1"/>
    <x v="0"/>
    <n v="8"/>
    <n v="0"/>
  </r>
  <r>
    <x v="1"/>
    <x v="0"/>
    <n v="9"/>
    <n v="1"/>
  </r>
  <r>
    <x v="1"/>
    <x v="0"/>
    <n v="10"/>
    <n v="1"/>
  </r>
  <r>
    <x v="1"/>
    <x v="1"/>
    <n v="1"/>
    <n v="1"/>
  </r>
  <r>
    <x v="1"/>
    <x v="1"/>
    <n v="2"/>
    <n v="1"/>
  </r>
  <r>
    <x v="1"/>
    <x v="1"/>
    <n v="3"/>
    <n v="1"/>
  </r>
  <r>
    <x v="1"/>
    <x v="1"/>
    <n v="4"/>
    <n v="0"/>
  </r>
  <r>
    <x v="1"/>
    <x v="1"/>
    <n v="5"/>
    <n v="1"/>
  </r>
  <r>
    <x v="1"/>
    <x v="1"/>
    <n v="6"/>
    <n v="1"/>
  </r>
  <r>
    <x v="1"/>
    <x v="1"/>
    <n v="7"/>
    <n v="1"/>
  </r>
  <r>
    <x v="1"/>
    <x v="1"/>
    <n v="8"/>
    <n v="1"/>
  </r>
  <r>
    <x v="1"/>
    <x v="1"/>
    <n v="9"/>
    <n v="1"/>
  </r>
  <r>
    <x v="1"/>
    <x v="1"/>
    <n v="10"/>
    <n v="0"/>
  </r>
  <r>
    <x v="1"/>
    <x v="2"/>
    <n v="1"/>
    <n v="0"/>
  </r>
  <r>
    <x v="1"/>
    <x v="2"/>
    <n v="2"/>
    <n v="1"/>
  </r>
  <r>
    <x v="1"/>
    <x v="2"/>
    <n v="3"/>
    <n v="0"/>
  </r>
  <r>
    <x v="1"/>
    <x v="2"/>
    <n v="4"/>
    <n v="1"/>
  </r>
  <r>
    <x v="1"/>
    <x v="2"/>
    <n v="5"/>
    <n v="0"/>
  </r>
  <r>
    <x v="1"/>
    <x v="2"/>
    <n v="6"/>
    <n v="1"/>
  </r>
  <r>
    <x v="1"/>
    <x v="2"/>
    <n v="7"/>
    <n v="0"/>
  </r>
  <r>
    <x v="1"/>
    <x v="2"/>
    <n v="8"/>
    <n v="1"/>
  </r>
  <r>
    <x v="1"/>
    <x v="2"/>
    <n v="9"/>
    <n v="0"/>
  </r>
  <r>
    <x v="1"/>
    <x v="2"/>
    <n v="10"/>
    <n v="1"/>
  </r>
  <r>
    <x v="1"/>
    <x v="3"/>
    <n v="1"/>
    <n v="1"/>
  </r>
  <r>
    <x v="1"/>
    <x v="3"/>
    <n v="2"/>
    <n v="0"/>
  </r>
  <r>
    <x v="1"/>
    <x v="3"/>
    <n v="3"/>
    <n v="1"/>
  </r>
  <r>
    <x v="1"/>
    <x v="3"/>
    <n v="4"/>
    <n v="0"/>
  </r>
  <r>
    <x v="1"/>
    <x v="3"/>
    <n v="5"/>
    <n v="0"/>
  </r>
  <r>
    <x v="1"/>
    <x v="3"/>
    <n v="6"/>
    <n v="1"/>
  </r>
  <r>
    <x v="1"/>
    <x v="3"/>
    <n v="7"/>
    <n v="0"/>
  </r>
  <r>
    <x v="1"/>
    <x v="3"/>
    <n v="8"/>
    <n v="1"/>
  </r>
  <r>
    <x v="1"/>
    <x v="3"/>
    <n v="9"/>
    <n v="1"/>
  </r>
  <r>
    <x v="1"/>
    <x v="3"/>
    <n v="10"/>
    <n v="0"/>
  </r>
  <r>
    <x v="1"/>
    <x v="4"/>
    <n v="1"/>
    <n v="1"/>
  </r>
  <r>
    <x v="1"/>
    <x v="4"/>
    <n v="2"/>
    <n v="0"/>
  </r>
  <r>
    <x v="1"/>
    <x v="4"/>
    <n v="3"/>
    <n v="0"/>
  </r>
  <r>
    <x v="1"/>
    <x v="4"/>
    <n v="4"/>
    <n v="0"/>
  </r>
  <r>
    <x v="1"/>
    <x v="4"/>
    <n v="5"/>
    <n v="1"/>
  </r>
  <r>
    <x v="1"/>
    <x v="4"/>
    <n v="6"/>
    <n v="1"/>
  </r>
  <r>
    <x v="1"/>
    <x v="4"/>
    <n v="7"/>
    <n v="1"/>
  </r>
  <r>
    <x v="1"/>
    <x v="4"/>
    <n v="8"/>
    <n v="1"/>
  </r>
  <r>
    <x v="1"/>
    <x v="4"/>
    <n v="9"/>
    <n v="1"/>
  </r>
  <r>
    <x v="1"/>
    <x v="4"/>
    <n v="10"/>
    <n v="1"/>
  </r>
  <r>
    <x v="1"/>
    <x v="5"/>
    <n v="1"/>
    <n v="0"/>
  </r>
  <r>
    <x v="1"/>
    <x v="5"/>
    <n v="2"/>
    <n v="1"/>
  </r>
  <r>
    <x v="1"/>
    <x v="5"/>
    <n v="3"/>
    <n v="1"/>
  </r>
  <r>
    <x v="1"/>
    <x v="5"/>
    <n v="4"/>
    <n v="0"/>
  </r>
  <r>
    <x v="1"/>
    <x v="5"/>
    <n v="5"/>
    <n v="0"/>
  </r>
  <r>
    <x v="1"/>
    <x v="5"/>
    <n v="6"/>
    <n v="0"/>
  </r>
  <r>
    <x v="1"/>
    <x v="5"/>
    <n v="7"/>
    <n v="0"/>
  </r>
  <r>
    <x v="1"/>
    <x v="5"/>
    <n v="8"/>
    <n v="0"/>
  </r>
  <r>
    <x v="1"/>
    <x v="5"/>
    <n v="9"/>
    <n v="1"/>
  </r>
  <r>
    <x v="1"/>
    <x v="5"/>
    <n v="10"/>
    <n v="0"/>
  </r>
  <r>
    <x v="1"/>
    <x v="6"/>
    <n v="1"/>
    <n v="0"/>
  </r>
  <r>
    <x v="1"/>
    <x v="6"/>
    <n v="2"/>
    <n v="1"/>
  </r>
  <r>
    <x v="1"/>
    <x v="6"/>
    <n v="3"/>
    <n v="1"/>
  </r>
  <r>
    <x v="1"/>
    <x v="6"/>
    <n v="4"/>
    <n v="0"/>
  </r>
  <r>
    <x v="1"/>
    <x v="6"/>
    <n v="5"/>
    <n v="0"/>
  </r>
  <r>
    <x v="1"/>
    <x v="6"/>
    <n v="6"/>
    <n v="1"/>
  </r>
  <r>
    <x v="1"/>
    <x v="6"/>
    <n v="7"/>
    <n v="0"/>
  </r>
  <r>
    <x v="1"/>
    <x v="6"/>
    <n v="8"/>
    <n v="1"/>
  </r>
  <r>
    <x v="1"/>
    <x v="6"/>
    <n v="9"/>
    <n v="0"/>
  </r>
  <r>
    <x v="1"/>
    <x v="6"/>
    <n v="10"/>
    <n v="1"/>
  </r>
  <r>
    <x v="1"/>
    <x v="7"/>
    <n v="1"/>
    <n v="0"/>
  </r>
  <r>
    <x v="1"/>
    <x v="7"/>
    <n v="2"/>
    <n v="1"/>
  </r>
  <r>
    <x v="1"/>
    <x v="7"/>
    <n v="3"/>
    <n v="1"/>
  </r>
  <r>
    <x v="1"/>
    <x v="7"/>
    <n v="4"/>
    <n v="0"/>
  </r>
  <r>
    <x v="1"/>
    <x v="7"/>
    <n v="5"/>
    <n v="0"/>
  </r>
  <r>
    <x v="1"/>
    <x v="7"/>
    <n v="6"/>
    <n v="1"/>
  </r>
  <r>
    <x v="1"/>
    <x v="7"/>
    <n v="7"/>
    <n v="1"/>
  </r>
  <r>
    <x v="1"/>
    <x v="7"/>
    <n v="8"/>
    <n v="1"/>
  </r>
  <r>
    <x v="1"/>
    <x v="7"/>
    <n v="9"/>
    <n v="0"/>
  </r>
  <r>
    <x v="1"/>
    <x v="7"/>
    <n v="10"/>
    <n v="1"/>
  </r>
  <r>
    <x v="1"/>
    <x v="8"/>
    <n v="1"/>
    <n v="1"/>
  </r>
  <r>
    <x v="1"/>
    <x v="8"/>
    <n v="2"/>
    <n v="1"/>
  </r>
  <r>
    <x v="1"/>
    <x v="8"/>
    <n v="3"/>
    <n v="1"/>
  </r>
  <r>
    <x v="1"/>
    <x v="8"/>
    <n v="4"/>
    <n v="1"/>
  </r>
  <r>
    <x v="1"/>
    <x v="8"/>
    <n v="5"/>
    <n v="1"/>
  </r>
  <r>
    <x v="1"/>
    <x v="8"/>
    <n v="6"/>
    <n v="1"/>
  </r>
  <r>
    <x v="1"/>
    <x v="8"/>
    <n v="7"/>
    <n v="1"/>
  </r>
  <r>
    <x v="1"/>
    <x v="8"/>
    <n v="8"/>
    <n v="0"/>
  </r>
  <r>
    <x v="1"/>
    <x v="8"/>
    <n v="9"/>
    <n v="1"/>
  </r>
  <r>
    <x v="1"/>
    <x v="8"/>
    <n v="10"/>
    <n v="1"/>
  </r>
  <r>
    <x v="1"/>
    <x v="9"/>
    <n v="1"/>
    <n v="1"/>
  </r>
  <r>
    <x v="1"/>
    <x v="9"/>
    <n v="2"/>
    <n v="1"/>
  </r>
  <r>
    <x v="1"/>
    <x v="9"/>
    <n v="3"/>
    <n v="0"/>
  </r>
  <r>
    <x v="1"/>
    <x v="9"/>
    <n v="4"/>
    <n v="0"/>
  </r>
  <r>
    <x v="1"/>
    <x v="9"/>
    <n v="5"/>
    <n v="0"/>
  </r>
  <r>
    <x v="1"/>
    <x v="9"/>
    <n v="6"/>
    <n v="0"/>
  </r>
  <r>
    <x v="1"/>
    <x v="9"/>
    <n v="7"/>
    <n v="1"/>
  </r>
  <r>
    <x v="1"/>
    <x v="9"/>
    <n v="8"/>
    <n v="0"/>
  </r>
  <r>
    <x v="1"/>
    <x v="9"/>
    <n v="9"/>
    <n v="0"/>
  </r>
  <r>
    <x v="1"/>
    <x v="9"/>
    <n v="10"/>
    <n v="1"/>
  </r>
  <r>
    <x v="2"/>
    <x v="0"/>
    <n v="1"/>
    <n v="0"/>
  </r>
  <r>
    <x v="2"/>
    <x v="0"/>
    <n v="2"/>
    <n v="1"/>
  </r>
  <r>
    <x v="2"/>
    <x v="0"/>
    <n v="3"/>
    <n v="1"/>
  </r>
  <r>
    <x v="2"/>
    <x v="0"/>
    <n v="4"/>
    <n v="0"/>
  </r>
  <r>
    <x v="2"/>
    <x v="0"/>
    <n v="5"/>
    <n v="1"/>
  </r>
  <r>
    <x v="2"/>
    <x v="0"/>
    <n v="6"/>
    <n v="1"/>
  </r>
  <r>
    <x v="2"/>
    <x v="0"/>
    <n v="7"/>
    <n v="0"/>
  </r>
  <r>
    <x v="2"/>
    <x v="0"/>
    <n v="8"/>
    <n v="0"/>
  </r>
  <r>
    <x v="2"/>
    <x v="0"/>
    <n v="9"/>
    <n v="0"/>
  </r>
  <r>
    <x v="2"/>
    <x v="0"/>
    <n v="10"/>
    <n v="0"/>
  </r>
  <r>
    <x v="2"/>
    <x v="1"/>
    <n v="1"/>
    <n v="1"/>
  </r>
  <r>
    <x v="2"/>
    <x v="1"/>
    <n v="2"/>
    <n v="0"/>
  </r>
  <r>
    <x v="2"/>
    <x v="1"/>
    <n v="3"/>
    <n v="1"/>
  </r>
  <r>
    <x v="2"/>
    <x v="1"/>
    <n v="4"/>
    <n v="0"/>
  </r>
  <r>
    <x v="2"/>
    <x v="1"/>
    <n v="5"/>
    <n v="1"/>
  </r>
  <r>
    <x v="2"/>
    <x v="1"/>
    <n v="6"/>
    <n v="0"/>
  </r>
  <r>
    <x v="2"/>
    <x v="1"/>
    <n v="7"/>
    <n v="1"/>
  </r>
  <r>
    <x v="2"/>
    <x v="1"/>
    <n v="8"/>
    <n v="0"/>
  </r>
  <r>
    <x v="2"/>
    <x v="1"/>
    <n v="9"/>
    <n v="1"/>
  </r>
  <r>
    <x v="2"/>
    <x v="1"/>
    <n v="10"/>
    <n v="0"/>
  </r>
  <r>
    <x v="2"/>
    <x v="2"/>
    <n v="1"/>
    <n v="0"/>
  </r>
  <r>
    <x v="2"/>
    <x v="2"/>
    <n v="2"/>
    <n v="0"/>
  </r>
  <r>
    <x v="2"/>
    <x v="2"/>
    <n v="3"/>
    <n v="1"/>
  </r>
  <r>
    <x v="2"/>
    <x v="2"/>
    <n v="4"/>
    <n v="0"/>
  </r>
  <r>
    <x v="2"/>
    <x v="2"/>
    <n v="5"/>
    <n v="0"/>
  </r>
  <r>
    <x v="2"/>
    <x v="2"/>
    <n v="6"/>
    <n v="1"/>
  </r>
  <r>
    <x v="2"/>
    <x v="2"/>
    <n v="7"/>
    <n v="0"/>
  </r>
  <r>
    <x v="2"/>
    <x v="2"/>
    <n v="8"/>
    <n v="0"/>
  </r>
  <r>
    <x v="2"/>
    <x v="2"/>
    <n v="9"/>
    <n v="1"/>
  </r>
  <r>
    <x v="2"/>
    <x v="2"/>
    <n v="10"/>
    <n v="1"/>
  </r>
  <r>
    <x v="2"/>
    <x v="3"/>
    <n v="1"/>
    <n v="0"/>
  </r>
  <r>
    <x v="2"/>
    <x v="3"/>
    <n v="2"/>
    <n v="1"/>
  </r>
  <r>
    <x v="2"/>
    <x v="3"/>
    <n v="3"/>
    <n v="1"/>
  </r>
  <r>
    <x v="2"/>
    <x v="3"/>
    <n v="4"/>
    <n v="0"/>
  </r>
  <r>
    <x v="2"/>
    <x v="3"/>
    <n v="5"/>
    <n v="1"/>
  </r>
  <r>
    <x v="2"/>
    <x v="3"/>
    <n v="6"/>
    <n v="0"/>
  </r>
  <r>
    <x v="2"/>
    <x v="3"/>
    <n v="7"/>
    <n v="0"/>
  </r>
  <r>
    <x v="2"/>
    <x v="3"/>
    <n v="8"/>
    <n v="1"/>
  </r>
  <r>
    <x v="2"/>
    <x v="3"/>
    <n v="9"/>
    <n v="1"/>
  </r>
  <r>
    <x v="2"/>
    <x v="3"/>
    <n v="10"/>
    <n v="0"/>
  </r>
  <r>
    <x v="2"/>
    <x v="4"/>
    <n v="1"/>
    <n v="0"/>
  </r>
  <r>
    <x v="2"/>
    <x v="4"/>
    <n v="2"/>
    <n v="1"/>
  </r>
  <r>
    <x v="2"/>
    <x v="4"/>
    <n v="3"/>
    <n v="0"/>
  </r>
  <r>
    <x v="2"/>
    <x v="4"/>
    <n v="4"/>
    <n v="1"/>
  </r>
  <r>
    <x v="2"/>
    <x v="4"/>
    <n v="5"/>
    <n v="1"/>
  </r>
  <r>
    <x v="2"/>
    <x v="4"/>
    <n v="6"/>
    <n v="0"/>
  </r>
  <r>
    <x v="2"/>
    <x v="4"/>
    <n v="7"/>
    <n v="1"/>
  </r>
  <r>
    <x v="2"/>
    <x v="4"/>
    <n v="8"/>
    <n v="1"/>
  </r>
  <r>
    <x v="2"/>
    <x v="4"/>
    <n v="9"/>
    <n v="1"/>
  </r>
  <r>
    <x v="2"/>
    <x v="4"/>
    <n v="10"/>
    <n v="1"/>
  </r>
  <r>
    <x v="2"/>
    <x v="5"/>
    <n v="1"/>
    <n v="1"/>
  </r>
  <r>
    <x v="2"/>
    <x v="5"/>
    <n v="2"/>
    <n v="0"/>
  </r>
  <r>
    <x v="2"/>
    <x v="5"/>
    <n v="3"/>
    <n v="0"/>
  </r>
  <r>
    <x v="2"/>
    <x v="5"/>
    <n v="4"/>
    <n v="1"/>
  </r>
  <r>
    <x v="2"/>
    <x v="5"/>
    <n v="5"/>
    <n v="0"/>
  </r>
  <r>
    <x v="2"/>
    <x v="5"/>
    <n v="6"/>
    <n v="0"/>
  </r>
  <r>
    <x v="2"/>
    <x v="5"/>
    <n v="7"/>
    <n v="0"/>
  </r>
  <r>
    <x v="2"/>
    <x v="5"/>
    <n v="8"/>
    <n v="1"/>
  </r>
  <r>
    <x v="2"/>
    <x v="5"/>
    <n v="9"/>
    <n v="0"/>
  </r>
  <r>
    <x v="2"/>
    <x v="5"/>
    <n v="10"/>
    <n v="0"/>
  </r>
  <r>
    <x v="2"/>
    <x v="6"/>
    <n v="1"/>
    <n v="1"/>
  </r>
  <r>
    <x v="2"/>
    <x v="6"/>
    <n v="2"/>
    <n v="1"/>
  </r>
  <r>
    <x v="2"/>
    <x v="6"/>
    <n v="3"/>
    <n v="1"/>
  </r>
  <r>
    <x v="2"/>
    <x v="6"/>
    <n v="4"/>
    <n v="0"/>
  </r>
  <r>
    <x v="2"/>
    <x v="6"/>
    <n v="5"/>
    <n v="0"/>
  </r>
  <r>
    <x v="2"/>
    <x v="6"/>
    <n v="6"/>
    <n v="0"/>
  </r>
  <r>
    <x v="2"/>
    <x v="6"/>
    <n v="7"/>
    <n v="0"/>
  </r>
  <r>
    <x v="2"/>
    <x v="6"/>
    <n v="8"/>
    <n v="0"/>
  </r>
  <r>
    <x v="2"/>
    <x v="6"/>
    <n v="9"/>
    <n v="0"/>
  </r>
  <r>
    <x v="2"/>
    <x v="6"/>
    <n v="10"/>
    <n v="1"/>
  </r>
  <r>
    <x v="2"/>
    <x v="7"/>
    <n v="1"/>
    <n v="1"/>
  </r>
  <r>
    <x v="2"/>
    <x v="7"/>
    <n v="2"/>
    <n v="1"/>
  </r>
  <r>
    <x v="2"/>
    <x v="7"/>
    <n v="3"/>
    <n v="0"/>
  </r>
  <r>
    <x v="2"/>
    <x v="7"/>
    <n v="4"/>
    <n v="0"/>
  </r>
  <r>
    <x v="2"/>
    <x v="7"/>
    <n v="5"/>
    <n v="1"/>
  </r>
  <r>
    <x v="2"/>
    <x v="7"/>
    <n v="6"/>
    <n v="1"/>
  </r>
  <r>
    <x v="2"/>
    <x v="7"/>
    <n v="7"/>
    <n v="1"/>
  </r>
  <r>
    <x v="2"/>
    <x v="7"/>
    <n v="8"/>
    <n v="0"/>
  </r>
  <r>
    <x v="2"/>
    <x v="7"/>
    <n v="9"/>
    <n v="0"/>
  </r>
  <r>
    <x v="2"/>
    <x v="7"/>
    <n v="10"/>
    <n v="1"/>
  </r>
  <r>
    <x v="2"/>
    <x v="8"/>
    <n v="1"/>
    <n v="0"/>
  </r>
  <r>
    <x v="2"/>
    <x v="8"/>
    <n v="2"/>
    <n v="0"/>
  </r>
  <r>
    <x v="2"/>
    <x v="8"/>
    <n v="3"/>
    <n v="0"/>
  </r>
  <r>
    <x v="2"/>
    <x v="8"/>
    <n v="4"/>
    <n v="0"/>
  </r>
  <r>
    <x v="2"/>
    <x v="8"/>
    <n v="5"/>
    <n v="0"/>
  </r>
  <r>
    <x v="2"/>
    <x v="8"/>
    <n v="6"/>
    <n v="1"/>
  </r>
  <r>
    <x v="2"/>
    <x v="8"/>
    <n v="7"/>
    <n v="1"/>
  </r>
  <r>
    <x v="2"/>
    <x v="8"/>
    <n v="8"/>
    <n v="0"/>
  </r>
  <r>
    <x v="2"/>
    <x v="8"/>
    <n v="9"/>
    <n v="1"/>
  </r>
  <r>
    <x v="2"/>
    <x v="8"/>
    <n v="10"/>
    <n v="1"/>
  </r>
  <r>
    <x v="2"/>
    <x v="9"/>
    <n v="1"/>
    <n v="0"/>
  </r>
  <r>
    <x v="2"/>
    <x v="9"/>
    <n v="2"/>
    <n v="0"/>
  </r>
  <r>
    <x v="2"/>
    <x v="9"/>
    <n v="3"/>
    <n v="0"/>
  </r>
  <r>
    <x v="2"/>
    <x v="9"/>
    <n v="4"/>
    <n v="0"/>
  </r>
  <r>
    <x v="2"/>
    <x v="9"/>
    <n v="5"/>
    <n v="0"/>
  </r>
  <r>
    <x v="2"/>
    <x v="9"/>
    <n v="6"/>
    <n v="1"/>
  </r>
  <r>
    <x v="2"/>
    <x v="9"/>
    <n v="7"/>
    <n v="1"/>
  </r>
  <r>
    <x v="2"/>
    <x v="9"/>
    <n v="8"/>
    <n v="0"/>
  </r>
  <r>
    <x v="2"/>
    <x v="9"/>
    <n v="9"/>
    <n v="1"/>
  </r>
  <r>
    <x v="2"/>
    <x v="9"/>
    <n v="10"/>
    <n v="0"/>
  </r>
  <r>
    <x v="3"/>
    <x v="0"/>
    <n v="1"/>
    <n v="0"/>
  </r>
  <r>
    <x v="3"/>
    <x v="0"/>
    <n v="2"/>
    <n v="1"/>
  </r>
  <r>
    <x v="3"/>
    <x v="0"/>
    <n v="3"/>
    <n v="1"/>
  </r>
  <r>
    <x v="3"/>
    <x v="0"/>
    <n v="4"/>
    <n v="0"/>
  </r>
  <r>
    <x v="3"/>
    <x v="0"/>
    <n v="5"/>
    <n v="1"/>
  </r>
  <r>
    <x v="3"/>
    <x v="0"/>
    <n v="6"/>
    <n v="0"/>
  </r>
  <r>
    <x v="3"/>
    <x v="0"/>
    <n v="7"/>
    <n v="1"/>
  </r>
  <r>
    <x v="3"/>
    <x v="0"/>
    <n v="8"/>
    <n v="1"/>
  </r>
  <r>
    <x v="3"/>
    <x v="0"/>
    <n v="9"/>
    <n v="1"/>
  </r>
  <r>
    <x v="3"/>
    <x v="0"/>
    <n v="10"/>
    <n v="1"/>
  </r>
  <r>
    <x v="3"/>
    <x v="1"/>
    <n v="1"/>
    <n v="0"/>
  </r>
  <r>
    <x v="3"/>
    <x v="1"/>
    <n v="2"/>
    <n v="0"/>
  </r>
  <r>
    <x v="3"/>
    <x v="1"/>
    <n v="3"/>
    <n v="0"/>
  </r>
  <r>
    <x v="3"/>
    <x v="1"/>
    <n v="4"/>
    <n v="0"/>
  </r>
  <r>
    <x v="3"/>
    <x v="1"/>
    <n v="5"/>
    <n v="1"/>
  </r>
  <r>
    <x v="3"/>
    <x v="1"/>
    <n v="6"/>
    <n v="1"/>
  </r>
  <r>
    <x v="3"/>
    <x v="1"/>
    <n v="7"/>
    <n v="0"/>
  </r>
  <r>
    <x v="3"/>
    <x v="1"/>
    <n v="8"/>
    <n v="0"/>
  </r>
  <r>
    <x v="3"/>
    <x v="1"/>
    <n v="9"/>
    <n v="1"/>
  </r>
  <r>
    <x v="3"/>
    <x v="1"/>
    <n v="10"/>
    <n v="1"/>
  </r>
  <r>
    <x v="3"/>
    <x v="2"/>
    <n v="1"/>
    <n v="1"/>
  </r>
  <r>
    <x v="3"/>
    <x v="2"/>
    <n v="2"/>
    <n v="1"/>
  </r>
  <r>
    <x v="3"/>
    <x v="2"/>
    <n v="3"/>
    <n v="0"/>
  </r>
  <r>
    <x v="3"/>
    <x v="2"/>
    <n v="4"/>
    <n v="1"/>
  </r>
  <r>
    <x v="3"/>
    <x v="2"/>
    <n v="5"/>
    <n v="0"/>
  </r>
  <r>
    <x v="3"/>
    <x v="2"/>
    <n v="6"/>
    <n v="1"/>
  </r>
  <r>
    <x v="3"/>
    <x v="2"/>
    <n v="7"/>
    <n v="0"/>
  </r>
  <r>
    <x v="3"/>
    <x v="2"/>
    <n v="8"/>
    <n v="0"/>
  </r>
  <r>
    <x v="3"/>
    <x v="2"/>
    <n v="9"/>
    <n v="1"/>
  </r>
  <r>
    <x v="3"/>
    <x v="2"/>
    <n v="10"/>
    <n v="0"/>
  </r>
  <r>
    <x v="3"/>
    <x v="3"/>
    <n v="1"/>
    <n v="1"/>
  </r>
  <r>
    <x v="3"/>
    <x v="3"/>
    <n v="2"/>
    <n v="0"/>
  </r>
  <r>
    <x v="3"/>
    <x v="3"/>
    <n v="3"/>
    <n v="1"/>
  </r>
  <r>
    <x v="3"/>
    <x v="3"/>
    <n v="4"/>
    <n v="1"/>
  </r>
  <r>
    <x v="3"/>
    <x v="3"/>
    <n v="5"/>
    <n v="0"/>
  </r>
  <r>
    <x v="3"/>
    <x v="3"/>
    <n v="6"/>
    <n v="0"/>
  </r>
  <r>
    <x v="3"/>
    <x v="3"/>
    <n v="7"/>
    <n v="0"/>
  </r>
  <r>
    <x v="3"/>
    <x v="3"/>
    <n v="8"/>
    <n v="0"/>
  </r>
  <r>
    <x v="3"/>
    <x v="3"/>
    <n v="9"/>
    <n v="1"/>
  </r>
  <r>
    <x v="3"/>
    <x v="3"/>
    <n v="10"/>
    <n v="1"/>
  </r>
  <r>
    <x v="3"/>
    <x v="4"/>
    <n v="1"/>
    <n v="0"/>
  </r>
  <r>
    <x v="3"/>
    <x v="4"/>
    <n v="2"/>
    <n v="0"/>
  </r>
  <r>
    <x v="3"/>
    <x v="4"/>
    <n v="3"/>
    <n v="0"/>
  </r>
  <r>
    <x v="3"/>
    <x v="4"/>
    <n v="4"/>
    <n v="1"/>
  </r>
  <r>
    <x v="3"/>
    <x v="4"/>
    <n v="5"/>
    <n v="1"/>
  </r>
  <r>
    <x v="3"/>
    <x v="4"/>
    <n v="6"/>
    <n v="1"/>
  </r>
  <r>
    <x v="3"/>
    <x v="4"/>
    <n v="7"/>
    <n v="0"/>
  </r>
  <r>
    <x v="3"/>
    <x v="4"/>
    <n v="8"/>
    <n v="1"/>
  </r>
  <r>
    <x v="3"/>
    <x v="4"/>
    <n v="9"/>
    <n v="1"/>
  </r>
  <r>
    <x v="3"/>
    <x v="4"/>
    <n v="10"/>
    <n v="1"/>
  </r>
  <r>
    <x v="3"/>
    <x v="5"/>
    <n v="1"/>
    <n v="1"/>
  </r>
  <r>
    <x v="3"/>
    <x v="5"/>
    <n v="2"/>
    <n v="0"/>
  </r>
  <r>
    <x v="3"/>
    <x v="5"/>
    <n v="3"/>
    <n v="1"/>
  </r>
  <r>
    <x v="3"/>
    <x v="5"/>
    <n v="4"/>
    <n v="0"/>
  </r>
  <r>
    <x v="3"/>
    <x v="5"/>
    <n v="5"/>
    <n v="1"/>
  </r>
  <r>
    <x v="3"/>
    <x v="5"/>
    <n v="6"/>
    <n v="0"/>
  </r>
  <r>
    <x v="3"/>
    <x v="5"/>
    <n v="7"/>
    <n v="0"/>
  </r>
  <r>
    <x v="3"/>
    <x v="5"/>
    <n v="8"/>
    <n v="0"/>
  </r>
  <r>
    <x v="3"/>
    <x v="5"/>
    <n v="9"/>
    <n v="0"/>
  </r>
  <r>
    <x v="3"/>
    <x v="5"/>
    <n v="10"/>
    <n v="1"/>
  </r>
  <r>
    <x v="3"/>
    <x v="6"/>
    <n v="1"/>
    <n v="1"/>
  </r>
  <r>
    <x v="3"/>
    <x v="6"/>
    <n v="2"/>
    <n v="0"/>
  </r>
  <r>
    <x v="3"/>
    <x v="6"/>
    <n v="3"/>
    <n v="0"/>
  </r>
  <r>
    <x v="3"/>
    <x v="6"/>
    <n v="4"/>
    <n v="1"/>
  </r>
  <r>
    <x v="3"/>
    <x v="6"/>
    <n v="5"/>
    <n v="0"/>
  </r>
  <r>
    <x v="3"/>
    <x v="6"/>
    <n v="6"/>
    <n v="0"/>
  </r>
  <r>
    <x v="3"/>
    <x v="6"/>
    <n v="7"/>
    <n v="0"/>
  </r>
  <r>
    <x v="3"/>
    <x v="6"/>
    <n v="8"/>
    <n v="0"/>
  </r>
  <r>
    <x v="3"/>
    <x v="6"/>
    <n v="9"/>
    <n v="1"/>
  </r>
  <r>
    <x v="3"/>
    <x v="6"/>
    <n v="10"/>
    <n v="0"/>
  </r>
  <r>
    <x v="3"/>
    <x v="7"/>
    <n v="1"/>
    <n v="1"/>
  </r>
  <r>
    <x v="3"/>
    <x v="7"/>
    <n v="2"/>
    <n v="0"/>
  </r>
  <r>
    <x v="3"/>
    <x v="7"/>
    <n v="3"/>
    <n v="1"/>
  </r>
  <r>
    <x v="3"/>
    <x v="7"/>
    <n v="4"/>
    <n v="1"/>
  </r>
  <r>
    <x v="3"/>
    <x v="7"/>
    <n v="5"/>
    <n v="0"/>
  </r>
  <r>
    <x v="3"/>
    <x v="7"/>
    <n v="6"/>
    <n v="1"/>
  </r>
  <r>
    <x v="3"/>
    <x v="7"/>
    <n v="7"/>
    <n v="1"/>
  </r>
  <r>
    <x v="3"/>
    <x v="7"/>
    <n v="8"/>
    <n v="1"/>
  </r>
  <r>
    <x v="3"/>
    <x v="7"/>
    <n v="9"/>
    <n v="0"/>
  </r>
  <r>
    <x v="3"/>
    <x v="7"/>
    <n v="10"/>
    <n v="0"/>
  </r>
  <r>
    <x v="3"/>
    <x v="8"/>
    <n v="1"/>
    <n v="1"/>
  </r>
  <r>
    <x v="3"/>
    <x v="8"/>
    <n v="2"/>
    <n v="0"/>
  </r>
  <r>
    <x v="3"/>
    <x v="8"/>
    <n v="3"/>
    <n v="0"/>
  </r>
  <r>
    <x v="3"/>
    <x v="8"/>
    <n v="4"/>
    <n v="0"/>
  </r>
  <r>
    <x v="3"/>
    <x v="8"/>
    <n v="5"/>
    <n v="0"/>
  </r>
  <r>
    <x v="3"/>
    <x v="8"/>
    <n v="6"/>
    <n v="0"/>
  </r>
  <r>
    <x v="3"/>
    <x v="8"/>
    <n v="7"/>
    <n v="0"/>
  </r>
  <r>
    <x v="3"/>
    <x v="8"/>
    <n v="8"/>
    <n v="1"/>
  </r>
  <r>
    <x v="3"/>
    <x v="8"/>
    <n v="9"/>
    <n v="0"/>
  </r>
  <r>
    <x v="3"/>
    <x v="8"/>
    <n v="10"/>
    <n v="1"/>
  </r>
  <r>
    <x v="3"/>
    <x v="9"/>
    <n v="1"/>
    <n v="0"/>
  </r>
  <r>
    <x v="3"/>
    <x v="9"/>
    <n v="2"/>
    <n v="0"/>
  </r>
  <r>
    <x v="3"/>
    <x v="9"/>
    <n v="3"/>
    <n v="0"/>
  </r>
  <r>
    <x v="3"/>
    <x v="9"/>
    <n v="4"/>
    <n v="1"/>
  </r>
  <r>
    <x v="3"/>
    <x v="9"/>
    <n v="5"/>
    <n v="1"/>
  </r>
  <r>
    <x v="3"/>
    <x v="9"/>
    <n v="6"/>
    <n v="0"/>
  </r>
  <r>
    <x v="3"/>
    <x v="9"/>
    <n v="7"/>
    <n v="1"/>
  </r>
  <r>
    <x v="3"/>
    <x v="9"/>
    <n v="8"/>
    <n v="1"/>
  </r>
  <r>
    <x v="3"/>
    <x v="9"/>
    <n v="9"/>
    <n v="1"/>
  </r>
  <r>
    <x v="3"/>
    <x v="9"/>
    <n v="10"/>
    <n v="0"/>
  </r>
  <r>
    <x v="4"/>
    <x v="0"/>
    <n v="1"/>
    <n v="0"/>
  </r>
  <r>
    <x v="4"/>
    <x v="0"/>
    <n v="2"/>
    <n v="0"/>
  </r>
  <r>
    <x v="4"/>
    <x v="0"/>
    <n v="3"/>
    <n v="1"/>
  </r>
  <r>
    <x v="4"/>
    <x v="0"/>
    <n v="4"/>
    <n v="0"/>
  </r>
  <r>
    <x v="4"/>
    <x v="0"/>
    <n v="5"/>
    <n v="0"/>
  </r>
  <r>
    <x v="4"/>
    <x v="0"/>
    <n v="6"/>
    <n v="1"/>
  </r>
  <r>
    <x v="4"/>
    <x v="0"/>
    <n v="7"/>
    <n v="1"/>
  </r>
  <r>
    <x v="4"/>
    <x v="0"/>
    <n v="8"/>
    <n v="0"/>
  </r>
  <r>
    <x v="4"/>
    <x v="0"/>
    <n v="9"/>
    <n v="1"/>
  </r>
  <r>
    <x v="4"/>
    <x v="0"/>
    <n v="10"/>
    <n v="1"/>
  </r>
  <r>
    <x v="4"/>
    <x v="1"/>
    <n v="1"/>
    <n v="1"/>
  </r>
  <r>
    <x v="4"/>
    <x v="1"/>
    <n v="2"/>
    <n v="0"/>
  </r>
  <r>
    <x v="4"/>
    <x v="1"/>
    <n v="3"/>
    <n v="1"/>
  </r>
  <r>
    <x v="4"/>
    <x v="1"/>
    <n v="4"/>
    <n v="1"/>
  </r>
  <r>
    <x v="4"/>
    <x v="1"/>
    <n v="5"/>
    <n v="1"/>
  </r>
  <r>
    <x v="4"/>
    <x v="1"/>
    <n v="6"/>
    <n v="0"/>
  </r>
  <r>
    <x v="4"/>
    <x v="1"/>
    <n v="7"/>
    <n v="0"/>
  </r>
  <r>
    <x v="4"/>
    <x v="1"/>
    <n v="8"/>
    <n v="0"/>
  </r>
  <r>
    <x v="4"/>
    <x v="1"/>
    <n v="9"/>
    <n v="1"/>
  </r>
  <r>
    <x v="4"/>
    <x v="1"/>
    <n v="10"/>
    <n v="1"/>
  </r>
  <r>
    <x v="4"/>
    <x v="2"/>
    <n v="1"/>
    <n v="0"/>
  </r>
  <r>
    <x v="4"/>
    <x v="2"/>
    <n v="2"/>
    <n v="1"/>
  </r>
  <r>
    <x v="4"/>
    <x v="2"/>
    <n v="3"/>
    <n v="0"/>
  </r>
  <r>
    <x v="4"/>
    <x v="2"/>
    <n v="4"/>
    <n v="0"/>
  </r>
  <r>
    <x v="4"/>
    <x v="2"/>
    <n v="5"/>
    <n v="0"/>
  </r>
  <r>
    <x v="4"/>
    <x v="2"/>
    <n v="6"/>
    <n v="1"/>
  </r>
  <r>
    <x v="4"/>
    <x v="2"/>
    <n v="7"/>
    <n v="0"/>
  </r>
  <r>
    <x v="4"/>
    <x v="2"/>
    <n v="8"/>
    <n v="1"/>
  </r>
  <r>
    <x v="4"/>
    <x v="2"/>
    <n v="9"/>
    <n v="0"/>
  </r>
  <r>
    <x v="4"/>
    <x v="2"/>
    <n v="10"/>
    <n v="1"/>
  </r>
  <r>
    <x v="4"/>
    <x v="3"/>
    <n v="1"/>
    <n v="1"/>
  </r>
  <r>
    <x v="4"/>
    <x v="3"/>
    <n v="2"/>
    <n v="1"/>
  </r>
  <r>
    <x v="4"/>
    <x v="3"/>
    <n v="3"/>
    <n v="0"/>
  </r>
  <r>
    <x v="4"/>
    <x v="3"/>
    <n v="4"/>
    <n v="1"/>
  </r>
  <r>
    <x v="4"/>
    <x v="3"/>
    <n v="5"/>
    <n v="1"/>
  </r>
  <r>
    <x v="4"/>
    <x v="3"/>
    <n v="6"/>
    <n v="0"/>
  </r>
  <r>
    <x v="4"/>
    <x v="3"/>
    <n v="7"/>
    <n v="0"/>
  </r>
  <r>
    <x v="4"/>
    <x v="3"/>
    <n v="8"/>
    <n v="1"/>
  </r>
  <r>
    <x v="4"/>
    <x v="3"/>
    <n v="9"/>
    <n v="1"/>
  </r>
  <r>
    <x v="4"/>
    <x v="3"/>
    <n v="10"/>
    <n v="1"/>
  </r>
  <r>
    <x v="4"/>
    <x v="4"/>
    <n v="1"/>
    <n v="0"/>
  </r>
  <r>
    <x v="4"/>
    <x v="4"/>
    <n v="2"/>
    <n v="0"/>
  </r>
  <r>
    <x v="4"/>
    <x v="4"/>
    <n v="3"/>
    <n v="1"/>
  </r>
  <r>
    <x v="4"/>
    <x v="4"/>
    <n v="4"/>
    <n v="1"/>
  </r>
  <r>
    <x v="4"/>
    <x v="4"/>
    <n v="5"/>
    <n v="0"/>
  </r>
  <r>
    <x v="4"/>
    <x v="4"/>
    <n v="6"/>
    <n v="0"/>
  </r>
  <r>
    <x v="4"/>
    <x v="4"/>
    <n v="7"/>
    <n v="0"/>
  </r>
  <r>
    <x v="4"/>
    <x v="4"/>
    <n v="8"/>
    <n v="1"/>
  </r>
  <r>
    <x v="4"/>
    <x v="4"/>
    <n v="9"/>
    <n v="1"/>
  </r>
  <r>
    <x v="4"/>
    <x v="4"/>
    <n v="10"/>
    <n v="1"/>
  </r>
  <r>
    <x v="4"/>
    <x v="5"/>
    <n v="1"/>
    <n v="1"/>
  </r>
  <r>
    <x v="4"/>
    <x v="5"/>
    <n v="2"/>
    <n v="1"/>
  </r>
  <r>
    <x v="4"/>
    <x v="5"/>
    <n v="3"/>
    <n v="1"/>
  </r>
  <r>
    <x v="4"/>
    <x v="5"/>
    <n v="4"/>
    <n v="0"/>
  </r>
  <r>
    <x v="4"/>
    <x v="5"/>
    <n v="5"/>
    <n v="1"/>
  </r>
  <r>
    <x v="4"/>
    <x v="5"/>
    <n v="6"/>
    <n v="1"/>
  </r>
  <r>
    <x v="4"/>
    <x v="5"/>
    <n v="7"/>
    <n v="0"/>
  </r>
  <r>
    <x v="4"/>
    <x v="5"/>
    <n v="8"/>
    <n v="1"/>
  </r>
  <r>
    <x v="4"/>
    <x v="5"/>
    <n v="9"/>
    <n v="0"/>
  </r>
  <r>
    <x v="4"/>
    <x v="5"/>
    <n v="10"/>
    <n v="0"/>
  </r>
  <r>
    <x v="4"/>
    <x v="6"/>
    <n v="1"/>
    <n v="0"/>
  </r>
  <r>
    <x v="4"/>
    <x v="6"/>
    <n v="2"/>
    <n v="0"/>
  </r>
  <r>
    <x v="4"/>
    <x v="6"/>
    <n v="3"/>
    <n v="0"/>
  </r>
  <r>
    <x v="4"/>
    <x v="6"/>
    <n v="4"/>
    <n v="0"/>
  </r>
  <r>
    <x v="4"/>
    <x v="6"/>
    <n v="5"/>
    <n v="0"/>
  </r>
  <r>
    <x v="4"/>
    <x v="6"/>
    <n v="6"/>
    <n v="0"/>
  </r>
  <r>
    <x v="4"/>
    <x v="6"/>
    <n v="7"/>
    <n v="1"/>
  </r>
  <r>
    <x v="4"/>
    <x v="6"/>
    <n v="8"/>
    <n v="1"/>
  </r>
  <r>
    <x v="4"/>
    <x v="6"/>
    <n v="9"/>
    <n v="1"/>
  </r>
  <r>
    <x v="4"/>
    <x v="6"/>
    <n v="10"/>
    <n v="0"/>
  </r>
  <r>
    <x v="4"/>
    <x v="7"/>
    <n v="1"/>
    <n v="0"/>
  </r>
  <r>
    <x v="4"/>
    <x v="7"/>
    <n v="2"/>
    <n v="0"/>
  </r>
  <r>
    <x v="4"/>
    <x v="7"/>
    <n v="3"/>
    <n v="1"/>
  </r>
  <r>
    <x v="4"/>
    <x v="7"/>
    <n v="4"/>
    <n v="0"/>
  </r>
  <r>
    <x v="4"/>
    <x v="7"/>
    <n v="5"/>
    <n v="0"/>
  </r>
  <r>
    <x v="4"/>
    <x v="7"/>
    <n v="6"/>
    <n v="1"/>
  </r>
  <r>
    <x v="4"/>
    <x v="7"/>
    <n v="7"/>
    <n v="0"/>
  </r>
  <r>
    <x v="4"/>
    <x v="7"/>
    <n v="8"/>
    <n v="1"/>
  </r>
  <r>
    <x v="4"/>
    <x v="7"/>
    <n v="9"/>
    <n v="1"/>
  </r>
  <r>
    <x v="4"/>
    <x v="7"/>
    <n v="10"/>
    <n v="0"/>
  </r>
  <r>
    <x v="4"/>
    <x v="8"/>
    <n v="1"/>
    <n v="0"/>
  </r>
  <r>
    <x v="4"/>
    <x v="8"/>
    <n v="2"/>
    <n v="0"/>
  </r>
  <r>
    <x v="4"/>
    <x v="8"/>
    <n v="3"/>
    <n v="0"/>
  </r>
  <r>
    <x v="4"/>
    <x v="8"/>
    <n v="4"/>
    <n v="0"/>
  </r>
  <r>
    <x v="4"/>
    <x v="8"/>
    <n v="5"/>
    <n v="1"/>
  </r>
  <r>
    <x v="4"/>
    <x v="8"/>
    <n v="6"/>
    <n v="0"/>
  </r>
  <r>
    <x v="4"/>
    <x v="8"/>
    <n v="7"/>
    <n v="1"/>
  </r>
  <r>
    <x v="4"/>
    <x v="8"/>
    <n v="8"/>
    <n v="1"/>
  </r>
  <r>
    <x v="4"/>
    <x v="8"/>
    <n v="9"/>
    <n v="1"/>
  </r>
  <r>
    <x v="4"/>
    <x v="8"/>
    <n v="10"/>
    <n v="1"/>
  </r>
  <r>
    <x v="4"/>
    <x v="9"/>
    <n v="1"/>
    <n v="0"/>
  </r>
  <r>
    <x v="4"/>
    <x v="9"/>
    <n v="2"/>
    <n v="0"/>
  </r>
  <r>
    <x v="4"/>
    <x v="9"/>
    <n v="3"/>
    <n v="1"/>
  </r>
  <r>
    <x v="4"/>
    <x v="9"/>
    <n v="4"/>
    <n v="1"/>
  </r>
  <r>
    <x v="4"/>
    <x v="9"/>
    <n v="5"/>
    <n v="0"/>
  </r>
  <r>
    <x v="4"/>
    <x v="9"/>
    <n v="6"/>
    <n v="1"/>
  </r>
  <r>
    <x v="4"/>
    <x v="9"/>
    <n v="7"/>
    <n v="1"/>
  </r>
  <r>
    <x v="4"/>
    <x v="9"/>
    <n v="8"/>
    <n v="1"/>
  </r>
  <r>
    <x v="4"/>
    <x v="9"/>
    <n v="9"/>
    <n v="1"/>
  </r>
  <r>
    <x v="4"/>
    <x v="9"/>
    <n v="10"/>
    <n v="0"/>
  </r>
  <r>
    <x v="5"/>
    <x v="0"/>
    <n v="1"/>
    <n v="0"/>
  </r>
  <r>
    <x v="5"/>
    <x v="0"/>
    <n v="2"/>
    <n v="1"/>
  </r>
  <r>
    <x v="5"/>
    <x v="0"/>
    <n v="3"/>
    <n v="1"/>
  </r>
  <r>
    <x v="5"/>
    <x v="0"/>
    <n v="4"/>
    <n v="1"/>
  </r>
  <r>
    <x v="5"/>
    <x v="0"/>
    <n v="5"/>
    <n v="1"/>
  </r>
  <r>
    <x v="5"/>
    <x v="0"/>
    <n v="6"/>
    <n v="0"/>
  </r>
  <r>
    <x v="5"/>
    <x v="0"/>
    <n v="7"/>
    <n v="0"/>
  </r>
  <r>
    <x v="5"/>
    <x v="0"/>
    <n v="8"/>
    <n v="0"/>
  </r>
  <r>
    <x v="5"/>
    <x v="0"/>
    <n v="9"/>
    <n v="1"/>
  </r>
  <r>
    <x v="5"/>
    <x v="0"/>
    <n v="10"/>
    <n v="0"/>
  </r>
  <r>
    <x v="5"/>
    <x v="1"/>
    <n v="1"/>
    <n v="1"/>
  </r>
  <r>
    <x v="5"/>
    <x v="1"/>
    <n v="2"/>
    <n v="1"/>
  </r>
  <r>
    <x v="5"/>
    <x v="1"/>
    <n v="3"/>
    <n v="0"/>
  </r>
  <r>
    <x v="5"/>
    <x v="1"/>
    <n v="4"/>
    <n v="1"/>
  </r>
  <r>
    <x v="5"/>
    <x v="1"/>
    <n v="5"/>
    <n v="1"/>
  </r>
  <r>
    <x v="5"/>
    <x v="1"/>
    <n v="6"/>
    <n v="1"/>
  </r>
  <r>
    <x v="5"/>
    <x v="1"/>
    <n v="7"/>
    <n v="1"/>
  </r>
  <r>
    <x v="5"/>
    <x v="1"/>
    <n v="8"/>
    <n v="0"/>
  </r>
  <r>
    <x v="5"/>
    <x v="1"/>
    <n v="9"/>
    <n v="0"/>
  </r>
  <r>
    <x v="5"/>
    <x v="1"/>
    <n v="10"/>
    <n v="1"/>
  </r>
  <r>
    <x v="5"/>
    <x v="2"/>
    <n v="1"/>
    <n v="1"/>
  </r>
  <r>
    <x v="5"/>
    <x v="2"/>
    <n v="2"/>
    <n v="0"/>
  </r>
  <r>
    <x v="5"/>
    <x v="2"/>
    <n v="3"/>
    <n v="0"/>
  </r>
  <r>
    <x v="5"/>
    <x v="2"/>
    <n v="4"/>
    <n v="1"/>
  </r>
  <r>
    <x v="5"/>
    <x v="2"/>
    <n v="5"/>
    <n v="1"/>
  </r>
  <r>
    <x v="5"/>
    <x v="2"/>
    <n v="6"/>
    <n v="0"/>
  </r>
  <r>
    <x v="5"/>
    <x v="2"/>
    <n v="7"/>
    <n v="0"/>
  </r>
  <r>
    <x v="5"/>
    <x v="2"/>
    <n v="8"/>
    <n v="0"/>
  </r>
  <r>
    <x v="5"/>
    <x v="2"/>
    <n v="9"/>
    <n v="1"/>
  </r>
  <r>
    <x v="5"/>
    <x v="2"/>
    <n v="10"/>
    <n v="1"/>
  </r>
  <r>
    <x v="5"/>
    <x v="3"/>
    <n v="1"/>
    <n v="0"/>
  </r>
  <r>
    <x v="5"/>
    <x v="3"/>
    <n v="2"/>
    <n v="1"/>
  </r>
  <r>
    <x v="5"/>
    <x v="3"/>
    <n v="3"/>
    <n v="0"/>
  </r>
  <r>
    <x v="5"/>
    <x v="3"/>
    <n v="4"/>
    <n v="1"/>
  </r>
  <r>
    <x v="5"/>
    <x v="3"/>
    <n v="5"/>
    <n v="1"/>
  </r>
  <r>
    <x v="5"/>
    <x v="3"/>
    <n v="6"/>
    <n v="0"/>
  </r>
  <r>
    <x v="5"/>
    <x v="3"/>
    <n v="7"/>
    <n v="0"/>
  </r>
  <r>
    <x v="5"/>
    <x v="3"/>
    <n v="8"/>
    <n v="1"/>
  </r>
  <r>
    <x v="5"/>
    <x v="3"/>
    <n v="9"/>
    <n v="1"/>
  </r>
  <r>
    <x v="5"/>
    <x v="3"/>
    <n v="10"/>
    <n v="0"/>
  </r>
  <r>
    <x v="5"/>
    <x v="4"/>
    <n v="1"/>
    <n v="1"/>
  </r>
  <r>
    <x v="5"/>
    <x v="4"/>
    <n v="2"/>
    <n v="0"/>
  </r>
  <r>
    <x v="5"/>
    <x v="4"/>
    <n v="3"/>
    <n v="1"/>
  </r>
  <r>
    <x v="5"/>
    <x v="4"/>
    <n v="4"/>
    <n v="1"/>
  </r>
  <r>
    <x v="5"/>
    <x v="4"/>
    <n v="5"/>
    <n v="0"/>
  </r>
  <r>
    <x v="5"/>
    <x v="4"/>
    <n v="6"/>
    <n v="1"/>
  </r>
  <r>
    <x v="5"/>
    <x v="4"/>
    <n v="7"/>
    <n v="1"/>
  </r>
  <r>
    <x v="5"/>
    <x v="4"/>
    <n v="8"/>
    <n v="1"/>
  </r>
  <r>
    <x v="5"/>
    <x v="4"/>
    <n v="9"/>
    <n v="0"/>
  </r>
  <r>
    <x v="5"/>
    <x v="4"/>
    <n v="10"/>
    <n v="0"/>
  </r>
  <r>
    <x v="5"/>
    <x v="5"/>
    <n v="1"/>
    <n v="0"/>
  </r>
  <r>
    <x v="5"/>
    <x v="5"/>
    <n v="2"/>
    <n v="1"/>
  </r>
  <r>
    <x v="5"/>
    <x v="5"/>
    <n v="3"/>
    <n v="1"/>
  </r>
  <r>
    <x v="5"/>
    <x v="5"/>
    <n v="4"/>
    <n v="0"/>
  </r>
  <r>
    <x v="5"/>
    <x v="5"/>
    <n v="5"/>
    <n v="0"/>
  </r>
  <r>
    <x v="5"/>
    <x v="5"/>
    <n v="6"/>
    <n v="1"/>
  </r>
  <r>
    <x v="5"/>
    <x v="5"/>
    <n v="7"/>
    <n v="1"/>
  </r>
  <r>
    <x v="5"/>
    <x v="5"/>
    <n v="8"/>
    <n v="0"/>
  </r>
  <r>
    <x v="5"/>
    <x v="5"/>
    <n v="9"/>
    <n v="1"/>
  </r>
  <r>
    <x v="5"/>
    <x v="5"/>
    <n v="10"/>
    <n v="0"/>
  </r>
  <r>
    <x v="5"/>
    <x v="6"/>
    <n v="1"/>
    <n v="1"/>
  </r>
  <r>
    <x v="5"/>
    <x v="6"/>
    <n v="2"/>
    <n v="1"/>
  </r>
  <r>
    <x v="5"/>
    <x v="6"/>
    <n v="3"/>
    <n v="0"/>
  </r>
  <r>
    <x v="5"/>
    <x v="6"/>
    <n v="4"/>
    <n v="0"/>
  </r>
  <r>
    <x v="5"/>
    <x v="6"/>
    <n v="5"/>
    <n v="1"/>
  </r>
  <r>
    <x v="5"/>
    <x v="6"/>
    <n v="6"/>
    <n v="0"/>
  </r>
  <r>
    <x v="5"/>
    <x v="6"/>
    <n v="7"/>
    <n v="0"/>
  </r>
  <r>
    <x v="5"/>
    <x v="6"/>
    <n v="8"/>
    <n v="1"/>
  </r>
  <r>
    <x v="5"/>
    <x v="6"/>
    <n v="9"/>
    <n v="0"/>
  </r>
  <r>
    <x v="5"/>
    <x v="6"/>
    <n v="10"/>
    <n v="0"/>
  </r>
  <r>
    <x v="5"/>
    <x v="7"/>
    <n v="1"/>
    <n v="1"/>
  </r>
  <r>
    <x v="5"/>
    <x v="7"/>
    <n v="2"/>
    <n v="0"/>
  </r>
  <r>
    <x v="5"/>
    <x v="7"/>
    <n v="3"/>
    <n v="1"/>
  </r>
  <r>
    <x v="5"/>
    <x v="7"/>
    <n v="4"/>
    <n v="1"/>
  </r>
  <r>
    <x v="5"/>
    <x v="7"/>
    <n v="5"/>
    <n v="0"/>
  </r>
  <r>
    <x v="5"/>
    <x v="7"/>
    <n v="6"/>
    <n v="1"/>
  </r>
  <r>
    <x v="5"/>
    <x v="7"/>
    <n v="7"/>
    <n v="1"/>
  </r>
  <r>
    <x v="5"/>
    <x v="7"/>
    <n v="8"/>
    <n v="1"/>
  </r>
  <r>
    <x v="5"/>
    <x v="7"/>
    <n v="9"/>
    <n v="1"/>
  </r>
  <r>
    <x v="5"/>
    <x v="7"/>
    <n v="10"/>
    <n v="0"/>
  </r>
  <r>
    <x v="5"/>
    <x v="8"/>
    <n v="1"/>
    <n v="1"/>
  </r>
  <r>
    <x v="5"/>
    <x v="8"/>
    <n v="2"/>
    <n v="1"/>
  </r>
  <r>
    <x v="5"/>
    <x v="8"/>
    <n v="3"/>
    <n v="0"/>
  </r>
  <r>
    <x v="5"/>
    <x v="8"/>
    <n v="4"/>
    <n v="0"/>
  </r>
  <r>
    <x v="5"/>
    <x v="8"/>
    <n v="5"/>
    <n v="0"/>
  </r>
  <r>
    <x v="5"/>
    <x v="8"/>
    <n v="6"/>
    <n v="1"/>
  </r>
  <r>
    <x v="5"/>
    <x v="8"/>
    <n v="7"/>
    <n v="1"/>
  </r>
  <r>
    <x v="5"/>
    <x v="8"/>
    <n v="8"/>
    <n v="1"/>
  </r>
  <r>
    <x v="5"/>
    <x v="8"/>
    <n v="9"/>
    <n v="0"/>
  </r>
  <r>
    <x v="5"/>
    <x v="8"/>
    <n v="10"/>
    <n v="0"/>
  </r>
  <r>
    <x v="5"/>
    <x v="9"/>
    <n v="1"/>
    <n v="0"/>
  </r>
  <r>
    <x v="5"/>
    <x v="9"/>
    <n v="2"/>
    <n v="0"/>
  </r>
  <r>
    <x v="5"/>
    <x v="9"/>
    <n v="3"/>
    <n v="0"/>
  </r>
  <r>
    <x v="5"/>
    <x v="9"/>
    <n v="4"/>
    <n v="0"/>
  </r>
  <r>
    <x v="5"/>
    <x v="9"/>
    <n v="5"/>
    <n v="0"/>
  </r>
  <r>
    <x v="5"/>
    <x v="9"/>
    <n v="6"/>
    <n v="0"/>
  </r>
  <r>
    <x v="5"/>
    <x v="9"/>
    <n v="7"/>
    <n v="1"/>
  </r>
  <r>
    <x v="5"/>
    <x v="9"/>
    <n v="8"/>
    <n v="0"/>
  </r>
  <r>
    <x v="5"/>
    <x v="9"/>
    <n v="9"/>
    <n v="1"/>
  </r>
  <r>
    <x v="5"/>
    <x v="9"/>
    <n v="10"/>
    <n v="0"/>
  </r>
  <r>
    <x v="6"/>
    <x v="0"/>
    <n v="1"/>
    <n v="0"/>
  </r>
  <r>
    <x v="6"/>
    <x v="0"/>
    <n v="2"/>
    <n v="0"/>
  </r>
  <r>
    <x v="6"/>
    <x v="0"/>
    <n v="3"/>
    <n v="1"/>
  </r>
  <r>
    <x v="6"/>
    <x v="0"/>
    <n v="4"/>
    <n v="0"/>
  </r>
  <r>
    <x v="6"/>
    <x v="0"/>
    <n v="5"/>
    <n v="0"/>
  </r>
  <r>
    <x v="6"/>
    <x v="0"/>
    <n v="6"/>
    <n v="1"/>
  </r>
  <r>
    <x v="6"/>
    <x v="0"/>
    <n v="7"/>
    <n v="1"/>
  </r>
  <r>
    <x v="6"/>
    <x v="0"/>
    <n v="8"/>
    <n v="0"/>
  </r>
  <r>
    <x v="6"/>
    <x v="0"/>
    <n v="9"/>
    <n v="0"/>
  </r>
  <r>
    <x v="6"/>
    <x v="0"/>
    <n v="10"/>
    <n v="0"/>
  </r>
  <r>
    <x v="6"/>
    <x v="1"/>
    <n v="1"/>
    <n v="0"/>
  </r>
  <r>
    <x v="6"/>
    <x v="1"/>
    <n v="2"/>
    <n v="0"/>
  </r>
  <r>
    <x v="6"/>
    <x v="1"/>
    <n v="3"/>
    <n v="1"/>
  </r>
  <r>
    <x v="6"/>
    <x v="1"/>
    <n v="4"/>
    <n v="0"/>
  </r>
  <r>
    <x v="6"/>
    <x v="1"/>
    <n v="5"/>
    <n v="0"/>
  </r>
  <r>
    <x v="6"/>
    <x v="1"/>
    <n v="6"/>
    <n v="1"/>
  </r>
  <r>
    <x v="6"/>
    <x v="1"/>
    <n v="7"/>
    <n v="0"/>
  </r>
  <r>
    <x v="6"/>
    <x v="1"/>
    <n v="8"/>
    <n v="1"/>
  </r>
  <r>
    <x v="6"/>
    <x v="1"/>
    <n v="9"/>
    <n v="0"/>
  </r>
  <r>
    <x v="6"/>
    <x v="1"/>
    <n v="10"/>
    <n v="0"/>
  </r>
  <r>
    <x v="6"/>
    <x v="2"/>
    <n v="1"/>
    <n v="1"/>
  </r>
  <r>
    <x v="6"/>
    <x v="2"/>
    <n v="2"/>
    <n v="1"/>
  </r>
  <r>
    <x v="6"/>
    <x v="2"/>
    <n v="3"/>
    <n v="0"/>
  </r>
  <r>
    <x v="6"/>
    <x v="2"/>
    <n v="4"/>
    <n v="1"/>
  </r>
  <r>
    <x v="6"/>
    <x v="2"/>
    <n v="5"/>
    <n v="0"/>
  </r>
  <r>
    <x v="6"/>
    <x v="2"/>
    <n v="6"/>
    <n v="0"/>
  </r>
  <r>
    <x v="6"/>
    <x v="2"/>
    <n v="7"/>
    <n v="1"/>
  </r>
  <r>
    <x v="6"/>
    <x v="2"/>
    <n v="8"/>
    <n v="1"/>
  </r>
  <r>
    <x v="6"/>
    <x v="2"/>
    <n v="9"/>
    <n v="0"/>
  </r>
  <r>
    <x v="6"/>
    <x v="2"/>
    <n v="10"/>
    <n v="1"/>
  </r>
  <r>
    <x v="6"/>
    <x v="3"/>
    <n v="1"/>
    <n v="0"/>
  </r>
  <r>
    <x v="6"/>
    <x v="3"/>
    <n v="2"/>
    <n v="0"/>
  </r>
  <r>
    <x v="6"/>
    <x v="3"/>
    <n v="3"/>
    <n v="0"/>
  </r>
  <r>
    <x v="6"/>
    <x v="3"/>
    <n v="4"/>
    <n v="0"/>
  </r>
  <r>
    <x v="6"/>
    <x v="3"/>
    <n v="5"/>
    <n v="0"/>
  </r>
  <r>
    <x v="6"/>
    <x v="3"/>
    <n v="6"/>
    <n v="0"/>
  </r>
  <r>
    <x v="6"/>
    <x v="3"/>
    <n v="7"/>
    <n v="0"/>
  </r>
  <r>
    <x v="6"/>
    <x v="3"/>
    <n v="8"/>
    <n v="1"/>
  </r>
  <r>
    <x v="6"/>
    <x v="3"/>
    <n v="9"/>
    <n v="0"/>
  </r>
  <r>
    <x v="6"/>
    <x v="3"/>
    <n v="10"/>
    <n v="1"/>
  </r>
  <r>
    <x v="6"/>
    <x v="4"/>
    <n v="1"/>
    <n v="0"/>
  </r>
  <r>
    <x v="6"/>
    <x v="4"/>
    <n v="2"/>
    <n v="0"/>
  </r>
  <r>
    <x v="6"/>
    <x v="4"/>
    <n v="3"/>
    <n v="0"/>
  </r>
  <r>
    <x v="6"/>
    <x v="4"/>
    <n v="4"/>
    <n v="1"/>
  </r>
  <r>
    <x v="6"/>
    <x v="4"/>
    <n v="5"/>
    <n v="0"/>
  </r>
  <r>
    <x v="6"/>
    <x v="4"/>
    <n v="6"/>
    <n v="0"/>
  </r>
  <r>
    <x v="6"/>
    <x v="4"/>
    <n v="7"/>
    <n v="0"/>
  </r>
  <r>
    <x v="6"/>
    <x v="4"/>
    <n v="8"/>
    <n v="1"/>
  </r>
  <r>
    <x v="6"/>
    <x v="4"/>
    <n v="9"/>
    <n v="0"/>
  </r>
  <r>
    <x v="6"/>
    <x v="4"/>
    <n v="10"/>
    <n v="0"/>
  </r>
  <r>
    <x v="6"/>
    <x v="5"/>
    <n v="1"/>
    <n v="0"/>
  </r>
  <r>
    <x v="6"/>
    <x v="5"/>
    <n v="2"/>
    <n v="0"/>
  </r>
  <r>
    <x v="6"/>
    <x v="5"/>
    <n v="3"/>
    <n v="0"/>
  </r>
  <r>
    <x v="6"/>
    <x v="5"/>
    <n v="4"/>
    <n v="1"/>
  </r>
  <r>
    <x v="6"/>
    <x v="5"/>
    <n v="5"/>
    <n v="0"/>
  </r>
  <r>
    <x v="6"/>
    <x v="5"/>
    <n v="6"/>
    <n v="1"/>
  </r>
  <r>
    <x v="6"/>
    <x v="5"/>
    <n v="7"/>
    <n v="0"/>
  </r>
  <r>
    <x v="6"/>
    <x v="5"/>
    <n v="8"/>
    <n v="1"/>
  </r>
  <r>
    <x v="6"/>
    <x v="5"/>
    <n v="9"/>
    <n v="0"/>
  </r>
  <r>
    <x v="6"/>
    <x v="5"/>
    <n v="10"/>
    <n v="1"/>
  </r>
  <r>
    <x v="6"/>
    <x v="6"/>
    <n v="1"/>
    <n v="0"/>
  </r>
  <r>
    <x v="6"/>
    <x v="6"/>
    <n v="2"/>
    <n v="0"/>
  </r>
  <r>
    <x v="6"/>
    <x v="6"/>
    <n v="3"/>
    <n v="0"/>
  </r>
  <r>
    <x v="6"/>
    <x v="6"/>
    <n v="4"/>
    <n v="0"/>
  </r>
  <r>
    <x v="6"/>
    <x v="6"/>
    <n v="5"/>
    <n v="1"/>
  </r>
  <r>
    <x v="6"/>
    <x v="6"/>
    <n v="6"/>
    <n v="1"/>
  </r>
  <r>
    <x v="6"/>
    <x v="6"/>
    <n v="7"/>
    <n v="0"/>
  </r>
  <r>
    <x v="6"/>
    <x v="6"/>
    <n v="8"/>
    <n v="0"/>
  </r>
  <r>
    <x v="6"/>
    <x v="6"/>
    <n v="9"/>
    <n v="1"/>
  </r>
  <r>
    <x v="6"/>
    <x v="6"/>
    <n v="10"/>
    <n v="0"/>
  </r>
  <r>
    <x v="6"/>
    <x v="7"/>
    <n v="1"/>
    <n v="0"/>
  </r>
  <r>
    <x v="6"/>
    <x v="7"/>
    <n v="2"/>
    <n v="1"/>
  </r>
  <r>
    <x v="6"/>
    <x v="7"/>
    <n v="3"/>
    <n v="0"/>
  </r>
  <r>
    <x v="6"/>
    <x v="7"/>
    <n v="4"/>
    <n v="1"/>
  </r>
  <r>
    <x v="6"/>
    <x v="7"/>
    <n v="5"/>
    <n v="0"/>
  </r>
  <r>
    <x v="6"/>
    <x v="7"/>
    <n v="6"/>
    <n v="1"/>
  </r>
  <r>
    <x v="6"/>
    <x v="7"/>
    <n v="7"/>
    <n v="0"/>
  </r>
  <r>
    <x v="6"/>
    <x v="7"/>
    <n v="8"/>
    <n v="0"/>
  </r>
  <r>
    <x v="6"/>
    <x v="7"/>
    <n v="9"/>
    <n v="1"/>
  </r>
  <r>
    <x v="6"/>
    <x v="7"/>
    <n v="10"/>
    <n v="0"/>
  </r>
  <r>
    <x v="6"/>
    <x v="8"/>
    <n v="1"/>
    <n v="0"/>
  </r>
  <r>
    <x v="6"/>
    <x v="8"/>
    <n v="2"/>
    <n v="1"/>
  </r>
  <r>
    <x v="6"/>
    <x v="8"/>
    <n v="3"/>
    <n v="1"/>
  </r>
  <r>
    <x v="6"/>
    <x v="8"/>
    <n v="4"/>
    <n v="1"/>
  </r>
  <r>
    <x v="6"/>
    <x v="8"/>
    <n v="5"/>
    <n v="1"/>
  </r>
  <r>
    <x v="6"/>
    <x v="8"/>
    <n v="6"/>
    <n v="0"/>
  </r>
  <r>
    <x v="6"/>
    <x v="8"/>
    <n v="7"/>
    <n v="1"/>
  </r>
  <r>
    <x v="6"/>
    <x v="8"/>
    <n v="8"/>
    <n v="1"/>
  </r>
  <r>
    <x v="6"/>
    <x v="8"/>
    <n v="9"/>
    <n v="0"/>
  </r>
  <r>
    <x v="6"/>
    <x v="8"/>
    <n v="10"/>
    <n v="0"/>
  </r>
  <r>
    <x v="6"/>
    <x v="9"/>
    <n v="1"/>
    <n v="1"/>
  </r>
  <r>
    <x v="6"/>
    <x v="9"/>
    <n v="2"/>
    <n v="0"/>
  </r>
  <r>
    <x v="6"/>
    <x v="9"/>
    <n v="3"/>
    <n v="1"/>
  </r>
  <r>
    <x v="6"/>
    <x v="9"/>
    <n v="4"/>
    <n v="1"/>
  </r>
  <r>
    <x v="6"/>
    <x v="9"/>
    <n v="5"/>
    <n v="1"/>
  </r>
  <r>
    <x v="6"/>
    <x v="9"/>
    <n v="6"/>
    <n v="1"/>
  </r>
  <r>
    <x v="6"/>
    <x v="9"/>
    <n v="7"/>
    <n v="0"/>
  </r>
  <r>
    <x v="6"/>
    <x v="9"/>
    <n v="8"/>
    <n v="1"/>
  </r>
  <r>
    <x v="6"/>
    <x v="9"/>
    <n v="9"/>
    <n v="1"/>
  </r>
  <r>
    <x v="6"/>
    <x v="9"/>
    <n v="10"/>
    <n v="1"/>
  </r>
  <r>
    <x v="7"/>
    <x v="0"/>
    <n v="1"/>
    <n v="0"/>
  </r>
  <r>
    <x v="7"/>
    <x v="0"/>
    <n v="2"/>
    <n v="0"/>
  </r>
  <r>
    <x v="7"/>
    <x v="0"/>
    <n v="3"/>
    <n v="1"/>
  </r>
  <r>
    <x v="7"/>
    <x v="0"/>
    <n v="4"/>
    <n v="1"/>
  </r>
  <r>
    <x v="7"/>
    <x v="0"/>
    <n v="5"/>
    <n v="1"/>
  </r>
  <r>
    <x v="7"/>
    <x v="0"/>
    <n v="6"/>
    <n v="1"/>
  </r>
  <r>
    <x v="7"/>
    <x v="0"/>
    <n v="7"/>
    <n v="1"/>
  </r>
  <r>
    <x v="7"/>
    <x v="0"/>
    <n v="8"/>
    <n v="1"/>
  </r>
  <r>
    <x v="7"/>
    <x v="0"/>
    <n v="9"/>
    <n v="0"/>
  </r>
  <r>
    <x v="7"/>
    <x v="0"/>
    <n v="10"/>
    <n v="0"/>
  </r>
  <r>
    <x v="7"/>
    <x v="1"/>
    <n v="1"/>
    <n v="0"/>
  </r>
  <r>
    <x v="7"/>
    <x v="1"/>
    <n v="2"/>
    <n v="1"/>
  </r>
  <r>
    <x v="7"/>
    <x v="1"/>
    <n v="3"/>
    <n v="1"/>
  </r>
  <r>
    <x v="7"/>
    <x v="1"/>
    <n v="4"/>
    <n v="1"/>
  </r>
  <r>
    <x v="7"/>
    <x v="1"/>
    <n v="5"/>
    <n v="1"/>
  </r>
  <r>
    <x v="7"/>
    <x v="1"/>
    <n v="6"/>
    <n v="1"/>
  </r>
  <r>
    <x v="7"/>
    <x v="1"/>
    <n v="7"/>
    <n v="1"/>
  </r>
  <r>
    <x v="7"/>
    <x v="1"/>
    <n v="8"/>
    <n v="1"/>
  </r>
  <r>
    <x v="7"/>
    <x v="1"/>
    <n v="9"/>
    <n v="1"/>
  </r>
  <r>
    <x v="7"/>
    <x v="1"/>
    <n v="10"/>
    <n v="1"/>
  </r>
  <r>
    <x v="7"/>
    <x v="2"/>
    <n v="1"/>
    <n v="1"/>
  </r>
  <r>
    <x v="7"/>
    <x v="2"/>
    <n v="2"/>
    <n v="1"/>
  </r>
  <r>
    <x v="7"/>
    <x v="2"/>
    <n v="3"/>
    <n v="0"/>
  </r>
  <r>
    <x v="7"/>
    <x v="2"/>
    <n v="4"/>
    <n v="1"/>
  </r>
  <r>
    <x v="7"/>
    <x v="2"/>
    <n v="5"/>
    <n v="0"/>
  </r>
  <r>
    <x v="7"/>
    <x v="2"/>
    <n v="6"/>
    <n v="0"/>
  </r>
  <r>
    <x v="7"/>
    <x v="2"/>
    <n v="7"/>
    <n v="1"/>
  </r>
  <r>
    <x v="7"/>
    <x v="2"/>
    <n v="8"/>
    <n v="0"/>
  </r>
  <r>
    <x v="7"/>
    <x v="2"/>
    <n v="9"/>
    <n v="1"/>
  </r>
  <r>
    <x v="7"/>
    <x v="2"/>
    <n v="10"/>
    <n v="0"/>
  </r>
  <r>
    <x v="7"/>
    <x v="3"/>
    <n v="1"/>
    <n v="1"/>
  </r>
  <r>
    <x v="7"/>
    <x v="3"/>
    <n v="2"/>
    <n v="0"/>
  </r>
  <r>
    <x v="7"/>
    <x v="3"/>
    <n v="3"/>
    <n v="1"/>
  </r>
  <r>
    <x v="7"/>
    <x v="3"/>
    <n v="4"/>
    <n v="0"/>
  </r>
  <r>
    <x v="7"/>
    <x v="3"/>
    <n v="5"/>
    <n v="0"/>
  </r>
  <r>
    <x v="7"/>
    <x v="3"/>
    <n v="6"/>
    <n v="1"/>
  </r>
  <r>
    <x v="7"/>
    <x v="3"/>
    <n v="7"/>
    <n v="1"/>
  </r>
  <r>
    <x v="7"/>
    <x v="3"/>
    <n v="8"/>
    <n v="1"/>
  </r>
  <r>
    <x v="7"/>
    <x v="3"/>
    <n v="9"/>
    <n v="1"/>
  </r>
  <r>
    <x v="7"/>
    <x v="3"/>
    <n v="10"/>
    <n v="1"/>
  </r>
  <r>
    <x v="7"/>
    <x v="4"/>
    <n v="1"/>
    <n v="0"/>
  </r>
  <r>
    <x v="7"/>
    <x v="4"/>
    <n v="2"/>
    <n v="1"/>
  </r>
  <r>
    <x v="7"/>
    <x v="4"/>
    <n v="3"/>
    <n v="0"/>
  </r>
  <r>
    <x v="7"/>
    <x v="4"/>
    <n v="4"/>
    <n v="0"/>
  </r>
  <r>
    <x v="7"/>
    <x v="4"/>
    <n v="5"/>
    <n v="1"/>
  </r>
  <r>
    <x v="7"/>
    <x v="4"/>
    <n v="6"/>
    <n v="0"/>
  </r>
  <r>
    <x v="7"/>
    <x v="4"/>
    <n v="7"/>
    <n v="0"/>
  </r>
  <r>
    <x v="7"/>
    <x v="4"/>
    <n v="8"/>
    <n v="0"/>
  </r>
  <r>
    <x v="7"/>
    <x v="4"/>
    <n v="9"/>
    <n v="0"/>
  </r>
  <r>
    <x v="7"/>
    <x v="4"/>
    <n v="10"/>
    <n v="1"/>
  </r>
  <r>
    <x v="7"/>
    <x v="5"/>
    <n v="1"/>
    <n v="1"/>
  </r>
  <r>
    <x v="7"/>
    <x v="5"/>
    <n v="2"/>
    <n v="1"/>
  </r>
  <r>
    <x v="7"/>
    <x v="5"/>
    <n v="3"/>
    <n v="1"/>
  </r>
  <r>
    <x v="7"/>
    <x v="5"/>
    <n v="4"/>
    <n v="0"/>
  </r>
  <r>
    <x v="7"/>
    <x v="5"/>
    <n v="5"/>
    <n v="1"/>
  </r>
  <r>
    <x v="7"/>
    <x v="5"/>
    <n v="6"/>
    <n v="0"/>
  </r>
  <r>
    <x v="7"/>
    <x v="5"/>
    <n v="7"/>
    <n v="1"/>
  </r>
  <r>
    <x v="7"/>
    <x v="5"/>
    <n v="8"/>
    <n v="0"/>
  </r>
  <r>
    <x v="7"/>
    <x v="5"/>
    <n v="9"/>
    <n v="0"/>
  </r>
  <r>
    <x v="7"/>
    <x v="5"/>
    <n v="10"/>
    <n v="1"/>
  </r>
  <r>
    <x v="7"/>
    <x v="6"/>
    <n v="1"/>
    <n v="1"/>
  </r>
  <r>
    <x v="7"/>
    <x v="6"/>
    <n v="2"/>
    <n v="0"/>
  </r>
  <r>
    <x v="7"/>
    <x v="6"/>
    <n v="3"/>
    <n v="1"/>
  </r>
  <r>
    <x v="7"/>
    <x v="6"/>
    <n v="4"/>
    <n v="0"/>
  </r>
  <r>
    <x v="7"/>
    <x v="6"/>
    <n v="5"/>
    <n v="1"/>
  </r>
  <r>
    <x v="7"/>
    <x v="6"/>
    <n v="6"/>
    <n v="1"/>
  </r>
  <r>
    <x v="7"/>
    <x v="6"/>
    <n v="7"/>
    <n v="0"/>
  </r>
  <r>
    <x v="7"/>
    <x v="6"/>
    <n v="8"/>
    <n v="1"/>
  </r>
  <r>
    <x v="7"/>
    <x v="6"/>
    <n v="9"/>
    <n v="1"/>
  </r>
  <r>
    <x v="7"/>
    <x v="6"/>
    <n v="10"/>
    <n v="0"/>
  </r>
  <r>
    <x v="7"/>
    <x v="7"/>
    <n v="1"/>
    <n v="1"/>
  </r>
  <r>
    <x v="7"/>
    <x v="7"/>
    <n v="2"/>
    <n v="1"/>
  </r>
  <r>
    <x v="7"/>
    <x v="7"/>
    <n v="3"/>
    <n v="1"/>
  </r>
  <r>
    <x v="7"/>
    <x v="7"/>
    <n v="4"/>
    <n v="0"/>
  </r>
  <r>
    <x v="7"/>
    <x v="7"/>
    <n v="5"/>
    <n v="0"/>
  </r>
  <r>
    <x v="7"/>
    <x v="7"/>
    <n v="6"/>
    <n v="0"/>
  </r>
  <r>
    <x v="7"/>
    <x v="7"/>
    <n v="7"/>
    <n v="0"/>
  </r>
  <r>
    <x v="7"/>
    <x v="7"/>
    <n v="8"/>
    <n v="1"/>
  </r>
  <r>
    <x v="7"/>
    <x v="7"/>
    <n v="9"/>
    <n v="1"/>
  </r>
  <r>
    <x v="7"/>
    <x v="7"/>
    <n v="10"/>
    <n v="1"/>
  </r>
  <r>
    <x v="7"/>
    <x v="8"/>
    <n v="1"/>
    <n v="1"/>
  </r>
  <r>
    <x v="7"/>
    <x v="8"/>
    <n v="2"/>
    <n v="1"/>
  </r>
  <r>
    <x v="7"/>
    <x v="8"/>
    <n v="3"/>
    <n v="0"/>
  </r>
  <r>
    <x v="7"/>
    <x v="8"/>
    <n v="4"/>
    <n v="1"/>
  </r>
  <r>
    <x v="7"/>
    <x v="8"/>
    <n v="5"/>
    <n v="0"/>
  </r>
  <r>
    <x v="7"/>
    <x v="8"/>
    <n v="6"/>
    <n v="0"/>
  </r>
  <r>
    <x v="7"/>
    <x v="8"/>
    <n v="7"/>
    <n v="0"/>
  </r>
  <r>
    <x v="7"/>
    <x v="8"/>
    <n v="8"/>
    <n v="1"/>
  </r>
  <r>
    <x v="7"/>
    <x v="8"/>
    <n v="9"/>
    <n v="0"/>
  </r>
  <r>
    <x v="7"/>
    <x v="8"/>
    <n v="10"/>
    <n v="1"/>
  </r>
  <r>
    <x v="7"/>
    <x v="9"/>
    <n v="1"/>
    <n v="0"/>
  </r>
  <r>
    <x v="7"/>
    <x v="9"/>
    <n v="2"/>
    <n v="1"/>
  </r>
  <r>
    <x v="7"/>
    <x v="9"/>
    <n v="3"/>
    <n v="0"/>
  </r>
  <r>
    <x v="7"/>
    <x v="9"/>
    <n v="4"/>
    <n v="0"/>
  </r>
  <r>
    <x v="7"/>
    <x v="9"/>
    <n v="5"/>
    <n v="1"/>
  </r>
  <r>
    <x v="7"/>
    <x v="9"/>
    <n v="6"/>
    <n v="1"/>
  </r>
  <r>
    <x v="7"/>
    <x v="9"/>
    <n v="7"/>
    <n v="0"/>
  </r>
  <r>
    <x v="7"/>
    <x v="9"/>
    <n v="8"/>
    <n v="0"/>
  </r>
  <r>
    <x v="7"/>
    <x v="9"/>
    <n v="9"/>
    <n v="1"/>
  </r>
  <r>
    <x v="7"/>
    <x v="9"/>
    <n v="10"/>
    <n v="0"/>
  </r>
  <r>
    <x v="8"/>
    <x v="0"/>
    <n v="1"/>
    <n v="0"/>
  </r>
  <r>
    <x v="8"/>
    <x v="0"/>
    <n v="2"/>
    <n v="0"/>
  </r>
  <r>
    <x v="8"/>
    <x v="0"/>
    <n v="3"/>
    <n v="0"/>
  </r>
  <r>
    <x v="8"/>
    <x v="0"/>
    <n v="4"/>
    <n v="0"/>
  </r>
  <r>
    <x v="8"/>
    <x v="0"/>
    <n v="5"/>
    <n v="1"/>
  </r>
  <r>
    <x v="8"/>
    <x v="0"/>
    <n v="6"/>
    <n v="1"/>
  </r>
  <r>
    <x v="8"/>
    <x v="0"/>
    <n v="7"/>
    <n v="1"/>
  </r>
  <r>
    <x v="8"/>
    <x v="0"/>
    <n v="8"/>
    <n v="1"/>
  </r>
  <r>
    <x v="8"/>
    <x v="0"/>
    <n v="9"/>
    <n v="1"/>
  </r>
  <r>
    <x v="8"/>
    <x v="0"/>
    <n v="10"/>
    <n v="0"/>
  </r>
  <r>
    <x v="8"/>
    <x v="1"/>
    <n v="1"/>
    <n v="0"/>
  </r>
  <r>
    <x v="8"/>
    <x v="1"/>
    <n v="2"/>
    <n v="1"/>
  </r>
  <r>
    <x v="8"/>
    <x v="1"/>
    <n v="3"/>
    <n v="0"/>
  </r>
  <r>
    <x v="8"/>
    <x v="1"/>
    <n v="4"/>
    <n v="1"/>
  </r>
  <r>
    <x v="8"/>
    <x v="1"/>
    <n v="5"/>
    <n v="1"/>
  </r>
  <r>
    <x v="8"/>
    <x v="1"/>
    <n v="6"/>
    <n v="1"/>
  </r>
  <r>
    <x v="8"/>
    <x v="1"/>
    <n v="7"/>
    <n v="1"/>
  </r>
  <r>
    <x v="8"/>
    <x v="1"/>
    <n v="8"/>
    <n v="0"/>
  </r>
  <r>
    <x v="8"/>
    <x v="1"/>
    <n v="9"/>
    <n v="1"/>
  </r>
  <r>
    <x v="8"/>
    <x v="1"/>
    <n v="10"/>
    <n v="1"/>
  </r>
  <r>
    <x v="8"/>
    <x v="2"/>
    <n v="1"/>
    <n v="0"/>
  </r>
  <r>
    <x v="8"/>
    <x v="2"/>
    <n v="2"/>
    <n v="1"/>
  </r>
  <r>
    <x v="8"/>
    <x v="2"/>
    <n v="3"/>
    <n v="0"/>
  </r>
  <r>
    <x v="8"/>
    <x v="2"/>
    <n v="4"/>
    <n v="0"/>
  </r>
  <r>
    <x v="8"/>
    <x v="2"/>
    <n v="5"/>
    <n v="0"/>
  </r>
  <r>
    <x v="8"/>
    <x v="2"/>
    <n v="6"/>
    <n v="1"/>
  </r>
  <r>
    <x v="8"/>
    <x v="2"/>
    <n v="7"/>
    <n v="0"/>
  </r>
  <r>
    <x v="8"/>
    <x v="2"/>
    <n v="8"/>
    <n v="0"/>
  </r>
  <r>
    <x v="8"/>
    <x v="2"/>
    <n v="9"/>
    <n v="1"/>
  </r>
  <r>
    <x v="8"/>
    <x v="2"/>
    <n v="10"/>
    <n v="1"/>
  </r>
  <r>
    <x v="8"/>
    <x v="3"/>
    <n v="1"/>
    <n v="1"/>
  </r>
  <r>
    <x v="8"/>
    <x v="3"/>
    <n v="2"/>
    <n v="1"/>
  </r>
  <r>
    <x v="8"/>
    <x v="3"/>
    <n v="3"/>
    <n v="0"/>
  </r>
  <r>
    <x v="8"/>
    <x v="3"/>
    <n v="4"/>
    <n v="1"/>
  </r>
  <r>
    <x v="8"/>
    <x v="3"/>
    <n v="5"/>
    <n v="0"/>
  </r>
  <r>
    <x v="8"/>
    <x v="3"/>
    <n v="6"/>
    <n v="1"/>
  </r>
  <r>
    <x v="8"/>
    <x v="3"/>
    <n v="7"/>
    <n v="1"/>
  </r>
  <r>
    <x v="8"/>
    <x v="3"/>
    <n v="8"/>
    <n v="1"/>
  </r>
  <r>
    <x v="8"/>
    <x v="3"/>
    <n v="9"/>
    <n v="1"/>
  </r>
  <r>
    <x v="8"/>
    <x v="3"/>
    <n v="10"/>
    <n v="0"/>
  </r>
  <r>
    <x v="8"/>
    <x v="4"/>
    <n v="1"/>
    <n v="0"/>
  </r>
  <r>
    <x v="8"/>
    <x v="4"/>
    <n v="2"/>
    <n v="1"/>
  </r>
  <r>
    <x v="8"/>
    <x v="4"/>
    <n v="3"/>
    <n v="1"/>
  </r>
  <r>
    <x v="8"/>
    <x v="4"/>
    <n v="4"/>
    <n v="0"/>
  </r>
  <r>
    <x v="8"/>
    <x v="4"/>
    <n v="5"/>
    <n v="1"/>
  </r>
  <r>
    <x v="8"/>
    <x v="4"/>
    <n v="6"/>
    <n v="1"/>
  </r>
  <r>
    <x v="8"/>
    <x v="4"/>
    <n v="7"/>
    <n v="1"/>
  </r>
  <r>
    <x v="8"/>
    <x v="4"/>
    <n v="8"/>
    <n v="1"/>
  </r>
  <r>
    <x v="8"/>
    <x v="4"/>
    <n v="9"/>
    <n v="0"/>
  </r>
  <r>
    <x v="8"/>
    <x v="4"/>
    <n v="10"/>
    <n v="0"/>
  </r>
  <r>
    <x v="8"/>
    <x v="5"/>
    <n v="1"/>
    <n v="1"/>
  </r>
  <r>
    <x v="8"/>
    <x v="5"/>
    <n v="2"/>
    <n v="1"/>
  </r>
  <r>
    <x v="8"/>
    <x v="5"/>
    <n v="3"/>
    <n v="1"/>
  </r>
  <r>
    <x v="8"/>
    <x v="5"/>
    <n v="4"/>
    <n v="1"/>
  </r>
  <r>
    <x v="8"/>
    <x v="5"/>
    <n v="5"/>
    <n v="1"/>
  </r>
  <r>
    <x v="8"/>
    <x v="5"/>
    <n v="6"/>
    <n v="1"/>
  </r>
  <r>
    <x v="8"/>
    <x v="5"/>
    <n v="7"/>
    <n v="0"/>
  </r>
  <r>
    <x v="8"/>
    <x v="5"/>
    <n v="8"/>
    <n v="1"/>
  </r>
  <r>
    <x v="8"/>
    <x v="5"/>
    <n v="9"/>
    <n v="1"/>
  </r>
  <r>
    <x v="8"/>
    <x v="5"/>
    <n v="10"/>
    <n v="0"/>
  </r>
  <r>
    <x v="8"/>
    <x v="6"/>
    <n v="1"/>
    <n v="0"/>
  </r>
  <r>
    <x v="8"/>
    <x v="6"/>
    <n v="2"/>
    <n v="0"/>
  </r>
  <r>
    <x v="8"/>
    <x v="6"/>
    <n v="3"/>
    <n v="1"/>
  </r>
  <r>
    <x v="8"/>
    <x v="6"/>
    <n v="4"/>
    <n v="0"/>
  </r>
  <r>
    <x v="8"/>
    <x v="6"/>
    <n v="5"/>
    <n v="0"/>
  </r>
  <r>
    <x v="8"/>
    <x v="6"/>
    <n v="6"/>
    <n v="1"/>
  </r>
  <r>
    <x v="8"/>
    <x v="6"/>
    <n v="7"/>
    <n v="0"/>
  </r>
  <r>
    <x v="8"/>
    <x v="6"/>
    <n v="8"/>
    <n v="1"/>
  </r>
  <r>
    <x v="8"/>
    <x v="6"/>
    <n v="9"/>
    <n v="1"/>
  </r>
  <r>
    <x v="8"/>
    <x v="6"/>
    <n v="10"/>
    <n v="0"/>
  </r>
  <r>
    <x v="8"/>
    <x v="7"/>
    <n v="1"/>
    <n v="0"/>
  </r>
  <r>
    <x v="8"/>
    <x v="7"/>
    <n v="2"/>
    <n v="0"/>
  </r>
  <r>
    <x v="8"/>
    <x v="7"/>
    <n v="3"/>
    <n v="0"/>
  </r>
  <r>
    <x v="8"/>
    <x v="7"/>
    <n v="4"/>
    <n v="1"/>
  </r>
  <r>
    <x v="8"/>
    <x v="7"/>
    <n v="5"/>
    <n v="1"/>
  </r>
  <r>
    <x v="8"/>
    <x v="7"/>
    <n v="6"/>
    <n v="1"/>
  </r>
  <r>
    <x v="8"/>
    <x v="7"/>
    <n v="7"/>
    <n v="0"/>
  </r>
  <r>
    <x v="8"/>
    <x v="7"/>
    <n v="8"/>
    <n v="0"/>
  </r>
  <r>
    <x v="8"/>
    <x v="7"/>
    <n v="9"/>
    <n v="1"/>
  </r>
  <r>
    <x v="8"/>
    <x v="7"/>
    <n v="10"/>
    <n v="0"/>
  </r>
  <r>
    <x v="8"/>
    <x v="8"/>
    <n v="1"/>
    <n v="1"/>
  </r>
  <r>
    <x v="8"/>
    <x v="8"/>
    <n v="2"/>
    <n v="0"/>
  </r>
  <r>
    <x v="8"/>
    <x v="8"/>
    <n v="3"/>
    <n v="0"/>
  </r>
  <r>
    <x v="8"/>
    <x v="8"/>
    <n v="4"/>
    <n v="1"/>
  </r>
  <r>
    <x v="8"/>
    <x v="8"/>
    <n v="5"/>
    <n v="1"/>
  </r>
  <r>
    <x v="8"/>
    <x v="8"/>
    <n v="6"/>
    <n v="1"/>
  </r>
  <r>
    <x v="8"/>
    <x v="8"/>
    <n v="7"/>
    <n v="1"/>
  </r>
  <r>
    <x v="8"/>
    <x v="8"/>
    <n v="8"/>
    <n v="1"/>
  </r>
  <r>
    <x v="8"/>
    <x v="8"/>
    <n v="9"/>
    <n v="1"/>
  </r>
  <r>
    <x v="8"/>
    <x v="8"/>
    <n v="10"/>
    <n v="1"/>
  </r>
  <r>
    <x v="8"/>
    <x v="9"/>
    <n v="1"/>
    <n v="0"/>
  </r>
  <r>
    <x v="8"/>
    <x v="9"/>
    <n v="2"/>
    <n v="1"/>
  </r>
  <r>
    <x v="8"/>
    <x v="9"/>
    <n v="3"/>
    <n v="0"/>
  </r>
  <r>
    <x v="8"/>
    <x v="9"/>
    <n v="4"/>
    <n v="0"/>
  </r>
  <r>
    <x v="8"/>
    <x v="9"/>
    <n v="5"/>
    <n v="0"/>
  </r>
  <r>
    <x v="8"/>
    <x v="9"/>
    <n v="6"/>
    <n v="1"/>
  </r>
  <r>
    <x v="8"/>
    <x v="9"/>
    <n v="7"/>
    <n v="0"/>
  </r>
  <r>
    <x v="8"/>
    <x v="9"/>
    <n v="8"/>
    <n v="0"/>
  </r>
  <r>
    <x v="8"/>
    <x v="9"/>
    <n v="9"/>
    <n v="0"/>
  </r>
  <r>
    <x v="8"/>
    <x v="9"/>
    <n v="10"/>
    <n v="0"/>
  </r>
  <r>
    <x v="9"/>
    <x v="0"/>
    <n v="1"/>
    <n v="0"/>
  </r>
  <r>
    <x v="9"/>
    <x v="0"/>
    <n v="2"/>
    <n v="0"/>
  </r>
  <r>
    <x v="9"/>
    <x v="0"/>
    <n v="3"/>
    <n v="0"/>
  </r>
  <r>
    <x v="9"/>
    <x v="0"/>
    <n v="4"/>
    <n v="0"/>
  </r>
  <r>
    <x v="9"/>
    <x v="0"/>
    <n v="5"/>
    <n v="1"/>
  </r>
  <r>
    <x v="9"/>
    <x v="0"/>
    <n v="6"/>
    <n v="0"/>
  </r>
  <r>
    <x v="9"/>
    <x v="0"/>
    <n v="7"/>
    <n v="1"/>
  </r>
  <r>
    <x v="9"/>
    <x v="0"/>
    <n v="8"/>
    <n v="0"/>
  </r>
  <r>
    <x v="9"/>
    <x v="0"/>
    <n v="9"/>
    <n v="0"/>
  </r>
  <r>
    <x v="9"/>
    <x v="0"/>
    <n v="10"/>
    <n v="0"/>
  </r>
  <r>
    <x v="9"/>
    <x v="1"/>
    <n v="1"/>
    <n v="0"/>
  </r>
  <r>
    <x v="9"/>
    <x v="1"/>
    <n v="2"/>
    <n v="0"/>
  </r>
  <r>
    <x v="9"/>
    <x v="1"/>
    <n v="3"/>
    <n v="1"/>
  </r>
  <r>
    <x v="9"/>
    <x v="1"/>
    <n v="4"/>
    <n v="0"/>
  </r>
  <r>
    <x v="9"/>
    <x v="1"/>
    <n v="5"/>
    <n v="0"/>
  </r>
  <r>
    <x v="9"/>
    <x v="1"/>
    <n v="6"/>
    <n v="0"/>
  </r>
  <r>
    <x v="9"/>
    <x v="1"/>
    <n v="7"/>
    <n v="1"/>
  </r>
  <r>
    <x v="9"/>
    <x v="1"/>
    <n v="8"/>
    <n v="0"/>
  </r>
  <r>
    <x v="9"/>
    <x v="1"/>
    <n v="9"/>
    <n v="1"/>
  </r>
  <r>
    <x v="9"/>
    <x v="1"/>
    <n v="10"/>
    <n v="1"/>
  </r>
  <r>
    <x v="9"/>
    <x v="2"/>
    <n v="1"/>
    <n v="0"/>
  </r>
  <r>
    <x v="9"/>
    <x v="2"/>
    <n v="2"/>
    <n v="1"/>
  </r>
  <r>
    <x v="9"/>
    <x v="2"/>
    <n v="3"/>
    <n v="1"/>
  </r>
  <r>
    <x v="9"/>
    <x v="2"/>
    <n v="4"/>
    <n v="0"/>
  </r>
  <r>
    <x v="9"/>
    <x v="2"/>
    <n v="5"/>
    <n v="0"/>
  </r>
  <r>
    <x v="9"/>
    <x v="2"/>
    <n v="6"/>
    <n v="0"/>
  </r>
  <r>
    <x v="9"/>
    <x v="2"/>
    <n v="7"/>
    <n v="0"/>
  </r>
  <r>
    <x v="9"/>
    <x v="2"/>
    <n v="8"/>
    <n v="1"/>
  </r>
  <r>
    <x v="9"/>
    <x v="2"/>
    <n v="9"/>
    <n v="0"/>
  </r>
  <r>
    <x v="9"/>
    <x v="2"/>
    <n v="10"/>
    <n v="0"/>
  </r>
  <r>
    <x v="9"/>
    <x v="3"/>
    <n v="1"/>
    <n v="1"/>
  </r>
  <r>
    <x v="9"/>
    <x v="3"/>
    <n v="2"/>
    <n v="0"/>
  </r>
  <r>
    <x v="9"/>
    <x v="3"/>
    <n v="3"/>
    <n v="0"/>
  </r>
  <r>
    <x v="9"/>
    <x v="3"/>
    <n v="4"/>
    <n v="0"/>
  </r>
  <r>
    <x v="9"/>
    <x v="3"/>
    <n v="5"/>
    <n v="0"/>
  </r>
  <r>
    <x v="9"/>
    <x v="3"/>
    <n v="6"/>
    <n v="0"/>
  </r>
  <r>
    <x v="9"/>
    <x v="3"/>
    <n v="7"/>
    <n v="1"/>
  </r>
  <r>
    <x v="9"/>
    <x v="3"/>
    <n v="8"/>
    <n v="0"/>
  </r>
  <r>
    <x v="9"/>
    <x v="3"/>
    <n v="9"/>
    <n v="1"/>
  </r>
  <r>
    <x v="9"/>
    <x v="3"/>
    <n v="10"/>
    <n v="1"/>
  </r>
  <r>
    <x v="9"/>
    <x v="4"/>
    <n v="1"/>
    <n v="0"/>
  </r>
  <r>
    <x v="9"/>
    <x v="4"/>
    <n v="2"/>
    <n v="0"/>
  </r>
  <r>
    <x v="9"/>
    <x v="4"/>
    <n v="3"/>
    <n v="0"/>
  </r>
  <r>
    <x v="9"/>
    <x v="4"/>
    <n v="4"/>
    <n v="1"/>
  </r>
  <r>
    <x v="9"/>
    <x v="4"/>
    <n v="5"/>
    <n v="1"/>
  </r>
  <r>
    <x v="9"/>
    <x v="4"/>
    <n v="6"/>
    <n v="1"/>
  </r>
  <r>
    <x v="9"/>
    <x v="4"/>
    <n v="7"/>
    <n v="1"/>
  </r>
  <r>
    <x v="9"/>
    <x v="4"/>
    <n v="8"/>
    <n v="0"/>
  </r>
  <r>
    <x v="9"/>
    <x v="4"/>
    <n v="9"/>
    <n v="1"/>
  </r>
  <r>
    <x v="9"/>
    <x v="4"/>
    <n v="10"/>
    <n v="1"/>
  </r>
  <r>
    <x v="9"/>
    <x v="5"/>
    <n v="1"/>
    <n v="1"/>
  </r>
  <r>
    <x v="9"/>
    <x v="5"/>
    <n v="2"/>
    <n v="0"/>
  </r>
  <r>
    <x v="9"/>
    <x v="5"/>
    <n v="3"/>
    <n v="0"/>
  </r>
  <r>
    <x v="9"/>
    <x v="5"/>
    <n v="4"/>
    <n v="1"/>
  </r>
  <r>
    <x v="9"/>
    <x v="5"/>
    <n v="5"/>
    <n v="1"/>
  </r>
  <r>
    <x v="9"/>
    <x v="5"/>
    <n v="6"/>
    <n v="1"/>
  </r>
  <r>
    <x v="9"/>
    <x v="5"/>
    <n v="7"/>
    <n v="1"/>
  </r>
  <r>
    <x v="9"/>
    <x v="5"/>
    <n v="8"/>
    <n v="1"/>
  </r>
  <r>
    <x v="9"/>
    <x v="5"/>
    <n v="9"/>
    <n v="0"/>
  </r>
  <r>
    <x v="9"/>
    <x v="5"/>
    <n v="10"/>
    <n v="1"/>
  </r>
  <r>
    <x v="9"/>
    <x v="6"/>
    <n v="1"/>
    <n v="1"/>
  </r>
  <r>
    <x v="9"/>
    <x v="6"/>
    <n v="2"/>
    <n v="0"/>
  </r>
  <r>
    <x v="9"/>
    <x v="6"/>
    <n v="3"/>
    <n v="1"/>
  </r>
  <r>
    <x v="9"/>
    <x v="6"/>
    <n v="4"/>
    <n v="0"/>
  </r>
  <r>
    <x v="9"/>
    <x v="6"/>
    <n v="5"/>
    <n v="1"/>
  </r>
  <r>
    <x v="9"/>
    <x v="6"/>
    <n v="6"/>
    <n v="0"/>
  </r>
  <r>
    <x v="9"/>
    <x v="6"/>
    <n v="7"/>
    <n v="1"/>
  </r>
  <r>
    <x v="9"/>
    <x v="6"/>
    <n v="8"/>
    <n v="1"/>
  </r>
  <r>
    <x v="9"/>
    <x v="6"/>
    <n v="9"/>
    <n v="0"/>
  </r>
  <r>
    <x v="9"/>
    <x v="6"/>
    <n v="10"/>
    <n v="0"/>
  </r>
  <r>
    <x v="9"/>
    <x v="7"/>
    <n v="1"/>
    <n v="0"/>
  </r>
  <r>
    <x v="9"/>
    <x v="7"/>
    <n v="2"/>
    <n v="0"/>
  </r>
  <r>
    <x v="9"/>
    <x v="7"/>
    <n v="3"/>
    <n v="1"/>
  </r>
  <r>
    <x v="9"/>
    <x v="7"/>
    <n v="4"/>
    <n v="0"/>
  </r>
  <r>
    <x v="9"/>
    <x v="7"/>
    <n v="5"/>
    <n v="0"/>
  </r>
  <r>
    <x v="9"/>
    <x v="7"/>
    <n v="6"/>
    <n v="0"/>
  </r>
  <r>
    <x v="9"/>
    <x v="7"/>
    <n v="7"/>
    <n v="1"/>
  </r>
  <r>
    <x v="9"/>
    <x v="7"/>
    <n v="8"/>
    <n v="1"/>
  </r>
  <r>
    <x v="9"/>
    <x v="7"/>
    <n v="9"/>
    <n v="0"/>
  </r>
  <r>
    <x v="9"/>
    <x v="7"/>
    <n v="10"/>
    <n v="0"/>
  </r>
  <r>
    <x v="9"/>
    <x v="8"/>
    <n v="1"/>
    <n v="0"/>
  </r>
  <r>
    <x v="9"/>
    <x v="8"/>
    <n v="2"/>
    <n v="1"/>
  </r>
  <r>
    <x v="9"/>
    <x v="8"/>
    <n v="3"/>
    <n v="0"/>
  </r>
  <r>
    <x v="9"/>
    <x v="8"/>
    <n v="4"/>
    <n v="1"/>
  </r>
  <r>
    <x v="9"/>
    <x v="8"/>
    <n v="5"/>
    <n v="1"/>
  </r>
  <r>
    <x v="9"/>
    <x v="8"/>
    <n v="6"/>
    <n v="0"/>
  </r>
  <r>
    <x v="9"/>
    <x v="8"/>
    <n v="7"/>
    <n v="1"/>
  </r>
  <r>
    <x v="9"/>
    <x v="8"/>
    <n v="8"/>
    <n v="1"/>
  </r>
  <r>
    <x v="9"/>
    <x v="8"/>
    <n v="9"/>
    <n v="0"/>
  </r>
  <r>
    <x v="9"/>
    <x v="8"/>
    <n v="10"/>
    <n v="0"/>
  </r>
  <r>
    <x v="9"/>
    <x v="9"/>
    <n v="1"/>
    <n v="0"/>
  </r>
  <r>
    <x v="9"/>
    <x v="9"/>
    <n v="2"/>
    <n v="0"/>
  </r>
  <r>
    <x v="9"/>
    <x v="9"/>
    <n v="3"/>
    <n v="1"/>
  </r>
  <r>
    <x v="9"/>
    <x v="9"/>
    <n v="4"/>
    <n v="0"/>
  </r>
  <r>
    <x v="9"/>
    <x v="9"/>
    <n v="5"/>
    <n v="0"/>
  </r>
  <r>
    <x v="9"/>
    <x v="9"/>
    <n v="6"/>
    <n v="1"/>
  </r>
  <r>
    <x v="9"/>
    <x v="9"/>
    <n v="7"/>
    <n v="1"/>
  </r>
  <r>
    <x v="9"/>
    <x v="9"/>
    <n v="8"/>
    <n v="1"/>
  </r>
  <r>
    <x v="9"/>
    <x v="9"/>
    <n v="9"/>
    <n v="0"/>
  </r>
  <r>
    <x v="9"/>
    <x v="9"/>
    <n v="1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0">
  <r>
    <n v="1"/>
    <x v="0"/>
    <x v="0"/>
    <x v="0"/>
    <n v="0"/>
  </r>
  <r>
    <n v="2"/>
    <x v="0"/>
    <x v="0"/>
    <x v="1"/>
    <n v="0"/>
  </r>
  <r>
    <n v="3"/>
    <x v="0"/>
    <x v="0"/>
    <x v="2"/>
    <n v="0"/>
  </r>
  <r>
    <n v="4"/>
    <x v="0"/>
    <x v="0"/>
    <x v="3"/>
    <n v="1"/>
  </r>
  <r>
    <n v="5"/>
    <x v="0"/>
    <x v="0"/>
    <x v="4"/>
    <n v="0"/>
  </r>
  <r>
    <n v="6"/>
    <x v="0"/>
    <x v="0"/>
    <x v="5"/>
    <n v="0"/>
  </r>
  <r>
    <n v="7"/>
    <x v="0"/>
    <x v="0"/>
    <x v="6"/>
    <n v="0"/>
  </r>
  <r>
    <n v="8"/>
    <x v="0"/>
    <x v="0"/>
    <x v="7"/>
    <n v="0"/>
  </r>
  <r>
    <n v="9"/>
    <x v="0"/>
    <x v="0"/>
    <x v="8"/>
    <n v="1"/>
  </r>
  <r>
    <n v="10"/>
    <x v="0"/>
    <x v="0"/>
    <x v="9"/>
    <n v="1"/>
  </r>
  <r>
    <n v="11"/>
    <x v="0"/>
    <x v="1"/>
    <x v="0"/>
    <n v="0"/>
  </r>
  <r>
    <n v="12"/>
    <x v="0"/>
    <x v="1"/>
    <x v="1"/>
    <n v="0"/>
  </r>
  <r>
    <n v="13"/>
    <x v="0"/>
    <x v="1"/>
    <x v="2"/>
    <n v="1"/>
  </r>
  <r>
    <n v="14"/>
    <x v="0"/>
    <x v="1"/>
    <x v="3"/>
    <n v="1"/>
  </r>
  <r>
    <n v="15"/>
    <x v="0"/>
    <x v="1"/>
    <x v="4"/>
    <n v="0"/>
  </r>
  <r>
    <n v="16"/>
    <x v="0"/>
    <x v="1"/>
    <x v="5"/>
    <n v="1"/>
  </r>
  <r>
    <n v="17"/>
    <x v="0"/>
    <x v="1"/>
    <x v="6"/>
    <n v="0"/>
  </r>
  <r>
    <n v="18"/>
    <x v="0"/>
    <x v="1"/>
    <x v="7"/>
    <n v="1"/>
  </r>
  <r>
    <n v="19"/>
    <x v="0"/>
    <x v="1"/>
    <x v="8"/>
    <n v="0"/>
  </r>
  <r>
    <n v="20"/>
    <x v="0"/>
    <x v="1"/>
    <x v="9"/>
    <n v="0"/>
  </r>
  <r>
    <n v="21"/>
    <x v="0"/>
    <x v="2"/>
    <x v="0"/>
    <n v="1"/>
  </r>
  <r>
    <n v="22"/>
    <x v="0"/>
    <x v="2"/>
    <x v="1"/>
    <n v="1"/>
  </r>
  <r>
    <n v="23"/>
    <x v="0"/>
    <x v="2"/>
    <x v="2"/>
    <n v="1"/>
  </r>
  <r>
    <n v="24"/>
    <x v="0"/>
    <x v="2"/>
    <x v="3"/>
    <n v="0"/>
  </r>
  <r>
    <n v="25"/>
    <x v="0"/>
    <x v="2"/>
    <x v="4"/>
    <n v="0"/>
  </r>
  <r>
    <n v="26"/>
    <x v="0"/>
    <x v="2"/>
    <x v="5"/>
    <n v="0"/>
  </r>
  <r>
    <n v="27"/>
    <x v="0"/>
    <x v="2"/>
    <x v="6"/>
    <n v="0"/>
  </r>
  <r>
    <n v="28"/>
    <x v="0"/>
    <x v="2"/>
    <x v="7"/>
    <n v="0"/>
  </r>
  <r>
    <n v="29"/>
    <x v="0"/>
    <x v="2"/>
    <x v="8"/>
    <n v="0"/>
  </r>
  <r>
    <n v="30"/>
    <x v="0"/>
    <x v="2"/>
    <x v="9"/>
    <n v="1"/>
  </r>
  <r>
    <n v="31"/>
    <x v="0"/>
    <x v="3"/>
    <x v="0"/>
    <n v="0"/>
  </r>
  <r>
    <n v="32"/>
    <x v="0"/>
    <x v="3"/>
    <x v="1"/>
    <n v="1"/>
  </r>
  <r>
    <n v="33"/>
    <x v="0"/>
    <x v="3"/>
    <x v="2"/>
    <n v="0"/>
  </r>
  <r>
    <n v="34"/>
    <x v="0"/>
    <x v="3"/>
    <x v="3"/>
    <n v="0"/>
  </r>
  <r>
    <n v="35"/>
    <x v="0"/>
    <x v="3"/>
    <x v="4"/>
    <n v="0"/>
  </r>
  <r>
    <n v="36"/>
    <x v="0"/>
    <x v="3"/>
    <x v="5"/>
    <n v="1"/>
  </r>
  <r>
    <n v="37"/>
    <x v="0"/>
    <x v="3"/>
    <x v="6"/>
    <n v="0"/>
  </r>
  <r>
    <n v="38"/>
    <x v="0"/>
    <x v="3"/>
    <x v="7"/>
    <n v="0"/>
  </r>
  <r>
    <n v="39"/>
    <x v="0"/>
    <x v="3"/>
    <x v="8"/>
    <n v="0"/>
  </r>
  <r>
    <n v="40"/>
    <x v="0"/>
    <x v="3"/>
    <x v="9"/>
    <n v="0"/>
  </r>
  <r>
    <n v="41"/>
    <x v="0"/>
    <x v="4"/>
    <x v="0"/>
    <n v="0"/>
  </r>
  <r>
    <n v="42"/>
    <x v="0"/>
    <x v="4"/>
    <x v="1"/>
    <n v="0"/>
  </r>
  <r>
    <n v="43"/>
    <x v="0"/>
    <x v="4"/>
    <x v="2"/>
    <n v="0"/>
  </r>
  <r>
    <n v="44"/>
    <x v="0"/>
    <x v="4"/>
    <x v="3"/>
    <n v="1"/>
  </r>
  <r>
    <n v="45"/>
    <x v="0"/>
    <x v="4"/>
    <x v="4"/>
    <n v="1"/>
  </r>
  <r>
    <n v="46"/>
    <x v="0"/>
    <x v="4"/>
    <x v="5"/>
    <n v="0"/>
  </r>
  <r>
    <n v="47"/>
    <x v="0"/>
    <x v="4"/>
    <x v="6"/>
    <n v="0"/>
  </r>
  <r>
    <n v="48"/>
    <x v="0"/>
    <x v="4"/>
    <x v="7"/>
    <n v="0"/>
  </r>
  <r>
    <n v="49"/>
    <x v="0"/>
    <x v="4"/>
    <x v="8"/>
    <n v="1"/>
  </r>
  <r>
    <n v="50"/>
    <x v="0"/>
    <x v="4"/>
    <x v="9"/>
    <n v="1"/>
  </r>
  <r>
    <n v="51"/>
    <x v="0"/>
    <x v="5"/>
    <x v="0"/>
    <n v="1"/>
  </r>
  <r>
    <n v="52"/>
    <x v="0"/>
    <x v="5"/>
    <x v="1"/>
    <n v="0"/>
  </r>
  <r>
    <n v="53"/>
    <x v="0"/>
    <x v="5"/>
    <x v="2"/>
    <n v="1"/>
  </r>
  <r>
    <n v="54"/>
    <x v="0"/>
    <x v="5"/>
    <x v="3"/>
    <n v="0"/>
  </r>
  <r>
    <n v="55"/>
    <x v="0"/>
    <x v="5"/>
    <x v="4"/>
    <n v="0"/>
  </r>
  <r>
    <n v="56"/>
    <x v="0"/>
    <x v="5"/>
    <x v="5"/>
    <n v="1"/>
  </r>
  <r>
    <n v="57"/>
    <x v="0"/>
    <x v="5"/>
    <x v="6"/>
    <n v="1"/>
  </r>
  <r>
    <n v="58"/>
    <x v="0"/>
    <x v="5"/>
    <x v="7"/>
    <n v="1"/>
  </r>
  <r>
    <n v="59"/>
    <x v="0"/>
    <x v="5"/>
    <x v="8"/>
    <n v="0"/>
  </r>
  <r>
    <n v="60"/>
    <x v="0"/>
    <x v="5"/>
    <x v="9"/>
    <n v="0"/>
  </r>
  <r>
    <n v="61"/>
    <x v="0"/>
    <x v="6"/>
    <x v="0"/>
    <n v="0"/>
  </r>
  <r>
    <n v="62"/>
    <x v="0"/>
    <x v="6"/>
    <x v="1"/>
    <n v="0"/>
  </r>
  <r>
    <n v="63"/>
    <x v="0"/>
    <x v="6"/>
    <x v="2"/>
    <n v="0"/>
  </r>
  <r>
    <n v="64"/>
    <x v="0"/>
    <x v="6"/>
    <x v="3"/>
    <n v="1"/>
  </r>
  <r>
    <n v="65"/>
    <x v="0"/>
    <x v="6"/>
    <x v="4"/>
    <n v="1"/>
  </r>
  <r>
    <n v="66"/>
    <x v="0"/>
    <x v="6"/>
    <x v="5"/>
    <n v="0"/>
  </r>
  <r>
    <n v="67"/>
    <x v="0"/>
    <x v="6"/>
    <x v="6"/>
    <n v="0"/>
  </r>
  <r>
    <n v="68"/>
    <x v="0"/>
    <x v="6"/>
    <x v="7"/>
    <n v="1"/>
  </r>
  <r>
    <n v="69"/>
    <x v="0"/>
    <x v="6"/>
    <x v="8"/>
    <n v="1"/>
  </r>
  <r>
    <n v="70"/>
    <x v="0"/>
    <x v="6"/>
    <x v="9"/>
    <n v="0"/>
  </r>
  <r>
    <n v="71"/>
    <x v="0"/>
    <x v="7"/>
    <x v="0"/>
    <n v="0"/>
  </r>
  <r>
    <n v="72"/>
    <x v="0"/>
    <x v="7"/>
    <x v="1"/>
    <n v="0"/>
  </r>
  <r>
    <n v="73"/>
    <x v="0"/>
    <x v="7"/>
    <x v="2"/>
    <n v="0"/>
  </r>
  <r>
    <n v="74"/>
    <x v="0"/>
    <x v="7"/>
    <x v="3"/>
    <n v="0"/>
  </r>
  <r>
    <n v="75"/>
    <x v="0"/>
    <x v="7"/>
    <x v="4"/>
    <n v="0"/>
  </r>
  <r>
    <n v="76"/>
    <x v="0"/>
    <x v="7"/>
    <x v="5"/>
    <n v="1"/>
  </r>
  <r>
    <n v="77"/>
    <x v="0"/>
    <x v="7"/>
    <x v="6"/>
    <n v="1"/>
  </r>
  <r>
    <n v="78"/>
    <x v="0"/>
    <x v="7"/>
    <x v="7"/>
    <n v="0"/>
  </r>
  <r>
    <n v="79"/>
    <x v="0"/>
    <x v="7"/>
    <x v="8"/>
    <n v="1"/>
  </r>
  <r>
    <n v="80"/>
    <x v="0"/>
    <x v="7"/>
    <x v="9"/>
    <n v="1"/>
  </r>
  <r>
    <n v="81"/>
    <x v="0"/>
    <x v="8"/>
    <x v="0"/>
    <n v="0"/>
  </r>
  <r>
    <n v="82"/>
    <x v="0"/>
    <x v="8"/>
    <x v="1"/>
    <n v="1"/>
  </r>
  <r>
    <n v="83"/>
    <x v="0"/>
    <x v="8"/>
    <x v="2"/>
    <n v="1"/>
  </r>
  <r>
    <n v="84"/>
    <x v="0"/>
    <x v="8"/>
    <x v="3"/>
    <n v="1"/>
  </r>
  <r>
    <n v="85"/>
    <x v="0"/>
    <x v="8"/>
    <x v="4"/>
    <n v="0"/>
  </r>
  <r>
    <n v="86"/>
    <x v="0"/>
    <x v="8"/>
    <x v="5"/>
    <n v="1"/>
  </r>
  <r>
    <n v="87"/>
    <x v="0"/>
    <x v="8"/>
    <x v="6"/>
    <n v="1"/>
  </r>
  <r>
    <n v="88"/>
    <x v="0"/>
    <x v="8"/>
    <x v="7"/>
    <n v="0"/>
  </r>
  <r>
    <n v="89"/>
    <x v="0"/>
    <x v="8"/>
    <x v="8"/>
    <n v="1"/>
  </r>
  <r>
    <n v="90"/>
    <x v="0"/>
    <x v="8"/>
    <x v="9"/>
    <n v="0"/>
  </r>
  <r>
    <n v="91"/>
    <x v="0"/>
    <x v="9"/>
    <x v="0"/>
    <n v="1"/>
  </r>
  <r>
    <n v="92"/>
    <x v="0"/>
    <x v="9"/>
    <x v="1"/>
    <n v="0"/>
  </r>
  <r>
    <n v="93"/>
    <x v="0"/>
    <x v="9"/>
    <x v="2"/>
    <n v="0"/>
  </r>
  <r>
    <n v="94"/>
    <x v="0"/>
    <x v="9"/>
    <x v="3"/>
    <n v="0"/>
  </r>
  <r>
    <n v="95"/>
    <x v="0"/>
    <x v="9"/>
    <x v="4"/>
    <n v="1"/>
  </r>
  <r>
    <n v="96"/>
    <x v="0"/>
    <x v="9"/>
    <x v="5"/>
    <n v="0"/>
  </r>
  <r>
    <n v="97"/>
    <x v="0"/>
    <x v="9"/>
    <x v="6"/>
    <n v="0"/>
  </r>
  <r>
    <n v="98"/>
    <x v="0"/>
    <x v="9"/>
    <x v="7"/>
    <n v="1"/>
  </r>
  <r>
    <n v="99"/>
    <x v="0"/>
    <x v="9"/>
    <x v="8"/>
    <n v="0"/>
  </r>
  <r>
    <n v="100"/>
    <x v="0"/>
    <x v="9"/>
    <x v="9"/>
    <n v="1"/>
  </r>
  <r>
    <n v="101"/>
    <x v="1"/>
    <x v="0"/>
    <x v="0"/>
    <n v="1"/>
  </r>
  <r>
    <n v="102"/>
    <x v="1"/>
    <x v="0"/>
    <x v="1"/>
    <n v="0"/>
  </r>
  <r>
    <n v="103"/>
    <x v="1"/>
    <x v="0"/>
    <x v="2"/>
    <n v="0"/>
  </r>
  <r>
    <n v="104"/>
    <x v="1"/>
    <x v="0"/>
    <x v="3"/>
    <n v="1"/>
  </r>
  <r>
    <n v="105"/>
    <x v="1"/>
    <x v="0"/>
    <x v="4"/>
    <n v="1"/>
  </r>
  <r>
    <n v="106"/>
    <x v="1"/>
    <x v="0"/>
    <x v="5"/>
    <n v="1"/>
  </r>
  <r>
    <n v="107"/>
    <x v="1"/>
    <x v="0"/>
    <x v="6"/>
    <n v="1"/>
  </r>
  <r>
    <n v="108"/>
    <x v="1"/>
    <x v="0"/>
    <x v="7"/>
    <n v="0"/>
  </r>
  <r>
    <n v="109"/>
    <x v="1"/>
    <x v="0"/>
    <x v="8"/>
    <n v="1"/>
  </r>
  <r>
    <n v="110"/>
    <x v="1"/>
    <x v="0"/>
    <x v="9"/>
    <n v="1"/>
  </r>
  <r>
    <n v="111"/>
    <x v="1"/>
    <x v="1"/>
    <x v="0"/>
    <n v="1"/>
  </r>
  <r>
    <n v="112"/>
    <x v="1"/>
    <x v="1"/>
    <x v="1"/>
    <n v="1"/>
  </r>
  <r>
    <n v="113"/>
    <x v="1"/>
    <x v="1"/>
    <x v="2"/>
    <n v="1"/>
  </r>
  <r>
    <n v="114"/>
    <x v="1"/>
    <x v="1"/>
    <x v="3"/>
    <n v="0"/>
  </r>
  <r>
    <n v="115"/>
    <x v="1"/>
    <x v="1"/>
    <x v="4"/>
    <n v="1"/>
  </r>
  <r>
    <n v="116"/>
    <x v="1"/>
    <x v="1"/>
    <x v="5"/>
    <n v="1"/>
  </r>
  <r>
    <n v="117"/>
    <x v="1"/>
    <x v="1"/>
    <x v="6"/>
    <n v="1"/>
  </r>
  <r>
    <n v="118"/>
    <x v="1"/>
    <x v="1"/>
    <x v="7"/>
    <n v="1"/>
  </r>
  <r>
    <n v="119"/>
    <x v="1"/>
    <x v="1"/>
    <x v="8"/>
    <n v="1"/>
  </r>
  <r>
    <n v="120"/>
    <x v="1"/>
    <x v="1"/>
    <x v="9"/>
    <n v="0"/>
  </r>
  <r>
    <n v="121"/>
    <x v="1"/>
    <x v="2"/>
    <x v="0"/>
    <n v="0"/>
  </r>
  <r>
    <n v="122"/>
    <x v="1"/>
    <x v="2"/>
    <x v="1"/>
    <n v="1"/>
  </r>
  <r>
    <n v="123"/>
    <x v="1"/>
    <x v="2"/>
    <x v="2"/>
    <n v="0"/>
  </r>
  <r>
    <n v="124"/>
    <x v="1"/>
    <x v="2"/>
    <x v="3"/>
    <n v="1"/>
  </r>
  <r>
    <n v="125"/>
    <x v="1"/>
    <x v="2"/>
    <x v="4"/>
    <n v="0"/>
  </r>
  <r>
    <n v="126"/>
    <x v="1"/>
    <x v="2"/>
    <x v="5"/>
    <n v="1"/>
  </r>
  <r>
    <n v="127"/>
    <x v="1"/>
    <x v="2"/>
    <x v="6"/>
    <n v="0"/>
  </r>
  <r>
    <n v="128"/>
    <x v="1"/>
    <x v="2"/>
    <x v="7"/>
    <n v="1"/>
  </r>
  <r>
    <n v="129"/>
    <x v="1"/>
    <x v="2"/>
    <x v="8"/>
    <n v="0"/>
  </r>
  <r>
    <n v="130"/>
    <x v="1"/>
    <x v="2"/>
    <x v="9"/>
    <n v="1"/>
  </r>
  <r>
    <n v="131"/>
    <x v="1"/>
    <x v="3"/>
    <x v="0"/>
    <n v="1"/>
  </r>
  <r>
    <n v="132"/>
    <x v="1"/>
    <x v="3"/>
    <x v="1"/>
    <n v="0"/>
  </r>
  <r>
    <n v="133"/>
    <x v="1"/>
    <x v="3"/>
    <x v="2"/>
    <n v="1"/>
  </r>
  <r>
    <n v="134"/>
    <x v="1"/>
    <x v="3"/>
    <x v="3"/>
    <n v="0"/>
  </r>
  <r>
    <n v="135"/>
    <x v="1"/>
    <x v="3"/>
    <x v="4"/>
    <n v="0"/>
  </r>
  <r>
    <n v="136"/>
    <x v="1"/>
    <x v="3"/>
    <x v="5"/>
    <n v="1"/>
  </r>
  <r>
    <n v="137"/>
    <x v="1"/>
    <x v="3"/>
    <x v="6"/>
    <n v="0"/>
  </r>
  <r>
    <n v="138"/>
    <x v="1"/>
    <x v="3"/>
    <x v="7"/>
    <n v="1"/>
  </r>
  <r>
    <n v="139"/>
    <x v="1"/>
    <x v="3"/>
    <x v="8"/>
    <n v="1"/>
  </r>
  <r>
    <n v="140"/>
    <x v="1"/>
    <x v="3"/>
    <x v="9"/>
    <n v="0"/>
  </r>
  <r>
    <n v="141"/>
    <x v="1"/>
    <x v="4"/>
    <x v="0"/>
    <n v="1"/>
  </r>
  <r>
    <n v="142"/>
    <x v="1"/>
    <x v="4"/>
    <x v="1"/>
    <n v="0"/>
  </r>
  <r>
    <n v="143"/>
    <x v="1"/>
    <x v="4"/>
    <x v="2"/>
    <n v="0"/>
  </r>
  <r>
    <n v="144"/>
    <x v="1"/>
    <x v="4"/>
    <x v="3"/>
    <n v="0"/>
  </r>
  <r>
    <n v="145"/>
    <x v="1"/>
    <x v="4"/>
    <x v="4"/>
    <n v="1"/>
  </r>
  <r>
    <n v="146"/>
    <x v="1"/>
    <x v="4"/>
    <x v="5"/>
    <n v="1"/>
  </r>
  <r>
    <n v="147"/>
    <x v="1"/>
    <x v="4"/>
    <x v="6"/>
    <n v="1"/>
  </r>
  <r>
    <n v="148"/>
    <x v="1"/>
    <x v="4"/>
    <x v="7"/>
    <n v="1"/>
  </r>
  <r>
    <n v="149"/>
    <x v="1"/>
    <x v="4"/>
    <x v="8"/>
    <n v="1"/>
  </r>
  <r>
    <n v="150"/>
    <x v="1"/>
    <x v="4"/>
    <x v="9"/>
    <n v="1"/>
  </r>
  <r>
    <n v="151"/>
    <x v="1"/>
    <x v="5"/>
    <x v="0"/>
    <n v="0"/>
  </r>
  <r>
    <n v="152"/>
    <x v="1"/>
    <x v="5"/>
    <x v="1"/>
    <n v="1"/>
  </r>
  <r>
    <n v="153"/>
    <x v="1"/>
    <x v="5"/>
    <x v="2"/>
    <n v="1"/>
  </r>
  <r>
    <n v="154"/>
    <x v="1"/>
    <x v="5"/>
    <x v="3"/>
    <n v="0"/>
  </r>
  <r>
    <n v="155"/>
    <x v="1"/>
    <x v="5"/>
    <x v="4"/>
    <n v="0"/>
  </r>
  <r>
    <n v="156"/>
    <x v="1"/>
    <x v="5"/>
    <x v="5"/>
    <n v="0"/>
  </r>
  <r>
    <n v="157"/>
    <x v="1"/>
    <x v="5"/>
    <x v="6"/>
    <n v="0"/>
  </r>
  <r>
    <n v="158"/>
    <x v="1"/>
    <x v="5"/>
    <x v="7"/>
    <n v="0"/>
  </r>
  <r>
    <n v="159"/>
    <x v="1"/>
    <x v="5"/>
    <x v="8"/>
    <n v="1"/>
  </r>
  <r>
    <n v="160"/>
    <x v="1"/>
    <x v="5"/>
    <x v="9"/>
    <n v="0"/>
  </r>
  <r>
    <n v="161"/>
    <x v="1"/>
    <x v="6"/>
    <x v="0"/>
    <n v="0"/>
  </r>
  <r>
    <n v="162"/>
    <x v="1"/>
    <x v="6"/>
    <x v="1"/>
    <n v="1"/>
  </r>
  <r>
    <n v="163"/>
    <x v="1"/>
    <x v="6"/>
    <x v="2"/>
    <n v="1"/>
  </r>
  <r>
    <n v="164"/>
    <x v="1"/>
    <x v="6"/>
    <x v="3"/>
    <n v="0"/>
  </r>
  <r>
    <n v="165"/>
    <x v="1"/>
    <x v="6"/>
    <x v="4"/>
    <n v="0"/>
  </r>
  <r>
    <n v="166"/>
    <x v="1"/>
    <x v="6"/>
    <x v="5"/>
    <n v="1"/>
  </r>
  <r>
    <n v="167"/>
    <x v="1"/>
    <x v="6"/>
    <x v="6"/>
    <n v="0"/>
  </r>
  <r>
    <n v="168"/>
    <x v="1"/>
    <x v="6"/>
    <x v="7"/>
    <n v="1"/>
  </r>
  <r>
    <n v="169"/>
    <x v="1"/>
    <x v="6"/>
    <x v="8"/>
    <n v="0"/>
  </r>
  <r>
    <n v="170"/>
    <x v="1"/>
    <x v="6"/>
    <x v="9"/>
    <n v="1"/>
  </r>
  <r>
    <n v="171"/>
    <x v="1"/>
    <x v="7"/>
    <x v="0"/>
    <n v="0"/>
  </r>
  <r>
    <n v="172"/>
    <x v="1"/>
    <x v="7"/>
    <x v="1"/>
    <n v="1"/>
  </r>
  <r>
    <n v="173"/>
    <x v="1"/>
    <x v="7"/>
    <x v="2"/>
    <n v="1"/>
  </r>
  <r>
    <n v="174"/>
    <x v="1"/>
    <x v="7"/>
    <x v="3"/>
    <n v="0"/>
  </r>
  <r>
    <n v="175"/>
    <x v="1"/>
    <x v="7"/>
    <x v="4"/>
    <n v="0"/>
  </r>
  <r>
    <n v="176"/>
    <x v="1"/>
    <x v="7"/>
    <x v="5"/>
    <n v="1"/>
  </r>
  <r>
    <n v="177"/>
    <x v="1"/>
    <x v="7"/>
    <x v="6"/>
    <n v="1"/>
  </r>
  <r>
    <n v="178"/>
    <x v="1"/>
    <x v="7"/>
    <x v="7"/>
    <n v="1"/>
  </r>
  <r>
    <n v="179"/>
    <x v="1"/>
    <x v="7"/>
    <x v="8"/>
    <n v="0"/>
  </r>
  <r>
    <n v="180"/>
    <x v="1"/>
    <x v="7"/>
    <x v="9"/>
    <n v="1"/>
  </r>
  <r>
    <n v="181"/>
    <x v="1"/>
    <x v="8"/>
    <x v="0"/>
    <n v="1"/>
  </r>
  <r>
    <n v="182"/>
    <x v="1"/>
    <x v="8"/>
    <x v="1"/>
    <n v="1"/>
  </r>
  <r>
    <n v="183"/>
    <x v="1"/>
    <x v="8"/>
    <x v="2"/>
    <n v="1"/>
  </r>
  <r>
    <n v="184"/>
    <x v="1"/>
    <x v="8"/>
    <x v="3"/>
    <n v="1"/>
  </r>
  <r>
    <n v="185"/>
    <x v="1"/>
    <x v="8"/>
    <x v="4"/>
    <n v="1"/>
  </r>
  <r>
    <n v="186"/>
    <x v="1"/>
    <x v="8"/>
    <x v="5"/>
    <n v="1"/>
  </r>
  <r>
    <n v="187"/>
    <x v="1"/>
    <x v="8"/>
    <x v="6"/>
    <n v="1"/>
  </r>
  <r>
    <n v="188"/>
    <x v="1"/>
    <x v="8"/>
    <x v="7"/>
    <n v="0"/>
  </r>
  <r>
    <n v="189"/>
    <x v="1"/>
    <x v="8"/>
    <x v="8"/>
    <n v="1"/>
  </r>
  <r>
    <n v="190"/>
    <x v="1"/>
    <x v="8"/>
    <x v="9"/>
    <n v="1"/>
  </r>
  <r>
    <n v="191"/>
    <x v="1"/>
    <x v="9"/>
    <x v="0"/>
    <n v="1"/>
  </r>
  <r>
    <n v="192"/>
    <x v="1"/>
    <x v="9"/>
    <x v="1"/>
    <n v="1"/>
  </r>
  <r>
    <n v="193"/>
    <x v="1"/>
    <x v="9"/>
    <x v="2"/>
    <n v="0"/>
  </r>
  <r>
    <n v="194"/>
    <x v="1"/>
    <x v="9"/>
    <x v="3"/>
    <n v="0"/>
  </r>
  <r>
    <n v="195"/>
    <x v="1"/>
    <x v="9"/>
    <x v="4"/>
    <n v="0"/>
  </r>
  <r>
    <n v="196"/>
    <x v="1"/>
    <x v="9"/>
    <x v="5"/>
    <n v="0"/>
  </r>
  <r>
    <n v="197"/>
    <x v="1"/>
    <x v="9"/>
    <x v="6"/>
    <n v="1"/>
  </r>
  <r>
    <n v="198"/>
    <x v="1"/>
    <x v="9"/>
    <x v="7"/>
    <n v="0"/>
  </r>
  <r>
    <n v="199"/>
    <x v="1"/>
    <x v="9"/>
    <x v="8"/>
    <n v="0"/>
  </r>
  <r>
    <n v="200"/>
    <x v="1"/>
    <x v="9"/>
    <x v="9"/>
    <n v="1"/>
  </r>
  <r>
    <n v="201"/>
    <x v="2"/>
    <x v="0"/>
    <x v="0"/>
    <n v="0"/>
  </r>
  <r>
    <n v="202"/>
    <x v="2"/>
    <x v="0"/>
    <x v="1"/>
    <n v="1"/>
  </r>
  <r>
    <n v="203"/>
    <x v="2"/>
    <x v="0"/>
    <x v="2"/>
    <n v="1"/>
  </r>
  <r>
    <n v="204"/>
    <x v="2"/>
    <x v="0"/>
    <x v="3"/>
    <n v="0"/>
  </r>
  <r>
    <n v="205"/>
    <x v="2"/>
    <x v="0"/>
    <x v="4"/>
    <n v="1"/>
  </r>
  <r>
    <n v="206"/>
    <x v="2"/>
    <x v="0"/>
    <x v="5"/>
    <n v="1"/>
  </r>
  <r>
    <n v="207"/>
    <x v="2"/>
    <x v="0"/>
    <x v="6"/>
    <n v="0"/>
  </r>
  <r>
    <n v="208"/>
    <x v="2"/>
    <x v="0"/>
    <x v="7"/>
    <n v="0"/>
  </r>
  <r>
    <n v="209"/>
    <x v="2"/>
    <x v="0"/>
    <x v="8"/>
    <n v="0"/>
  </r>
  <r>
    <n v="210"/>
    <x v="2"/>
    <x v="0"/>
    <x v="9"/>
    <n v="0"/>
  </r>
  <r>
    <n v="211"/>
    <x v="2"/>
    <x v="1"/>
    <x v="0"/>
    <n v="1"/>
  </r>
  <r>
    <n v="212"/>
    <x v="2"/>
    <x v="1"/>
    <x v="1"/>
    <n v="0"/>
  </r>
  <r>
    <n v="213"/>
    <x v="2"/>
    <x v="1"/>
    <x v="2"/>
    <n v="1"/>
  </r>
  <r>
    <n v="214"/>
    <x v="2"/>
    <x v="1"/>
    <x v="3"/>
    <n v="0"/>
  </r>
  <r>
    <n v="215"/>
    <x v="2"/>
    <x v="1"/>
    <x v="4"/>
    <n v="1"/>
  </r>
  <r>
    <n v="216"/>
    <x v="2"/>
    <x v="1"/>
    <x v="5"/>
    <n v="0"/>
  </r>
  <r>
    <n v="217"/>
    <x v="2"/>
    <x v="1"/>
    <x v="6"/>
    <n v="1"/>
  </r>
  <r>
    <n v="218"/>
    <x v="2"/>
    <x v="1"/>
    <x v="7"/>
    <n v="0"/>
  </r>
  <r>
    <n v="219"/>
    <x v="2"/>
    <x v="1"/>
    <x v="8"/>
    <n v="1"/>
  </r>
  <r>
    <n v="220"/>
    <x v="2"/>
    <x v="1"/>
    <x v="9"/>
    <n v="0"/>
  </r>
  <r>
    <n v="221"/>
    <x v="2"/>
    <x v="2"/>
    <x v="0"/>
    <n v="0"/>
  </r>
  <r>
    <n v="222"/>
    <x v="2"/>
    <x v="2"/>
    <x v="1"/>
    <n v="0"/>
  </r>
  <r>
    <n v="223"/>
    <x v="2"/>
    <x v="2"/>
    <x v="2"/>
    <n v="1"/>
  </r>
  <r>
    <n v="224"/>
    <x v="2"/>
    <x v="2"/>
    <x v="3"/>
    <n v="0"/>
  </r>
  <r>
    <n v="225"/>
    <x v="2"/>
    <x v="2"/>
    <x v="4"/>
    <n v="0"/>
  </r>
  <r>
    <n v="226"/>
    <x v="2"/>
    <x v="2"/>
    <x v="5"/>
    <n v="1"/>
  </r>
  <r>
    <n v="227"/>
    <x v="2"/>
    <x v="2"/>
    <x v="6"/>
    <n v="0"/>
  </r>
  <r>
    <n v="228"/>
    <x v="2"/>
    <x v="2"/>
    <x v="7"/>
    <n v="0"/>
  </r>
  <r>
    <n v="229"/>
    <x v="2"/>
    <x v="2"/>
    <x v="8"/>
    <n v="1"/>
  </r>
  <r>
    <n v="230"/>
    <x v="2"/>
    <x v="2"/>
    <x v="9"/>
    <n v="1"/>
  </r>
  <r>
    <n v="231"/>
    <x v="2"/>
    <x v="3"/>
    <x v="0"/>
    <n v="0"/>
  </r>
  <r>
    <n v="232"/>
    <x v="2"/>
    <x v="3"/>
    <x v="1"/>
    <n v="1"/>
  </r>
  <r>
    <n v="233"/>
    <x v="2"/>
    <x v="3"/>
    <x v="2"/>
    <n v="1"/>
  </r>
  <r>
    <n v="234"/>
    <x v="2"/>
    <x v="3"/>
    <x v="3"/>
    <n v="0"/>
  </r>
  <r>
    <n v="235"/>
    <x v="2"/>
    <x v="3"/>
    <x v="4"/>
    <n v="1"/>
  </r>
  <r>
    <n v="236"/>
    <x v="2"/>
    <x v="3"/>
    <x v="5"/>
    <n v="0"/>
  </r>
  <r>
    <n v="237"/>
    <x v="2"/>
    <x v="3"/>
    <x v="6"/>
    <n v="0"/>
  </r>
  <r>
    <n v="238"/>
    <x v="2"/>
    <x v="3"/>
    <x v="7"/>
    <n v="1"/>
  </r>
  <r>
    <n v="239"/>
    <x v="2"/>
    <x v="3"/>
    <x v="8"/>
    <n v="1"/>
  </r>
  <r>
    <n v="240"/>
    <x v="2"/>
    <x v="3"/>
    <x v="9"/>
    <n v="0"/>
  </r>
  <r>
    <n v="241"/>
    <x v="2"/>
    <x v="4"/>
    <x v="0"/>
    <n v="0"/>
  </r>
  <r>
    <n v="242"/>
    <x v="2"/>
    <x v="4"/>
    <x v="1"/>
    <n v="1"/>
  </r>
  <r>
    <n v="243"/>
    <x v="2"/>
    <x v="4"/>
    <x v="2"/>
    <n v="0"/>
  </r>
  <r>
    <n v="244"/>
    <x v="2"/>
    <x v="4"/>
    <x v="3"/>
    <n v="1"/>
  </r>
  <r>
    <n v="245"/>
    <x v="2"/>
    <x v="4"/>
    <x v="4"/>
    <n v="1"/>
  </r>
  <r>
    <n v="246"/>
    <x v="2"/>
    <x v="4"/>
    <x v="5"/>
    <n v="0"/>
  </r>
  <r>
    <n v="247"/>
    <x v="2"/>
    <x v="4"/>
    <x v="6"/>
    <n v="1"/>
  </r>
  <r>
    <n v="248"/>
    <x v="2"/>
    <x v="4"/>
    <x v="7"/>
    <n v="1"/>
  </r>
  <r>
    <n v="249"/>
    <x v="2"/>
    <x v="4"/>
    <x v="8"/>
    <n v="1"/>
  </r>
  <r>
    <n v="250"/>
    <x v="2"/>
    <x v="4"/>
    <x v="9"/>
    <n v="1"/>
  </r>
  <r>
    <n v="251"/>
    <x v="2"/>
    <x v="5"/>
    <x v="0"/>
    <n v="1"/>
  </r>
  <r>
    <n v="252"/>
    <x v="2"/>
    <x v="5"/>
    <x v="1"/>
    <n v="0"/>
  </r>
  <r>
    <n v="253"/>
    <x v="2"/>
    <x v="5"/>
    <x v="2"/>
    <n v="0"/>
  </r>
  <r>
    <n v="254"/>
    <x v="2"/>
    <x v="5"/>
    <x v="3"/>
    <n v="1"/>
  </r>
  <r>
    <n v="255"/>
    <x v="2"/>
    <x v="5"/>
    <x v="4"/>
    <n v="0"/>
  </r>
  <r>
    <n v="256"/>
    <x v="2"/>
    <x v="5"/>
    <x v="5"/>
    <n v="0"/>
  </r>
  <r>
    <n v="257"/>
    <x v="2"/>
    <x v="5"/>
    <x v="6"/>
    <n v="0"/>
  </r>
  <r>
    <n v="258"/>
    <x v="2"/>
    <x v="5"/>
    <x v="7"/>
    <n v="1"/>
  </r>
  <r>
    <n v="259"/>
    <x v="2"/>
    <x v="5"/>
    <x v="8"/>
    <n v="0"/>
  </r>
  <r>
    <n v="260"/>
    <x v="2"/>
    <x v="5"/>
    <x v="9"/>
    <n v="0"/>
  </r>
  <r>
    <n v="261"/>
    <x v="2"/>
    <x v="6"/>
    <x v="0"/>
    <n v="1"/>
  </r>
  <r>
    <n v="262"/>
    <x v="2"/>
    <x v="6"/>
    <x v="1"/>
    <n v="1"/>
  </r>
  <r>
    <n v="263"/>
    <x v="2"/>
    <x v="6"/>
    <x v="2"/>
    <n v="1"/>
  </r>
  <r>
    <n v="264"/>
    <x v="2"/>
    <x v="6"/>
    <x v="3"/>
    <n v="0"/>
  </r>
  <r>
    <n v="265"/>
    <x v="2"/>
    <x v="6"/>
    <x v="4"/>
    <n v="0"/>
  </r>
  <r>
    <n v="266"/>
    <x v="2"/>
    <x v="6"/>
    <x v="5"/>
    <n v="0"/>
  </r>
  <r>
    <n v="267"/>
    <x v="2"/>
    <x v="6"/>
    <x v="6"/>
    <n v="0"/>
  </r>
  <r>
    <n v="268"/>
    <x v="2"/>
    <x v="6"/>
    <x v="7"/>
    <n v="0"/>
  </r>
  <r>
    <n v="269"/>
    <x v="2"/>
    <x v="6"/>
    <x v="8"/>
    <n v="0"/>
  </r>
  <r>
    <n v="270"/>
    <x v="2"/>
    <x v="6"/>
    <x v="9"/>
    <n v="1"/>
  </r>
  <r>
    <n v="271"/>
    <x v="2"/>
    <x v="7"/>
    <x v="0"/>
    <n v="1"/>
  </r>
  <r>
    <n v="272"/>
    <x v="2"/>
    <x v="7"/>
    <x v="1"/>
    <n v="1"/>
  </r>
  <r>
    <n v="273"/>
    <x v="2"/>
    <x v="7"/>
    <x v="2"/>
    <n v="0"/>
  </r>
  <r>
    <n v="274"/>
    <x v="2"/>
    <x v="7"/>
    <x v="3"/>
    <n v="0"/>
  </r>
  <r>
    <n v="275"/>
    <x v="2"/>
    <x v="7"/>
    <x v="4"/>
    <n v="1"/>
  </r>
  <r>
    <n v="276"/>
    <x v="2"/>
    <x v="7"/>
    <x v="5"/>
    <n v="1"/>
  </r>
  <r>
    <n v="277"/>
    <x v="2"/>
    <x v="7"/>
    <x v="6"/>
    <n v="1"/>
  </r>
  <r>
    <n v="278"/>
    <x v="2"/>
    <x v="7"/>
    <x v="7"/>
    <n v="0"/>
  </r>
  <r>
    <n v="279"/>
    <x v="2"/>
    <x v="7"/>
    <x v="8"/>
    <n v="0"/>
  </r>
  <r>
    <n v="280"/>
    <x v="2"/>
    <x v="7"/>
    <x v="9"/>
    <n v="1"/>
  </r>
  <r>
    <n v="281"/>
    <x v="2"/>
    <x v="8"/>
    <x v="0"/>
    <n v="0"/>
  </r>
  <r>
    <n v="282"/>
    <x v="2"/>
    <x v="8"/>
    <x v="1"/>
    <n v="0"/>
  </r>
  <r>
    <n v="283"/>
    <x v="2"/>
    <x v="8"/>
    <x v="2"/>
    <n v="0"/>
  </r>
  <r>
    <n v="284"/>
    <x v="2"/>
    <x v="8"/>
    <x v="3"/>
    <n v="0"/>
  </r>
  <r>
    <n v="285"/>
    <x v="2"/>
    <x v="8"/>
    <x v="4"/>
    <n v="0"/>
  </r>
  <r>
    <n v="286"/>
    <x v="2"/>
    <x v="8"/>
    <x v="5"/>
    <n v="1"/>
  </r>
  <r>
    <n v="287"/>
    <x v="2"/>
    <x v="8"/>
    <x v="6"/>
    <n v="1"/>
  </r>
  <r>
    <n v="288"/>
    <x v="2"/>
    <x v="8"/>
    <x v="7"/>
    <n v="0"/>
  </r>
  <r>
    <n v="289"/>
    <x v="2"/>
    <x v="8"/>
    <x v="8"/>
    <n v="1"/>
  </r>
  <r>
    <n v="290"/>
    <x v="2"/>
    <x v="8"/>
    <x v="9"/>
    <n v="1"/>
  </r>
  <r>
    <n v="291"/>
    <x v="2"/>
    <x v="9"/>
    <x v="0"/>
    <n v="0"/>
  </r>
  <r>
    <n v="292"/>
    <x v="2"/>
    <x v="9"/>
    <x v="1"/>
    <n v="0"/>
  </r>
  <r>
    <n v="293"/>
    <x v="2"/>
    <x v="9"/>
    <x v="2"/>
    <n v="0"/>
  </r>
  <r>
    <n v="294"/>
    <x v="2"/>
    <x v="9"/>
    <x v="3"/>
    <n v="0"/>
  </r>
  <r>
    <n v="295"/>
    <x v="2"/>
    <x v="9"/>
    <x v="4"/>
    <n v="0"/>
  </r>
  <r>
    <n v="296"/>
    <x v="2"/>
    <x v="9"/>
    <x v="5"/>
    <n v="1"/>
  </r>
  <r>
    <n v="297"/>
    <x v="2"/>
    <x v="9"/>
    <x v="6"/>
    <n v="1"/>
  </r>
  <r>
    <n v="298"/>
    <x v="2"/>
    <x v="9"/>
    <x v="7"/>
    <n v="0"/>
  </r>
  <r>
    <n v="299"/>
    <x v="2"/>
    <x v="9"/>
    <x v="8"/>
    <n v="1"/>
  </r>
  <r>
    <n v="300"/>
    <x v="2"/>
    <x v="9"/>
    <x v="9"/>
    <n v="0"/>
  </r>
  <r>
    <n v="301"/>
    <x v="3"/>
    <x v="0"/>
    <x v="0"/>
    <n v="0"/>
  </r>
  <r>
    <n v="302"/>
    <x v="3"/>
    <x v="0"/>
    <x v="1"/>
    <n v="1"/>
  </r>
  <r>
    <n v="303"/>
    <x v="3"/>
    <x v="0"/>
    <x v="2"/>
    <n v="1"/>
  </r>
  <r>
    <n v="304"/>
    <x v="3"/>
    <x v="0"/>
    <x v="3"/>
    <n v="0"/>
  </r>
  <r>
    <n v="305"/>
    <x v="3"/>
    <x v="0"/>
    <x v="4"/>
    <n v="1"/>
  </r>
  <r>
    <n v="306"/>
    <x v="3"/>
    <x v="0"/>
    <x v="5"/>
    <n v="0"/>
  </r>
  <r>
    <n v="307"/>
    <x v="3"/>
    <x v="0"/>
    <x v="6"/>
    <n v="1"/>
  </r>
  <r>
    <n v="308"/>
    <x v="3"/>
    <x v="0"/>
    <x v="7"/>
    <n v="1"/>
  </r>
  <r>
    <n v="309"/>
    <x v="3"/>
    <x v="0"/>
    <x v="8"/>
    <n v="1"/>
  </r>
  <r>
    <n v="310"/>
    <x v="3"/>
    <x v="0"/>
    <x v="9"/>
    <n v="1"/>
  </r>
  <r>
    <n v="311"/>
    <x v="3"/>
    <x v="1"/>
    <x v="0"/>
    <n v="0"/>
  </r>
  <r>
    <n v="312"/>
    <x v="3"/>
    <x v="1"/>
    <x v="1"/>
    <n v="0"/>
  </r>
  <r>
    <n v="313"/>
    <x v="3"/>
    <x v="1"/>
    <x v="2"/>
    <n v="0"/>
  </r>
  <r>
    <n v="314"/>
    <x v="3"/>
    <x v="1"/>
    <x v="3"/>
    <n v="0"/>
  </r>
  <r>
    <n v="315"/>
    <x v="3"/>
    <x v="1"/>
    <x v="4"/>
    <n v="1"/>
  </r>
  <r>
    <n v="316"/>
    <x v="3"/>
    <x v="1"/>
    <x v="5"/>
    <n v="1"/>
  </r>
  <r>
    <n v="317"/>
    <x v="3"/>
    <x v="1"/>
    <x v="6"/>
    <n v="0"/>
  </r>
  <r>
    <n v="318"/>
    <x v="3"/>
    <x v="1"/>
    <x v="7"/>
    <n v="0"/>
  </r>
  <r>
    <n v="319"/>
    <x v="3"/>
    <x v="1"/>
    <x v="8"/>
    <n v="1"/>
  </r>
  <r>
    <n v="320"/>
    <x v="3"/>
    <x v="1"/>
    <x v="9"/>
    <n v="1"/>
  </r>
  <r>
    <n v="321"/>
    <x v="3"/>
    <x v="2"/>
    <x v="0"/>
    <n v="1"/>
  </r>
  <r>
    <n v="322"/>
    <x v="3"/>
    <x v="2"/>
    <x v="1"/>
    <n v="1"/>
  </r>
  <r>
    <n v="323"/>
    <x v="3"/>
    <x v="2"/>
    <x v="2"/>
    <n v="0"/>
  </r>
  <r>
    <n v="324"/>
    <x v="3"/>
    <x v="2"/>
    <x v="3"/>
    <n v="1"/>
  </r>
  <r>
    <n v="325"/>
    <x v="3"/>
    <x v="2"/>
    <x v="4"/>
    <n v="0"/>
  </r>
  <r>
    <n v="326"/>
    <x v="3"/>
    <x v="2"/>
    <x v="5"/>
    <n v="1"/>
  </r>
  <r>
    <n v="327"/>
    <x v="3"/>
    <x v="2"/>
    <x v="6"/>
    <n v="0"/>
  </r>
  <r>
    <n v="328"/>
    <x v="3"/>
    <x v="2"/>
    <x v="7"/>
    <n v="0"/>
  </r>
  <r>
    <n v="329"/>
    <x v="3"/>
    <x v="2"/>
    <x v="8"/>
    <n v="1"/>
  </r>
  <r>
    <n v="330"/>
    <x v="3"/>
    <x v="2"/>
    <x v="9"/>
    <n v="0"/>
  </r>
  <r>
    <n v="331"/>
    <x v="3"/>
    <x v="3"/>
    <x v="0"/>
    <n v="1"/>
  </r>
  <r>
    <n v="332"/>
    <x v="3"/>
    <x v="3"/>
    <x v="1"/>
    <n v="0"/>
  </r>
  <r>
    <n v="333"/>
    <x v="3"/>
    <x v="3"/>
    <x v="2"/>
    <n v="1"/>
  </r>
  <r>
    <n v="334"/>
    <x v="3"/>
    <x v="3"/>
    <x v="3"/>
    <n v="1"/>
  </r>
  <r>
    <n v="335"/>
    <x v="3"/>
    <x v="3"/>
    <x v="4"/>
    <n v="0"/>
  </r>
  <r>
    <n v="336"/>
    <x v="3"/>
    <x v="3"/>
    <x v="5"/>
    <n v="0"/>
  </r>
  <r>
    <n v="337"/>
    <x v="3"/>
    <x v="3"/>
    <x v="6"/>
    <n v="0"/>
  </r>
  <r>
    <n v="338"/>
    <x v="3"/>
    <x v="3"/>
    <x v="7"/>
    <n v="0"/>
  </r>
  <r>
    <n v="339"/>
    <x v="3"/>
    <x v="3"/>
    <x v="8"/>
    <n v="1"/>
  </r>
  <r>
    <n v="340"/>
    <x v="3"/>
    <x v="3"/>
    <x v="9"/>
    <n v="1"/>
  </r>
  <r>
    <n v="341"/>
    <x v="3"/>
    <x v="4"/>
    <x v="0"/>
    <n v="0"/>
  </r>
  <r>
    <n v="342"/>
    <x v="3"/>
    <x v="4"/>
    <x v="1"/>
    <n v="0"/>
  </r>
  <r>
    <n v="343"/>
    <x v="3"/>
    <x v="4"/>
    <x v="2"/>
    <n v="0"/>
  </r>
  <r>
    <n v="344"/>
    <x v="3"/>
    <x v="4"/>
    <x v="3"/>
    <n v="1"/>
  </r>
  <r>
    <n v="345"/>
    <x v="3"/>
    <x v="4"/>
    <x v="4"/>
    <n v="1"/>
  </r>
  <r>
    <n v="346"/>
    <x v="3"/>
    <x v="4"/>
    <x v="5"/>
    <n v="1"/>
  </r>
  <r>
    <n v="347"/>
    <x v="3"/>
    <x v="4"/>
    <x v="6"/>
    <n v="0"/>
  </r>
  <r>
    <n v="348"/>
    <x v="3"/>
    <x v="4"/>
    <x v="7"/>
    <n v="1"/>
  </r>
  <r>
    <n v="349"/>
    <x v="3"/>
    <x v="4"/>
    <x v="8"/>
    <n v="1"/>
  </r>
  <r>
    <n v="350"/>
    <x v="3"/>
    <x v="4"/>
    <x v="9"/>
    <n v="1"/>
  </r>
  <r>
    <n v="351"/>
    <x v="3"/>
    <x v="5"/>
    <x v="0"/>
    <n v="1"/>
  </r>
  <r>
    <n v="352"/>
    <x v="3"/>
    <x v="5"/>
    <x v="1"/>
    <n v="0"/>
  </r>
  <r>
    <n v="353"/>
    <x v="3"/>
    <x v="5"/>
    <x v="2"/>
    <n v="1"/>
  </r>
  <r>
    <n v="354"/>
    <x v="3"/>
    <x v="5"/>
    <x v="3"/>
    <n v="0"/>
  </r>
  <r>
    <n v="355"/>
    <x v="3"/>
    <x v="5"/>
    <x v="4"/>
    <n v="1"/>
  </r>
  <r>
    <n v="356"/>
    <x v="3"/>
    <x v="5"/>
    <x v="5"/>
    <n v="0"/>
  </r>
  <r>
    <n v="357"/>
    <x v="3"/>
    <x v="5"/>
    <x v="6"/>
    <n v="0"/>
  </r>
  <r>
    <n v="358"/>
    <x v="3"/>
    <x v="5"/>
    <x v="7"/>
    <n v="0"/>
  </r>
  <r>
    <n v="359"/>
    <x v="3"/>
    <x v="5"/>
    <x v="8"/>
    <n v="0"/>
  </r>
  <r>
    <n v="360"/>
    <x v="3"/>
    <x v="5"/>
    <x v="9"/>
    <n v="1"/>
  </r>
  <r>
    <n v="361"/>
    <x v="3"/>
    <x v="6"/>
    <x v="0"/>
    <n v="1"/>
  </r>
  <r>
    <n v="362"/>
    <x v="3"/>
    <x v="6"/>
    <x v="1"/>
    <n v="0"/>
  </r>
  <r>
    <n v="363"/>
    <x v="3"/>
    <x v="6"/>
    <x v="2"/>
    <n v="0"/>
  </r>
  <r>
    <n v="364"/>
    <x v="3"/>
    <x v="6"/>
    <x v="3"/>
    <n v="1"/>
  </r>
  <r>
    <n v="365"/>
    <x v="3"/>
    <x v="6"/>
    <x v="4"/>
    <n v="0"/>
  </r>
  <r>
    <n v="366"/>
    <x v="3"/>
    <x v="6"/>
    <x v="5"/>
    <n v="0"/>
  </r>
  <r>
    <n v="367"/>
    <x v="3"/>
    <x v="6"/>
    <x v="6"/>
    <n v="0"/>
  </r>
  <r>
    <n v="368"/>
    <x v="3"/>
    <x v="6"/>
    <x v="7"/>
    <n v="0"/>
  </r>
  <r>
    <n v="369"/>
    <x v="3"/>
    <x v="6"/>
    <x v="8"/>
    <n v="1"/>
  </r>
  <r>
    <n v="370"/>
    <x v="3"/>
    <x v="6"/>
    <x v="9"/>
    <n v="0"/>
  </r>
  <r>
    <n v="371"/>
    <x v="3"/>
    <x v="7"/>
    <x v="0"/>
    <n v="1"/>
  </r>
  <r>
    <n v="372"/>
    <x v="3"/>
    <x v="7"/>
    <x v="1"/>
    <n v="0"/>
  </r>
  <r>
    <n v="373"/>
    <x v="3"/>
    <x v="7"/>
    <x v="2"/>
    <n v="1"/>
  </r>
  <r>
    <n v="374"/>
    <x v="3"/>
    <x v="7"/>
    <x v="3"/>
    <n v="1"/>
  </r>
  <r>
    <n v="375"/>
    <x v="3"/>
    <x v="7"/>
    <x v="4"/>
    <n v="0"/>
  </r>
  <r>
    <n v="376"/>
    <x v="3"/>
    <x v="7"/>
    <x v="5"/>
    <n v="1"/>
  </r>
  <r>
    <n v="377"/>
    <x v="3"/>
    <x v="7"/>
    <x v="6"/>
    <n v="1"/>
  </r>
  <r>
    <n v="378"/>
    <x v="3"/>
    <x v="7"/>
    <x v="7"/>
    <n v="1"/>
  </r>
  <r>
    <n v="379"/>
    <x v="3"/>
    <x v="7"/>
    <x v="8"/>
    <n v="0"/>
  </r>
  <r>
    <n v="380"/>
    <x v="3"/>
    <x v="7"/>
    <x v="9"/>
    <n v="0"/>
  </r>
  <r>
    <n v="381"/>
    <x v="3"/>
    <x v="8"/>
    <x v="0"/>
    <n v="1"/>
  </r>
  <r>
    <n v="382"/>
    <x v="3"/>
    <x v="8"/>
    <x v="1"/>
    <n v="0"/>
  </r>
  <r>
    <n v="383"/>
    <x v="3"/>
    <x v="8"/>
    <x v="2"/>
    <n v="0"/>
  </r>
  <r>
    <n v="384"/>
    <x v="3"/>
    <x v="8"/>
    <x v="3"/>
    <n v="0"/>
  </r>
  <r>
    <n v="385"/>
    <x v="3"/>
    <x v="8"/>
    <x v="4"/>
    <n v="0"/>
  </r>
  <r>
    <n v="386"/>
    <x v="3"/>
    <x v="8"/>
    <x v="5"/>
    <n v="0"/>
  </r>
  <r>
    <n v="387"/>
    <x v="3"/>
    <x v="8"/>
    <x v="6"/>
    <n v="0"/>
  </r>
  <r>
    <n v="388"/>
    <x v="3"/>
    <x v="8"/>
    <x v="7"/>
    <n v="1"/>
  </r>
  <r>
    <n v="389"/>
    <x v="3"/>
    <x v="8"/>
    <x v="8"/>
    <n v="0"/>
  </r>
  <r>
    <n v="390"/>
    <x v="3"/>
    <x v="8"/>
    <x v="9"/>
    <n v="1"/>
  </r>
  <r>
    <n v="391"/>
    <x v="3"/>
    <x v="9"/>
    <x v="0"/>
    <n v="0"/>
  </r>
  <r>
    <n v="392"/>
    <x v="3"/>
    <x v="9"/>
    <x v="1"/>
    <n v="0"/>
  </r>
  <r>
    <n v="393"/>
    <x v="3"/>
    <x v="9"/>
    <x v="2"/>
    <n v="0"/>
  </r>
  <r>
    <n v="394"/>
    <x v="3"/>
    <x v="9"/>
    <x v="3"/>
    <n v="1"/>
  </r>
  <r>
    <n v="395"/>
    <x v="3"/>
    <x v="9"/>
    <x v="4"/>
    <n v="1"/>
  </r>
  <r>
    <n v="396"/>
    <x v="3"/>
    <x v="9"/>
    <x v="5"/>
    <n v="0"/>
  </r>
  <r>
    <n v="397"/>
    <x v="3"/>
    <x v="9"/>
    <x v="6"/>
    <n v="1"/>
  </r>
  <r>
    <n v="398"/>
    <x v="3"/>
    <x v="9"/>
    <x v="7"/>
    <n v="1"/>
  </r>
  <r>
    <n v="399"/>
    <x v="3"/>
    <x v="9"/>
    <x v="8"/>
    <n v="1"/>
  </r>
  <r>
    <n v="400"/>
    <x v="3"/>
    <x v="9"/>
    <x v="9"/>
    <n v="0"/>
  </r>
  <r>
    <n v="401"/>
    <x v="4"/>
    <x v="0"/>
    <x v="0"/>
    <n v="0"/>
  </r>
  <r>
    <n v="402"/>
    <x v="4"/>
    <x v="0"/>
    <x v="1"/>
    <n v="0"/>
  </r>
  <r>
    <n v="403"/>
    <x v="4"/>
    <x v="0"/>
    <x v="2"/>
    <n v="1"/>
  </r>
  <r>
    <n v="404"/>
    <x v="4"/>
    <x v="0"/>
    <x v="3"/>
    <n v="0"/>
  </r>
  <r>
    <n v="405"/>
    <x v="4"/>
    <x v="0"/>
    <x v="4"/>
    <n v="0"/>
  </r>
  <r>
    <n v="406"/>
    <x v="4"/>
    <x v="0"/>
    <x v="5"/>
    <n v="1"/>
  </r>
  <r>
    <n v="407"/>
    <x v="4"/>
    <x v="0"/>
    <x v="6"/>
    <n v="1"/>
  </r>
  <r>
    <n v="408"/>
    <x v="4"/>
    <x v="0"/>
    <x v="7"/>
    <n v="0"/>
  </r>
  <r>
    <n v="409"/>
    <x v="4"/>
    <x v="0"/>
    <x v="8"/>
    <n v="1"/>
  </r>
  <r>
    <n v="410"/>
    <x v="4"/>
    <x v="0"/>
    <x v="9"/>
    <n v="1"/>
  </r>
  <r>
    <n v="411"/>
    <x v="4"/>
    <x v="1"/>
    <x v="0"/>
    <n v="1"/>
  </r>
  <r>
    <n v="412"/>
    <x v="4"/>
    <x v="1"/>
    <x v="1"/>
    <n v="0"/>
  </r>
  <r>
    <n v="413"/>
    <x v="4"/>
    <x v="1"/>
    <x v="2"/>
    <n v="1"/>
  </r>
  <r>
    <n v="414"/>
    <x v="4"/>
    <x v="1"/>
    <x v="3"/>
    <n v="1"/>
  </r>
  <r>
    <n v="415"/>
    <x v="4"/>
    <x v="1"/>
    <x v="4"/>
    <n v="1"/>
  </r>
  <r>
    <n v="416"/>
    <x v="4"/>
    <x v="1"/>
    <x v="5"/>
    <n v="0"/>
  </r>
  <r>
    <n v="417"/>
    <x v="4"/>
    <x v="1"/>
    <x v="6"/>
    <n v="0"/>
  </r>
  <r>
    <n v="418"/>
    <x v="4"/>
    <x v="1"/>
    <x v="7"/>
    <n v="0"/>
  </r>
  <r>
    <n v="419"/>
    <x v="4"/>
    <x v="1"/>
    <x v="8"/>
    <n v="1"/>
  </r>
  <r>
    <n v="420"/>
    <x v="4"/>
    <x v="1"/>
    <x v="9"/>
    <n v="1"/>
  </r>
  <r>
    <n v="421"/>
    <x v="4"/>
    <x v="2"/>
    <x v="0"/>
    <n v="0"/>
  </r>
  <r>
    <n v="422"/>
    <x v="4"/>
    <x v="2"/>
    <x v="1"/>
    <n v="1"/>
  </r>
  <r>
    <n v="423"/>
    <x v="4"/>
    <x v="2"/>
    <x v="2"/>
    <n v="0"/>
  </r>
  <r>
    <n v="424"/>
    <x v="4"/>
    <x v="2"/>
    <x v="3"/>
    <n v="0"/>
  </r>
  <r>
    <n v="425"/>
    <x v="4"/>
    <x v="2"/>
    <x v="4"/>
    <n v="0"/>
  </r>
  <r>
    <n v="426"/>
    <x v="4"/>
    <x v="2"/>
    <x v="5"/>
    <n v="1"/>
  </r>
  <r>
    <n v="427"/>
    <x v="4"/>
    <x v="2"/>
    <x v="6"/>
    <n v="0"/>
  </r>
  <r>
    <n v="428"/>
    <x v="4"/>
    <x v="2"/>
    <x v="7"/>
    <n v="1"/>
  </r>
  <r>
    <n v="429"/>
    <x v="4"/>
    <x v="2"/>
    <x v="8"/>
    <n v="0"/>
  </r>
  <r>
    <n v="430"/>
    <x v="4"/>
    <x v="2"/>
    <x v="9"/>
    <n v="1"/>
  </r>
  <r>
    <n v="431"/>
    <x v="4"/>
    <x v="3"/>
    <x v="0"/>
    <n v="1"/>
  </r>
  <r>
    <n v="432"/>
    <x v="4"/>
    <x v="3"/>
    <x v="1"/>
    <n v="1"/>
  </r>
  <r>
    <n v="433"/>
    <x v="4"/>
    <x v="3"/>
    <x v="2"/>
    <n v="0"/>
  </r>
  <r>
    <n v="434"/>
    <x v="4"/>
    <x v="3"/>
    <x v="3"/>
    <n v="1"/>
  </r>
  <r>
    <n v="435"/>
    <x v="4"/>
    <x v="3"/>
    <x v="4"/>
    <n v="1"/>
  </r>
  <r>
    <n v="436"/>
    <x v="4"/>
    <x v="3"/>
    <x v="5"/>
    <n v="0"/>
  </r>
  <r>
    <n v="437"/>
    <x v="4"/>
    <x v="3"/>
    <x v="6"/>
    <n v="0"/>
  </r>
  <r>
    <n v="438"/>
    <x v="4"/>
    <x v="3"/>
    <x v="7"/>
    <n v="1"/>
  </r>
  <r>
    <n v="439"/>
    <x v="4"/>
    <x v="3"/>
    <x v="8"/>
    <n v="1"/>
  </r>
  <r>
    <n v="440"/>
    <x v="4"/>
    <x v="3"/>
    <x v="9"/>
    <n v="1"/>
  </r>
  <r>
    <n v="441"/>
    <x v="4"/>
    <x v="4"/>
    <x v="0"/>
    <n v="0"/>
  </r>
  <r>
    <n v="442"/>
    <x v="4"/>
    <x v="4"/>
    <x v="1"/>
    <n v="0"/>
  </r>
  <r>
    <n v="443"/>
    <x v="4"/>
    <x v="4"/>
    <x v="2"/>
    <n v="1"/>
  </r>
  <r>
    <n v="444"/>
    <x v="4"/>
    <x v="4"/>
    <x v="3"/>
    <n v="1"/>
  </r>
  <r>
    <n v="445"/>
    <x v="4"/>
    <x v="4"/>
    <x v="4"/>
    <n v="0"/>
  </r>
  <r>
    <n v="446"/>
    <x v="4"/>
    <x v="4"/>
    <x v="5"/>
    <n v="0"/>
  </r>
  <r>
    <n v="447"/>
    <x v="4"/>
    <x v="4"/>
    <x v="6"/>
    <n v="0"/>
  </r>
  <r>
    <n v="448"/>
    <x v="4"/>
    <x v="4"/>
    <x v="7"/>
    <n v="1"/>
  </r>
  <r>
    <n v="449"/>
    <x v="4"/>
    <x v="4"/>
    <x v="8"/>
    <n v="1"/>
  </r>
  <r>
    <n v="450"/>
    <x v="4"/>
    <x v="4"/>
    <x v="9"/>
    <n v="1"/>
  </r>
  <r>
    <n v="451"/>
    <x v="4"/>
    <x v="5"/>
    <x v="0"/>
    <n v="1"/>
  </r>
  <r>
    <n v="452"/>
    <x v="4"/>
    <x v="5"/>
    <x v="1"/>
    <n v="1"/>
  </r>
  <r>
    <n v="453"/>
    <x v="4"/>
    <x v="5"/>
    <x v="2"/>
    <n v="1"/>
  </r>
  <r>
    <n v="454"/>
    <x v="4"/>
    <x v="5"/>
    <x v="3"/>
    <n v="0"/>
  </r>
  <r>
    <n v="455"/>
    <x v="4"/>
    <x v="5"/>
    <x v="4"/>
    <n v="1"/>
  </r>
  <r>
    <n v="456"/>
    <x v="4"/>
    <x v="5"/>
    <x v="5"/>
    <n v="1"/>
  </r>
  <r>
    <n v="457"/>
    <x v="4"/>
    <x v="5"/>
    <x v="6"/>
    <n v="0"/>
  </r>
  <r>
    <n v="458"/>
    <x v="4"/>
    <x v="5"/>
    <x v="7"/>
    <n v="1"/>
  </r>
  <r>
    <n v="459"/>
    <x v="4"/>
    <x v="5"/>
    <x v="8"/>
    <n v="0"/>
  </r>
  <r>
    <n v="460"/>
    <x v="4"/>
    <x v="5"/>
    <x v="9"/>
    <n v="0"/>
  </r>
  <r>
    <n v="461"/>
    <x v="4"/>
    <x v="6"/>
    <x v="0"/>
    <n v="0"/>
  </r>
  <r>
    <n v="462"/>
    <x v="4"/>
    <x v="6"/>
    <x v="1"/>
    <n v="0"/>
  </r>
  <r>
    <n v="463"/>
    <x v="4"/>
    <x v="6"/>
    <x v="2"/>
    <n v="0"/>
  </r>
  <r>
    <n v="464"/>
    <x v="4"/>
    <x v="6"/>
    <x v="3"/>
    <n v="0"/>
  </r>
  <r>
    <n v="465"/>
    <x v="4"/>
    <x v="6"/>
    <x v="4"/>
    <n v="0"/>
  </r>
  <r>
    <n v="466"/>
    <x v="4"/>
    <x v="6"/>
    <x v="5"/>
    <n v="0"/>
  </r>
  <r>
    <n v="467"/>
    <x v="4"/>
    <x v="6"/>
    <x v="6"/>
    <n v="1"/>
  </r>
  <r>
    <n v="468"/>
    <x v="4"/>
    <x v="6"/>
    <x v="7"/>
    <n v="1"/>
  </r>
  <r>
    <n v="469"/>
    <x v="4"/>
    <x v="6"/>
    <x v="8"/>
    <n v="1"/>
  </r>
  <r>
    <n v="470"/>
    <x v="4"/>
    <x v="6"/>
    <x v="9"/>
    <n v="0"/>
  </r>
  <r>
    <n v="471"/>
    <x v="4"/>
    <x v="7"/>
    <x v="0"/>
    <n v="0"/>
  </r>
  <r>
    <n v="472"/>
    <x v="4"/>
    <x v="7"/>
    <x v="1"/>
    <n v="0"/>
  </r>
  <r>
    <n v="473"/>
    <x v="4"/>
    <x v="7"/>
    <x v="2"/>
    <n v="1"/>
  </r>
  <r>
    <n v="474"/>
    <x v="4"/>
    <x v="7"/>
    <x v="3"/>
    <n v="0"/>
  </r>
  <r>
    <n v="475"/>
    <x v="4"/>
    <x v="7"/>
    <x v="4"/>
    <n v="0"/>
  </r>
  <r>
    <n v="476"/>
    <x v="4"/>
    <x v="7"/>
    <x v="5"/>
    <n v="1"/>
  </r>
  <r>
    <n v="477"/>
    <x v="4"/>
    <x v="7"/>
    <x v="6"/>
    <n v="0"/>
  </r>
  <r>
    <n v="478"/>
    <x v="4"/>
    <x v="7"/>
    <x v="7"/>
    <n v="1"/>
  </r>
  <r>
    <n v="479"/>
    <x v="4"/>
    <x v="7"/>
    <x v="8"/>
    <n v="1"/>
  </r>
  <r>
    <n v="480"/>
    <x v="4"/>
    <x v="7"/>
    <x v="9"/>
    <n v="0"/>
  </r>
  <r>
    <n v="481"/>
    <x v="4"/>
    <x v="8"/>
    <x v="0"/>
    <n v="0"/>
  </r>
  <r>
    <n v="482"/>
    <x v="4"/>
    <x v="8"/>
    <x v="1"/>
    <n v="0"/>
  </r>
  <r>
    <n v="483"/>
    <x v="4"/>
    <x v="8"/>
    <x v="2"/>
    <n v="0"/>
  </r>
  <r>
    <n v="484"/>
    <x v="4"/>
    <x v="8"/>
    <x v="3"/>
    <n v="0"/>
  </r>
  <r>
    <n v="485"/>
    <x v="4"/>
    <x v="8"/>
    <x v="4"/>
    <n v="1"/>
  </r>
  <r>
    <n v="486"/>
    <x v="4"/>
    <x v="8"/>
    <x v="5"/>
    <n v="0"/>
  </r>
  <r>
    <n v="487"/>
    <x v="4"/>
    <x v="8"/>
    <x v="6"/>
    <n v="1"/>
  </r>
  <r>
    <n v="488"/>
    <x v="4"/>
    <x v="8"/>
    <x v="7"/>
    <n v="1"/>
  </r>
  <r>
    <n v="489"/>
    <x v="4"/>
    <x v="8"/>
    <x v="8"/>
    <n v="1"/>
  </r>
  <r>
    <n v="490"/>
    <x v="4"/>
    <x v="8"/>
    <x v="9"/>
    <n v="1"/>
  </r>
  <r>
    <n v="491"/>
    <x v="4"/>
    <x v="9"/>
    <x v="0"/>
    <n v="0"/>
  </r>
  <r>
    <n v="492"/>
    <x v="4"/>
    <x v="9"/>
    <x v="1"/>
    <n v="0"/>
  </r>
  <r>
    <n v="493"/>
    <x v="4"/>
    <x v="9"/>
    <x v="2"/>
    <n v="1"/>
  </r>
  <r>
    <n v="494"/>
    <x v="4"/>
    <x v="9"/>
    <x v="3"/>
    <n v="1"/>
  </r>
  <r>
    <n v="495"/>
    <x v="4"/>
    <x v="9"/>
    <x v="4"/>
    <n v="0"/>
  </r>
  <r>
    <n v="496"/>
    <x v="4"/>
    <x v="9"/>
    <x v="5"/>
    <n v="1"/>
  </r>
  <r>
    <n v="497"/>
    <x v="4"/>
    <x v="9"/>
    <x v="6"/>
    <n v="1"/>
  </r>
  <r>
    <n v="498"/>
    <x v="4"/>
    <x v="9"/>
    <x v="7"/>
    <n v="1"/>
  </r>
  <r>
    <n v="499"/>
    <x v="4"/>
    <x v="9"/>
    <x v="8"/>
    <n v="1"/>
  </r>
  <r>
    <n v="500"/>
    <x v="4"/>
    <x v="9"/>
    <x v="9"/>
    <n v="0"/>
  </r>
  <r>
    <n v="501"/>
    <x v="5"/>
    <x v="0"/>
    <x v="0"/>
    <n v="0"/>
  </r>
  <r>
    <n v="502"/>
    <x v="5"/>
    <x v="0"/>
    <x v="1"/>
    <n v="1"/>
  </r>
  <r>
    <n v="503"/>
    <x v="5"/>
    <x v="0"/>
    <x v="2"/>
    <n v="1"/>
  </r>
  <r>
    <n v="504"/>
    <x v="5"/>
    <x v="0"/>
    <x v="3"/>
    <n v="1"/>
  </r>
  <r>
    <n v="505"/>
    <x v="5"/>
    <x v="0"/>
    <x v="4"/>
    <n v="1"/>
  </r>
  <r>
    <n v="506"/>
    <x v="5"/>
    <x v="0"/>
    <x v="5"/>
    <n v="0"/>
  </r>
  <r>
    <n v="507"/>
    <x v="5"/>
    <x v="0"/>
    <x v="6"/>
    <n v="0"/>
  </r>
  <r>
    <n v="508"/>
    <x v="5"/>
    <x v="0"/>
    <x v="7"/>
    <n v="0"/>
  </r>
  <r>
    <n v="509"/>
    <x v="5"/>
    <x v="0"/>
    <x v="8"/>
    <n v="1"/>
  </r>
  <r>
    <n v="510"/>
    <x v="5"/>
    <x v="0"/>
    <x v="9"/>
    <n v="0"/>
  </r>
  <r>
    <n v="511"/>
    <x v="5"/>
    <x v="1"/>
    <x v="0"/>
    <n v="1"/>
  </r>
  <r>
    <n v="512"/>
    <x v="5"/>
    <x v="1"/>
    <x v="1"/>
    <n v="1"/>
  </r>
  <r>
    <n v="513"/>
    <x v="5"/>
    <x v="1"/>
    <x v="2"/>
    <n v="0"/>
  </r>
  <r>
    <n v="514"/>
    <x v="5"/>
    <x v="1"/>
    <x v="3"/>
    <n v="1"/>
  </r>
  <r>
    <n v="515"/>
    <x v="5"/>
    <x v="1"/>
    <x v="4"/>
    <n v="1"/>
  </r>
  <r>
    <n v="516"/>
    <x v="5"/>
    <x v="1"/>
    <x v="5"/>
    <n v="1"/>
  </r>
  <r>
    <n v="517"/>
    <x v="5"/>
    <x v="1"/>
    <x v="6"/>
    <n v="1"/>
  </r>
  <r>
    <n v="518"/>
    <x v="5"/>
    <x v="1"/>
    <x v="7"/>
    <n v="0"/>
  </r>
  <r>
    <n v="519"/>
    <x v="5"/>
    <x v="1"/>
    <x v="8"/>
    <n v="0"/>
  </r>
  <r>
    <n v="520"/>
    <x v="5"/>
    <x v="1"/>
    <x v="9"/>
    <n v="1"/>
  </r>
  <r>
    <n v="521"/>
    <x v="5"/>
    <x v="2"/>
    <x v="0"/>
    <n v="1"/>
  </r>
  <r>
    <n v="522"/>
    <x v="5"/>
    <x v="2"/>
    <x v="1"/>
    <n v="0"/>
  </r>
  <r>
    <n v="523"/>
    <x v="5"/>
    <x v="2"/>
    <x v="2"/>
    <n v="0"/>
  </r>
  <r>
    <n v="524"/>
    <x v="5"/>
    <x v="2"/>
    <x v="3"/>
    <n v="1"/>
  </r>
  <r>
    <n v="525"/>
    <x v="5"/>
    <x v="2"/>
    <x v="4"/>
    <n v="1"/>
  </r>
  <r>
    <n v="526"/>
    <x v="5"/>
    <x v="2"/>
    <x v="5"/>
    <n v="0"/>
  </r>
  <r>
    <n v="527"/>
    <x v="5"/>
    <x v="2"/>
    <x v="6"/>
    <n v="0"/>
  </r>
  <r>
    <n v="528"/>
    <x v="5"/>
    <x v="2"/>
    <x v="7"/>
    <n v="0"/>
  </r>
  <r>
    <n v="529"/>
    <x v="5"/>
    <x v="2"/>
    <x v="8"/>
    <n v="1"/>
  </r>
  <r>
    <n v="530"/>
    <x v="5"/>
    <x v="2"/>
    <x v="9"/>
    <n v="1"/>
  </r>
  <r>
    <n v="531"/>
    <x v="5"/>
    <x v="3"/>
    <x v="0"/>
    <n v="0"/>
  </r>
  <r>
    <n v="532"/>
    <x v="5"/>
    <x v="3"/>
    <x v="1"/>
    <n v="1"/>
  </r>
  <r>
    <n v="533"/>
    <x v="5"/>
    <x v="3"/>
    <x v="2"/>
    <n v="0"/>
  </r>
  <r>
    <n v="534"/>
    <x v="5"/>
    <x v="3"/>
    <x v="3"/>
    <n v="1"/>
  </r>
  <r>
    <n v="535"/>
    <x v="5"/>
    <x v="3"/>
    <x v="4"/>
    <n v="1"/>
  </r>
  <r>
    <n v="536"/>
    <x v="5"/>
    <x v="3"/>
    <x v="5"/>
    <n v="0"/>
  </r>
  <r>
    <n v="537"/>
    <x v="5"/>
    <x v="3"/>
    <x v="6"/>
    <n v="0"/>
  </r>
  <r>
    <n v="538"/>
    <x v="5"/>
    <x v="3"/>
    <x v="7"/>
    <n v="1"/>
  </r>
  <r>
    <n v="539"/>
    <x v="5"/>
    <x v="3"/>
    <x v="8"/>
    <n v="1"/>
  </r>
  <r>
    <n v="540"/>
    <x v="5"/>
    <x v="3"/>
    <x v="9"/>
    <n v="0"/>
  </r>
  <r>
    <n v="541"/>
    <x v="5"/>
    <x v="4"/>
    <x v="0"/>
    <n v="1"/>
  </r>
  <r>
    <n v="542"/>
    <x v="5"/>
    <x v="4"/>
    <x v="1"/>
    <n v="0"/>
  </r>
  <r>
    <n v="543"/>
    <x v="5"/>
    <x v="4"/>
    <x v="2"/>
    <n v="1"/>
  </r>
  <r>
    <n v="544"/>
    <x v="5"/>
    <x v="4"/>
    <x v="3"/>
    <n v="1"/>
  </r>
  <r>
    <n v="545"/>
    <x v="5"/>
    <x v="4"/>
    <x v="4"/>
    <n v="0"/>
  </r>
  <r>
    <n v="546"/>
    <x v="5"/>
    <x v="4"/>
    <x v="5"/>
    <n v="1"/>
  </r>
  <r>
    <n v="547"/>
    <x v="5"/>
    <x v="4"/>
    <x v="6"/>
    <n v="1"/>
  </r>
  <r>
    <n v="548"/>
    <x v="5"/>
    <x v="4"/>
    <x v="7"/>
    <n v="1"/>
  </r>
  <r>
    <n v="549"/>
    <x v="5"/>
    <x v="4"/>
    <x v="8"/>
    <n v="0"/>
  </r>
  <r>
    <n v="550"/>
    <x v="5"/>
    <x v="4"/>
    <x v="9"/>
    <n v="0"/>
  </r>
  <r>
    <n v="551"/>
    <x v="5"/>
    <x v="5"/>
    <x v="0"/>
    <n v="0"/>
  </r>
  <r>
    <n v="552"/>
    <x v="5"/>
    <x v="5"/>
    <x v="1"/>
    <n v="1"/>
  </r>
  <r>
    <n v="553"/>
    <x v="5"/>
    <x v="5"/>
    <x v="2"/>
    <n v="1"/>
  </r>
  <r>
    <n v="554"/>
    <x v="5"/>
    <x v="5"/>
    <x v="3"/>
    <n v="0"/>
  </r>
  <r>
    <n v="555"/>
    <x v="5"/>
    <x v="5"/>
    <x v="4"/>
    <n v="0"/>
  </r>
  <r>
    <n v="556"/>
    <x v="5"/>
    <x v="5"/>
    <x v="5"/>
    <n v="1"/>
  </r>
  <r>
    <n v="557"/>
    <x v="5"/>
    <x v="5"/>
    <x v="6"/>
    <n v="1"/>
  </r>
  <r>
    <n v="558"/>
    <x v="5"/>
    <x v="5"/>
    <x v="7"/>
    <n v="0"/>
  </r>
  <r>
    <n v="559"/>
    <x v="5"/>
    <x v="5"/>
    <x v="8"/>
    <n v="1"/>
  </r>
  <r>
    <n v="560"/>
    <x v="5"/>
    <x v="5"/>
    <x v="9"/>
    <n v="0"/>
  </r>
  <r>
    <n v="561"/>
    <x v="5"/>
    <x v="6"/>
    <x v="0"/>
    <n v="1"/>
  </r>
  <r>
    <n v="562"/>
    <x v="5"/>
    <x v="6"/>
    <x v="1"/>
    <n v="1"/>
  </r>
  <r>
    <n v="563"/>
    <x v="5"/>
    <x v="6"/>
    <x v="2"/>
    <n v="0"/>
  </r>
  <r>
    <n v="564"/>
    <x v="5"/>
    <x v="6"/>
    <x v="3"/>
    <n v="0"/>
  </r>
  <r>
    <n v="565"/>
    <x v="5"/>
    <x v="6"/>
    <x v="4"/>
    <n v="1"/>
  </r>
  <r>
    <n v="566"/>
    <x v="5"/>
    <x v="6"/>
    <x v="5"/>
    <n v="0"/>
  </r>
  <r>
    <n v="567"/>
    <x v="5"/>
    <x v="6"/>
    <x v="6"/>
    <n v="0"/>
  </r>
  <r>
    <n v="568"/>
    <x v="5"/>
    <x v="6"/>
    <x v="7"/>
    <n v="1"/>
  </r>
  <r>
    <n v="569"/>
    <x v="5"/>
    <x v="6"/>
    <x v="8"/>
    <n v="0"/>
  </r>
  <r>
    <n v="570"/>
    <x v="5"/>
    <x v="6"/>
    <x v="9"/>
    <n v="0"/>
  </r>
  <r>
    <n v="571"/>
    <x v="5"/>
    <x v="7"/>
    <x v="0"/>
    <n v="1"/>
  </r>
  <r>
    <n v="572"/>
    <x v="5"/>
    <x v="7"/>
    <x v="1"/>
    <n v="0"/>
  </r>
  <r>
    <n v="573"/>
    <x v="5"/>
    <x v="7"/>
    <x v="2"/>
    <n v="1"/>
  </r>
  <r>
    <n v="574"/>
    <x v="5"/>
    <x v="7"/>
    <x v="3"/>
    <n v="1"/>
  </r>
  <r>
    <n v="575"/>
    <x v="5"/>
    <x v="7"/>
    <x v="4"/>
    <n v="0"/>
  </r>
  <r>
    <n v="576"/>
    <x v="5"/>
    <x v="7"/>
    <x v="5"/>
    <n v="1"/>
  </r>
  <r>
    <n v="577"/>
    <x v="5"/>
    <x v="7"/>
    <x v="6"/>
    <n v="1"/>
  </r>
  <r>
    <n v="578"/>
    <x v="5"/>
    <x v="7"/>
    <x v="7"/>
    <n v="1"/>
  </r>
  <r>
    <n v="579"/>
    <x v="5"/>
    <x v="7"/>
    <x v="8"/>
    <n v="1"/>
  </r>
  <r>
    <n v="580"/>
    <x v="5"/>
    <x v="7"/>
    <x v="9"/>
    <n v="0"/>
  </r>
  <r>
    <n v="581"/>
    <x v="5"/>
    <x v="8"/>
    <x v="0"/>
    <n v="1"/>
  </r>
  <r>
    <n v="582"/>
    <x v="5"/>
    <x v="8"/>
    <x v="1"/>
    <n v="1"/>
  </r>
  <r>
    <n v="583"/>
    <x v="5"/>
    <x v="8"/>
    <x v="2"/>
    <n v="0"/>
  </r>
  <r>
    <n v="584"/>
    <x v="5"/>
    <x v="8"/>
    <x v="3"/>
    <n v="0"/>
  </r>
  <r>
    <n v="585"/>
    <x v="5"/>
    <x v="8"/>
    <x v="4"/>
    <n v="0"/>
  </r>
  <r>
    <n v="586"/>
    <x v="5"/>
    <x v="8"/>
    <x v="5"/>
    <n v="1"/>
  </r>
  <r>
    <n v="587"/>
    <x v="5"/>
    <x v="8"/>
    <x v="6"/>
    <n v="1"/>
  </r>
  <r>
    <n v="588"/>
    <x v="5"/>
    <x v="8"/>
    <x v="7"/>
    <n v="1"/>
  </r>
  <r>
    <n v="589"/>
    <x v="5"/>
    <x v="8"/>
    <x v="8"/>
    <n v="0"/>
  </r>
  <r>
    <n v="590"/>
    <x v="5"/>
    <x v="8"/>
    <x v="9"/>
    <n v="0"/>
  </r>
  <r>
    <n v="591"/>
    <x v="5"/>
    <x v="9"/>
    <x v="0"/>
    <n v="0"/>
  </r>
  <r>
    <n v="592"/>
    <x v="5"/>
    <x v="9"/>
    <x v="1"/>
    <n v="0"/>
  </r>
  <r>
    <n v="593"/>
    <x v="5"/>
    <x v="9"/>
    <x v="2"/>
    <n v="0"/>
  </r>
  <r>
    <n v="594"/>
    <x v="5"/>
    <x v="9"/>
    <x v="3"/>
    <n v="0"/>
  </r>
  <r>
    <n v="595"/>
    <x v="5"/>
    <x v="9"/>
    <x v="4"/>
    <n v="0"/>
  </r>
  <r>
    <n v="596"/>
    <x v="5"/>
    <x v="9"/>
    <x v="5"/>
    <n v="0"/>
  </r>
  <r>
    <n v="597"/>
    <x v="5"/>
    <x v="9"/>
    <x v="6"/>
    <n v="1"/>
  </r>
  <r>
    <n v="598"/>
    <x v="5"/>
    <x v="9"/>
    <x v="7"/>
    <n v="0"/>
  </r>
  <r>
    <n v="599"/>
    <x v="5"/>
    <x v="9"/>
    <x v="8"/>
    <n v="1"/>
  </r>
  <r>
    <n v="600"/>
    <x v="5"/>
    <x v="9"/>
    <x v="9"/>
    <n v="0"/>
  </r>
  <r>
    <n v="601"/>
    <x v="6"/>
    <x v="0"/>
    <x v="0"/>
    <n v="0"/>
  </r>
  <r>
    <n v="602"/>
    <x v="6"/>
    <x v="0"/>
    <x v="1"/>
    <n v="0"/>
  </r>
  <r>
    <n v="603"/>
    <x v="6"/>
    <x v="0"/>
    <x v="2"/>
    <n v="1"/>
  </r>
  <r>
    <n v="604"/>
    <x v="6"/>
    <x v="0"/>
    <x v="3"/>
    <n v="0"/>
  </r>
  <r>
    <n v="605"/>
    <x v="6"/>
    <x v="0"/>
    <x v="4"/>
    <n v="0"/>
  </r>
  <r>
    <n v="606"/>
    <x v="6"/>
    <x v="0"/>
    <x v="5"/>
    <n v="1"/>
  </r>
  <r>
    <n v="607"/>
    <x v="6"/>
    <x v="0"/>
    <x v="6"/>
    <n v="1"/>
  </r>
  <r>
    <n v="608"/>
    <x v="6"/>
    <x v="0"/>
    <x v="7"/>
    <n v="0"/>
  </r>
  <r>
    <n v="609"/>
    <x v="6"/>
    <x v="0"/>
    <x v="8"/>
    <n v="0"/>
  </r>
  <r>
    <n v="610"/>
    <x v="6"/>
    <x v="0"/>
    <x v="9"/>
    <n v="0"/>
  </r>
  <r>
    <n v="611"/>
    <x v="6"/>
    <x v="1"/>
    <x v="0"/>
    <n v="0"/>
  </r>
  <r>
    <n v="612"/>
    <x v="6"/>
    <x v="1"/>
    <x v="1"/>
    <n v="0"/>
  </r>
  <r>
    <n v="613"/>
    <x v="6"/>
    <x v="1"/>
    <x v="2"/>
    <n v="1"/>
  </r>
  <r>
    <n v="614"/>
    <x v="6"/>
    <x v="1"/>
    <x v="3"/>
    <n v="0"/>
  </r>
  <r>
    <n v="615"/>
    <x v="6"/>
    <x v="1"/>
    <x v="4"/>
    <n v="0"/>
  </r>
  <r>
    <n v="616"/>
    <x v="6"/>
    <x v="1"/>
    <x v="5"/>
    <n v="1"/>
  </r>
  <r>
    <n v="617"/>
    <x v="6"/>
    <x v="1"/>
    <x v="6"/>
    <n v="0"/>
  </r>
  <r>
    <n v="618"/>
    <x v="6"/>
    <x v="1"/>
    <x v="7"/>
    <n v="1"/>
  </r>
  <r>
    <n v="619"/>
    <x v="6"/>
    <x v="1"/>
    <x v="8"/>
    <n v="0"/>
  </r>
  <r>
    <n v="620"/>
    <x v="6"/>
    <x v="1"/>
    <x v="9"/>
    <n v="0"/>
  </r>
  <r>
    <n v="621"/>
    <x v="6"/>
    <x v="2"/>
    <x v="0"/>
    <n v="1"/>
  </r>
  <r>
    <n v="622"/>
    <x v="6"/>
    <x v="2"/>
    <x v="1"/>
    <n v="1"/>
  </r>
  <r>
    <n v="623"/>
    <x v="6"/>
    <x v="2"/>
    <x v="2"/>
    <n v="0"/>
  </r>
  <r>
    <n v="624"/>
    <x v="6"/>
    <x v="2"/>
    <x v="3"/>
    <n v="1"/>
  </r>
  <r>
    <n v="625"/>
    <x v="6"/>
    <x v="2"/>
    <x v="4"/>
    <n v="0"/>
  </r>
  <r>
    <n v="626"/>
    <x v="6"/>
    <x v="2"/>
    <x v="5"/>
    <n v="0"/>
  </r>
  <r>
    <n v="627"/>
    <x v="6"/>
    <x v="2"/>
    <x v="6"/>
    <n v="1"/>
  </r>
  <r>
    <n v="628"/>
    <x v="6"/>
    <x v="2"/>
    <x v="7"/>
    <n v="1"/>
  </r>
  <r>
    <n v="629"/>
    <x v="6"/>
    <x v="2"/>
    <x v="8"/>
    <n v="0"/>
  </r>
  <r>
    <n v="630"/>
    <x v="6"/>
    <x v="2"/>
    <x v="9"/>
    <n v="1"/>
  </r>
  <r>
    <n v="631"/>
    <x v="6"/>
    <x v="3"/>
    <x v="0"/>
    <n v="0"/>
  </r>
  <r>
    <n v="632"/>
    <x v="6"/>
    <x v="3"/>
    <x v="1"/>
    <n v="0"/>
  </r>
  <r>
    <n v="633"/>
    <x v="6"/>
    <x v="3"/>
    <x v="2"/>
    <n v="0"/>
  </r>
  <r>
    <n v="634"/>
    <x v="6"/>
    <x v="3"/>
    <x v="3"/>
    <n v="0"/>
  </r>
  <r>
    <n v="635"/>
    <x v="6"/>
    <x v="3"/>
    <x v="4"/>
    <n v="0"/>
  </r>
  <r>
    <n v="636"/>
    <x v="6"/>
    <x v="3"/>
    <x v="5"/>
    <n v="0"/>
  </r>
  <r>
    <n v="637"/>
    <x v="6"/>
    <x v="3"/>
    <x v="6"/>
    <n v="0"/>
  </r>
  <r>
    <n v="638"/>
    <x v="6"/>
    <x v="3"/>
    <x v="7"/>
    <n v="1"/>
  </r>
  <r>
    <n v="639"/>
    <x v="6"/>
    <x v="3"/>
    <x v="8"/>
    <n v="0"/>
  </r>
  <r>
    <n v="640"/>
    <x v="6"/>
    <x v="3"/>
    <x v="9"/>
    <n v="1"/>
  </r>
  <r>
    <n v="641"/>
    <x v="6"/>
    <x v="4"/>
    <x v="0"/>
    <n v="0"/>
  </r>
  <r>
    <n v="642"/>
    <x v="6"/>
    <x v="4"/>
    <x v="1"/>
    <n v="0"/>
  </r>
  <r>
    <n v="643"/>
    <x v="6"/>
    <x v="4"/>
    <x v="2"/>
    <n v="0"/>
  </r>
  <r>
    <n v="644"/>
    <x v="6"/>
    <x v="4"/>
    <x v="3"/>
    <n v="1"/>
  </r>
  <r>
    <n v="645"/>
    <x v="6"/>
    <x v="4"/>
    <x v="4"/>
    <n v="0"/>
  </r>
  <r>
    <n v="646"/>
    <x v="6"/>
    <x v="4"/>
    <x v="5"/>
    <n v="0"/>
  </r>
  <r>
    <n v="647"/>
    <x v="6"/>
    <x v="4"/>
    <x v="6"/>
    <n v="0"/>
  </r>
  <r>
    <n v="648"/>
    <x v="6"/>
    <x v="4"/>
    <x v="7"/>
    <n v="1"/>
  </r>
  <r>
    <n v="649"/>
    <x v="6"/>
    <x v="4"/>
    <x v="8"/>
    <n v="0"/>
  </r>
  <r>
    <n v="650"/>
    <x v="6"/>
    <x v="4"/>
    <x v="9"/>
    <n v="0"/>
  </r>
  <r>
    <n v="651"/>
    <x v="6"/>
    <x v="5"/>
    <x v="0"/>
    <n v="0"/>
  </r>
  <r>
    <n v="652"/>
    <x v="6"/>
    <x v="5"/>
    <x v="1"/>
    <n v="0"/>
  </r>
  <r>
    <n v="653"/>
    <x v="6"/>
    <x v="5"/>
    <x v="2"/>
    <n v="0"/>
  </r>
  <r>
    <n v="654"/>
    <x v="6"/>
    <x v="5"/>
    <x v="3"/>
    <n v="1"/>
  </r>
  <r>
    <n v="655"/>
    <x v="6"/>
    <x v="5"/>
    <x v="4"/>
    <n v="0"/>
  </r>
  <r>
    <n v="656"/>
    <x v="6"/>
    <x v="5"/>
    <x v="5"/>
    <n v="1"/>
  </r>
  <r>
    <n v="657"/>
    <x v="6"/>
    <x v="5"/>
    <x v="6"/>
    <n v="0"/>
  </r>
  <r>
    <n v="658"/>
    <x v="6"/>
    <x v="5"/>
    <x v="7"/>
    <n v="1"/>
  </r>
  <r>
    <n v="659"/>
    <x v="6"/>
    <x v="5"/>
    <x v="8"/>
    <n v="0"/>
  </r>
  <r>
    <n v="660"/>
    <x v="6"/>
    <x v="5"/>
    <x v="9"/>
    <n v="1"/>
  </r>
  <r>
    <n v="661"/>
    <x v="6"/>
    <x v="6"/>
    <x v="0"/>
    <n v="0"/>
  </r>
  <r>
    <n v="662"/>
    <x v="6"/>
    <x v="6"/>
    <x v="1"/>
    <n v="0"/>
  </r>
  <r>
    <n v="663"/>
    <x v="6"/>
    <x v="6"/>
    <x v="2"/>
    <n v="0"/>
  </r>
  <r>
    <n v="664"/>
    <x v="6"/>
    <x v="6"/>
    <x v="3"/>
    <n v="0"/>
  </r>
  <r>
    <n v="665"/>
    <x v="6"/>
    <x v="6"/>
    <x v="4"/>
    <n v="1"/>
  </r>
  <r>
    <n v="666"/>
    <x v="6"/>
    <x v="6"/>
    <x v="5"/>
    <n v="1"/>
  </r>
  <r>
    <n v="667"/>
    <x v="6"/>
    <x v="6"/>
    <x v="6"/>
    <n v="0"/>
  </r>
  <r>
    <n v="668"/>
    <x v="6"/>
    <x v="6"/>
    <x v="7"/>
    <n v="0"/>
  </r>
  <r>
    <n v="669"/>
    <x v="6"/>
    <x v="6"/>
    <x v="8"/>
    <n v="1"/>
  </r>
  <r>
    <n v="670"/>
    <x v="6"/>
    <x v="6"/>
    <x v="9"/>
    <n v="0"/>
  </r>
  <r>
    <n v="671"/>
    <x v="6"/>
    <x v="7"/>
    <x v="0"/>
    <n v="0"/>
  </r>
  <r>
    <n v="672"/>
    <x v="6"/>
    <x v="7"/>
    <x v="1"/>
    <n v="1"/>
  </r>
  <r>
    <n v="673"/>
    <x v="6"/>
    <x v="7"/>
    <x v="2"/>
    <n v="0"/>
  </r>
  <r>
    <n v="674"/>
    <x v="6"/>
    <x v="7"/>
    <x v="3"/>
    <n v="1"/>
  </r>
  <r>
    <n v="675"/>
    <x v="6"/>
    <x v="7"/>
    <x v="4"/>
    <n v="0"/>
  </r>
  <r>
    <n v="676"/>
    <x v="6"/>
    <x v="7"/>
    <x v="5"/>
    <n v="1"/>
  </r>
  <r>
    <n v="677"/>
    <x v="6"/>
    <x v="7"/>
    <x v="6"/>
    <n v="0"/>
  </r>
  <r>
    <n v="678"/>
    <x v="6"/>
    <x v="7"/>
    <x v="7"/>
    <n v="0"/>
  </r>
  <r>
    <n v="679"/>
    <x v="6"/>
    <x v="7"/>
    <x v="8"/>
    <n v="1"/>
  </r>
  <r>
    <n v="680"/>
    <x v="6"/>
    <x v="7"/>
    <x v="9"/>
    <n v="0"/>
  </r>
  <r>
    <n v="681"/>
    <x v="6"/>
    <x v="8"/>
    <x v="0"/>
    <n v="0"/>
  </r>
  <r>
    <n v="682"/>
    <x v="6"/>
    <x v="8"/>
    <x v="1"/>
    <n v="1"/>
  </r>
  <r>
    <n v="683"/>
    <x v="6"/>
    <x v="8"/>
    <x v="2"/>
    <n v="1"/>
  </r>
  <r>
    <n v="684"/>
    <x v="6"/>
    <x v="8"/>
    <x v="3"/>
    <n v="1"/>
  </r>
  <r>
    <n v="685"/>
    <x v="6"/>
    <x v="8"/>
    <x v="4"/>
    <n v="1"/>
  </r>
  <r>
    <n v="686"/>
    <x v="6"/>
    <x v="8"/>
    <x v="5"/>
    <n v="0"/>
  </r>
  <r>
    <n v="687"/>
    <x v="6"/>
    <x v="8"/>
    <x v="6"/>
    <n v="1"/>
  </r>
  <r>
    <n v="688"/>
    <x v="6"/>
    <x v="8"/>
    <x v="7"/>
    <n v="1"/>
  </r>
  <r>
    <n v="689"/>
    <x v="6"/>
    <x v="8"/>
    <x v="8"/>
    <n v="0"/>
  </r>
  <r>
    <n v="690"/>
    <x v="6"/>
    <x v="8"/>
    <x v="9"/>
    <n v="0"/>
  </r>
  <r>
    <n v="691"/>
    <x v="6"/>
    <x v="9"/>
    <x v="0"/>
    <n v="1"/>
  </r>
  <r>
    <n v="692"/>
    <x v="6"/>
    <x v="9"/>
    <x v="1"/>
    <n v="0"/>
  </r>
  <r>
    <n v="693"/>
    <x v="6"/>
    <x v="9"/>
    <x v="2"/>
    <n v="1"/>
  </r>
  <r>
    <n v="694"/>
    <x v="6"/>
    <x v="9"/>
    <x v="3"/>
    <n v="1"/>
  </r>
  <r>
    <n v="695"/>
    <x v="6"/>
    <x v="9"/>
    <x v="4"/>
    <n v="1"/>
  </r>
  <r>
    <n v="696"/>
    <x v="6"/>
    <x v="9"/>
    <x v="5"/>
    <n v="1"/>
  </r>
  <r>
    <n v="697"/>
    <x v="6"/>
    <x v="9"/>
    <x v="6"/>
    <n v="0"/>
  </r>
  <r>
    <n v="698"/>
    <x v="6"/>
    <x v="9"/>
    <x v="7"/>
    <n v="1"/>
  </r>
  <r>
    <n v="699"/>
    <x v="6"/>
    <x v="9"/>
    <x v="8"/>
    <n v="1"/>
  </r>
  <r>
    <n v="700"/>
    <x v="6"/>
    <x v="9"/>
    <x v="9"/>
    <n v="1"/>
  </r>
  <r>
    <n v="701"/>
    <x v="7"/>
    <x v="0"/>
    <x v="0"/>
    <n v="0"/>
  </r>
  <r>
    <n v="702"/>
    <x v="7"/>
    <x v="0"/>
    <x v="1"/>
    <n v="0"/>
  </r>
  <r>
    <n v="703"/>
    <x v="7"/>
    <x v="0"/>
    <x v="2"/>
    <n v="1"/>
  </r>
  <r>
    <n v="704"/>
    <x v="7"/>
    <x v="0"/>
    <x v="3"/>
    <n v="1"/>
  </r>
  <r>
    <n v="705"/>
    <x v="7"/>
    <x v="0"/>
    <x v="4"/>
    <n v="1"/>
  </r>
  <r>
    <n v="706"/>
    <x v="7"/>
    <x v="0"/>
    <x v="5"/>
    <n v="1"/>
  </r>
  <r>
    <n v="707"/>
    <x v="7"/>
    <x v="0"/>
    <x v="6"/>
    <n v="1"/>
  </r>
  <r>
    <n v="708"/>
    <x v="7"/>
    <x v="0"/>
    <x v="7"/>
    <n v="1"/>
  </r>
  <r>
    <n v="709"/>
    <x v="7"/>
    <x v="0"/>
    <x v="8"/>
    <n v="0"/>
  </r>
  <r>
    <n v="710"/>
    <x v="7"/>
    <x v="0"/>
    <x v="9"/>
    <n v="0"/>
  </r>
  <r>
    <n v="711"/>
    <x v="7"/>
    <x v="1"/>
    <x v="0"/>
    <n v="0"/>
  </r>
  <r>
    <n v="712"/>
    <x v="7"/>
    <x v="1"/>
    <x v="1"/>
    <n v="1"/>
  </r>
  <r>
    <n v="713"/>
    <x v="7"/>
    <x v="1"/>
    <x v="2"/>
    <n v="1"/>
  </r>
  <r>
    <n v="714"/>
    <x v="7"/>
    <x v="1"/>
    <x v="3"/>
    <n v="1"/>
  </r>
  <r>
    <n v="715"/>
    <x v="7"/>
    <x v="1"/>
    <x v="4"/>
    <n v="1"/>
  </r>
  <r>
    <n v="716"/>
    <x v="7"/>
    <x v="1"/>
    <x v="5"/>
    <n v="1"/>
  </r>
  <r>
    <n v="717"/>
    <x v="7"/>
    <x v="1"/>
    <x v="6"/>
    <n v="1"/>
  </r>
  <r>
    <n v="718"/>
    <x v="7"/>
    <x v="1"/>
    <x v="7"/>
    <n v="1"/>
  </r>
  <r>
    <n v="719"/>
    <x v="7"/>
    <x v="1"/>
    <x v="8"/>
    <n v="1"/>
  </r>
  <r>
    <n v="720"/>
    <x v="7"/>
    <x v="1"/>
    <x v="9"/>
    <n v="1"/>
  </r>
  <r>
    <n v="721"/>
    <x v="7"/>
    <x v="2"/>
    <x v="0"/>
    <n v="1"/>
  </r>
  <r>
    <n v="722"/>
    <x v="7"/>
    <x v="2"/>
    <x v="1"/>
    <n v="1"/>
  </r>
  <r>
    <n v="723"/>
    <x v="7"/>
    <x v="2"/>
    <x v="2"/>
    <n v="0"/>
  </r>
  <r>
    <n v="724"/>
    <x v="7"/>
    <x v="2"/>
    <x v="3"/>
    <n v="1"/>
  </r>
  <r>
    <n v="725"/>
    <x v="7"/>
    <x v="2"/>
    <x v="4"/>
    <n v="0"/>
  </r>
  <r>
    <n v="726"/>
    <x v="7"/>
    <x v="2"/>
    <x v="5"/>
    <n v="0"/>
  </r>
  <r>
    <n v="727"/>
    <x v="7"/>
    <x v="2"/>
    <x v="6"/>
    <n v="1"/>
  </r>
  <r>
    <n v="728"/>
    <x v="7"/>
    <x v="2"/>
    <x v="7"/>
    <n v="0"/>
  </r>
  <r>
    <n v="729"/>
    <x v="7"/>
    <x v="2"/>
    <x v="8"/>
    <n v="1"/>
  </r>
  <r>
    <n v="730"/>
    <x v="7"/>
    <x v="2"/>
    <x v="9"/>
    <n v="0"/>
  </r>
  <r>
    <n v="731"/>
    <x v="7"/>
    <x v="3"/>
    <x v="0"/>
    <n v="1"/>
  </r>
  <r>
    <n v="732"/>
    <x v="7"/>
    <x v="3"/>
    <x v="1"/>
    <n v="0"/>
  </r>
  <r>
    <n v="733"/>
    <x v="7"/>
    <x v="3"/>
    <x v="2"/>
    <n v="1"/>
  </r>
  <r>
    <n v="734"/>
    <x v="7"/>
    <x v="3"/>
    <x v="3"/>
    <n v="0"/>
  </r>
  <r>
    <n v="735"/>
    <x v="7"/>
    <x v="3"/>
    <x v="4"/>
    <n v="0"/>
  </r>
  <r>
    <n v="736"/>
    <x v="7"/>
    <x v="3"/>
    <x v="5"/>
    <n v="1"/>
  </r>
  <r>
    <n v="737"/>
    <x v="7"/>
    <x v="3"/>
    <x v="6"/>
    <n v="1"/>
  </r>
  <r>
    <n v="738"/>
    <x v="7"/>
    <x v="3"/>
    <x v="7"/>
    <n v="1"/>
  </r>
  <r>
    <n v="739"/>
    <x v="7"/>
    <x v="3"/>
    <x v="8"/>
    <n v="1"/>
  </r>
  <r>
    <n v="740"/>
    <x v="7"/>
    <x v="3"/>
    <x v="9"/>
    <n v="1"/>
  </r>
  <r>
    <n v="741"/>
    <x v="7"/>
    <x v="4"/>
    <x v="0"/>
    <n v="0"/>
  </r>
  <r>
    <n v="742"/>
    <x v="7"/>
    <x v="4"/>
    <x v="1"/>
    <n v="1"/>
  </r>
  <r>
    <n v="743"/>
    <x v="7"/>
    <x v="4"/>
    <x v="2"/>
    <n v="0"/>
  </r>
  <r>
    <n v="744"/>
    <x v="7"/>
    <x v="4"/>
    <x v="3"/>
    <n v="0"/>
  </r>
  <r>
    <n v="745"/>
    <x v="7"/>
    <x v="4"/>
    <x v="4"/>
    <n v="1"/>
  </r>
  <r>
    <n v="746"/>
    <x v="7"/>
    <x v="4"/>
    <x v="5"/>
    <n v="0"/>
  </r>
  <r>
    <n v="747"/>
    <x v="7"/>
    <x v="4"/>
    <x v="6"/>
    <n v="0"/>
  </r>
  <r>
    <n v="748"/>
    <x v="7"/>
    <x v="4"/>
    <x v="7"/>
    <n v="0"/>
  </r>
  <r>
    <n v="749"/>
    <x v="7"/>
    <x v="4"/>
    <x v="8"/>
    <n v="0"/>
  </r>
  <r>
    <n v="750"/>
    <x v="7"/>
    <x v="4"/>
    <x v="9"/>
    <n v="1"/>
  </r>
  <r>
    <n v="751"/>
    <x v="7"/>
    <x v="5"/>
    <x v="0"/>
    <n v="1"/>
  </r>
  <r>
    <n v="752"/>
    <x v="7"/>
    <x v="5"/>
    <x v="1"/>
    <n v="1"/>
  </r>
  <r>
    <n v="753"/>
    <x v="7"/>
    <x v="5"/>
    <x v="2"/>
    <n v="1"/>
  </r>
  <r>
    <n v="754"/>
    <x v="7"/>
    <x v="5"/>
    <x v="3"/>
    <n v="0"/>
  </r>
  <r>
    <n v="755"/>
    <x v="7"/>
    <x v="5"/>
    <x v="4"/>
    <n v="1"/>
  </r>
  <r>
    <n v="756"/>
    <x v="7"/>
    <x v="5"/>
    <x v="5"/>
    <n v="0"/>
  </r>
  <r>
    <n v="757"/>
    <x v="7"/>
    <x v="5"/>
    <x v="6"/>
    <n v="1"/>
  </r>
  <r>
    <n v="758"/>
    <x v="7"/>
    <x v="5"/>
    <x v="7"/>
    <n v="0"/>
  </r>
  <r>
    <n v="759"/>
    <x v="7"/>
    <x v="5"/>
    <x v="8"/>
    <n v="0"/>
  </r>
  <r>
    <n v="760"/>
    <x v="7"/>
    <x v="5"/>
    <x v="9"/>
    <n v="1"/>
  </r>
  <r>
    <n v="761"/>
    <x v="7"/>
    <x v="6"/>
    <x v="0"/>
    <n v="1"/>
  </r>
  <r>
    <n v="762"/>
    <x v="7"/>
    <x v="6"/>
    <x v="1"/>
    <n v="0"/>
  </r>
  <r>
    <n v="763"/>
    <x v="7"/>
    <x v="6"/>
    <x v="2"/>
    <n v="1"/>
  </r>
  <r>
    <n v="764"/>
    <x v="7"/>
    <x v="6"/>
    <x v="3"/>
    <n v="0"/>
  </r>
  <r>
    <n v="765"/>
    <x v="7"/>
    <x v="6"/>
    <x v="4"/>
    <n v="1"/>
  </r>
  <r>
    <n v="766"/>
    <x v="7"/>
    <x v="6"/>
    <x v="5"/>
    <n v="1"/>
  </r>
  <r>
    <n v="767"/>
    <x v="7"/>
    <x v="6"/>
    <x v="6"/>
    <n v="0"/>
  </r>
  <r>
    <n v="768"/>
    <x v="7"/>
    <x v="6"/>
    <x v="7"/>
    <n v="1"/>
  </r>
  <r>
    <n v="769"/>
    <x v="7"/>
    <x v="6"/>
    <x v="8"/>
    <n v="1"/>
  </r>
  <r>
    <n v="770"/>
    <x v="7"/>
    <x v="6"/>
    <x v="9"/>
    <n v="0"/>
  </r>
  <r>
    <n v="771"/>
    <x v="7"/>
    <x v="7"/>
    <x v="0"/>
    <n v="1"/>
  </r>
  <r>
    <n v="772"/>
    <x v="7"/>
    <x v="7"/>
    <x v="1"/>
    <n v="1"/>
  </r>
  <r>
    <n v="773"/>
    <x v="7"/>
    <x v="7"/>
    <x v="2"/>
    <n v="1"/>
  </r>
  <r>
    <n v="774"/>
    <x v="7"/>
    <x v="7"/>
    <x v="3"/>
    <n v="0"/>
  </r>
  <r>
    <n v="775"/>
    <x v="7"/>
    <x v="7"/>
    <x v="4"/>
    <n v="0"/>
  </r>
  <r>
    <n v="776"/>
    <x v="7"/>
    <x v="7"/>
    <x v="5"/>
    <n v="0"/>
  </r>
  <r>
    <n v="777"/>
    <x v="7"/>
    <x v="7"/>
    <x v="6"/>
    <n v="0"/>
  </r>
  <r>
    <n v="778"/>
    <x v="7"/>
    <x v="7"/>
    <x v="7"/>
    <n v="1"/>
  </r>
  <r>
    <n v="779"/>
    <x v="7"/>
    <x v="7"/>
    <x v="8"/>
    <n v="1"/>
  </r>
  <r>
    <n v="780"/>
    <x v="7"/>
    <x v="7"/>
    <x v="9"/>
    <n v="1"/>
  </r>
  <r>
    <n v="781"/>
    <x v="7"/>
    <x v="8"/>
    <x v="0"/>
    <n v="1"/>
  </r>
  <r>
    <n v="782"/>
    <x v="7"/>
    <x v="8"/>
    <x v="1"/>
    <n v="1"/>
  </r>
  <r>
    <n v="783"/>
    <x v="7"/>
    <x v="8"/>
    <x v="2"/>
    <n v="0"/>
  </r>
  <r>
    <n v="784"/>
    <x v="7"/>
    <x v="8"/>
    <x v="3"/>
    <n v="1"/>
  </r>
  <r>
    <n v="785"/>
    <x v="7"/>
    <x v="8"/>
    <x v="4"/>
    <n v="0"/>
  </r>
  <r>
    <n v="786"/>
    <x v="7"/>
    <x v="8"/>
    <x v="5"/>
    <n v="0"/>
  </r>
  <r>
    <n v="787"/>
    <x v="7"/>
    <x v="8"/>
    <x v="6"/>
    <n v="0"/>
  </r>
  <r>
    <n v="788"/>
    <x v="7"/>
    <x v="8"/>
    <x v="7"/>
    <n v="1"/>
  </r>
  <r>
    <n v="789"/>
    <x v="7"/>
    <x v="8"/>
    <x v="8"/>
    <n v="0"/>
  </r>
  <r>
    <n v="790"/>
    <x v="7"/>
    <x v="8"/>
    <x v="9"/>
    <n v="1"/>
  </r>
  <r>
    <n v="791"/>
    <x v="7"/>
    <x v="9"/>
    <x v="0"/>
    <n v="0"/>
  </r>
  <r>
    <n v="792"/>
    <x v="7"/>
    <x v="9"/>
    <x v="1"/>
    <n v="1"/>
  </r>
  <r>
    <n v="793"/>
    <x v="7"/>
    <x v="9"/>
    <x v="2"/>
    <n v="0"/>
  </r>
  <r>
    <n v="794"/>
    <x v="7"/>
    <x v="9"/>
    <x v="3"/>
    <n v="0"/>
  </r>
  <r>
    <n v="795"/>
    <x v="7"/>
    <x v="9"/>
    <x v="4"/>
    <n v="1"/>
  </r>
  <r>
    <n v="796"/>
    <x v="7"/>
    <x v="9"/>
    <x v="5"/>
    <n v="1"/>
  </r>
  <r>
    <n v="797"/>
    <x v="7"/>
    <x v="9"/>
    <x v="6"/>
    <n v="0"/>
  </r>
  <r>
    <n v="798"/>
    <x v="7"/>
    <x v="9"/>
    <x v="7"/>
    <n v="0"/>
  </r>
  <r>
    <n v="799"/>
    <x v="7"/>
    <x v="9"/>
    <x v="8"/>
    <n v="1"/>
  </r>
  <r>
    <n v="800"/>
    <x v="7"/>
    <x v="9"/>
    <x v="9"/>
    <n v="0"/>
  </r>
  <r>
    <n v="801"/>
    <x v="8"/>
    <x v="0"/>
    <x v="0"/>
    <n v="0"/>
  </r>
  <r>
    <n v="802"/>
    <x v="8"/>
    <x v="0"/>
    <x v="1"/>
    <n v="0"/>
  </r>
  <r>
    <n v="803"/>
    <x v="8"/>
    <x v="0"/>
    <x v="2"/>
    <n v="0"/>
  </r>
  <r>
    <n v="804"/>
    <x v="8"/>
    <x v="0"/>
    <x v="3"/>
    <n v="0"/>
  </r>
  <r>
    <n v="805"/>
    <x v="8"/>
    <x v="0"/>
    <x v="4"/>
    <n v="1"/>
  </r>
  <r>
    <n v="806"/>
    <x v="8"/>
    <x v="0"/>
    <x v="5"/>
    <n v="1"/>
  </r>
  <r>
    <n v="807"/>
    <x v="8"/>
    <x v="0"/>
    <x v="6"/>
    <n v="1"/>
  </r>
  <r>
    <n v="808"/>
    <x v="8"/>
    <x v="0"/>
    <x v="7"/>
    <n v="1"/>
  </r>
  <r>
    <n v="809"/>
    <x v="8"/>
    <x v="0"/>
    <x v="8"/>
    <n v="1"/>
  </r>
  <r>
    <n v="810"/>
    <x v="8"/>
    <x v="0"/>
    <x v="9"/>
    <n v="0"/>
  </r>
  <r>
    <n v="811"/>
    <x v="8"/>
    <x v="1"/>
    <x v="0"/>
    <n v="0"/>
  </r>
  <r>
    <n v="812"/>
    <x v="8"/>
    <x v="1"/>
    <x v="1"/>
    <n v="1"/>
  </r>
  <r>
    <n v="813"/>
    <x v="8"/>
    <x v="1"/>
    <x v="2"/>
    <n v="0"/>
  </r>
  <r>
    <n v="814"/>
    <x v="8"/>
    <x v="1"/>
    <x v="3"/>
    <n v="1"/>
  </r>
  <r>
    <n v="815"/>
    <x v="8"/>
    <x v="1"/>
    <x v="4"/>
    <n v="1"/>
  </r>
  <r>
    <n v="816"/>
    <x v="8"/>
    <x v="1"/>
    <x v="5"/>
    <n v="1"/>
  </r>
  <r>
    <n v="817"/>
    <x v="8"/>
    <x v="1"/>
    <x v="6"/>
    <n v="1"/>
  </r>
  <r>
    <n v="818"/>
    <x v="8"/>
    <x v="1"/>
    <x v="7"/>
    <n v="0"/>
  </r>
  <r>
    <n v="819"/>
    <x v="8"/>
    <x v="1"/>
    <x v="8"/>
    <n v="1"/>
  </r>
  <r>
    <n v="820"/>
    <x v="8"/>
    <x v="1"/>
    <x v="9"/>
    <n v="1"/>
  </r>
  <r>
    <n v="821"/>
    <x v="8"/>
    <x v="2"/>
    <x v="0"/>
    <n v="0"/>
  </r>
  <r>
    <n v="822"/>
    <x v="8"/>
    <x v="2"/>
    <x v="1"/>
    <n v="1"/>
  </r>
  <r>
    <n v="823"/>
    <x v="8"/>
    <x v="2"/>
    <x v="2"/>
    <n v="0"/>
  </r>
  <r>
    <n v="824"/>
    <x v="8"/>
    <x v="2"/>
    <x v="3"/>
    <n v="0"/>
  </r>
  <r>
    <n v="825"/>
    <x v="8"/>
    <x v="2"/>
    <x v="4"/>
    <n v="0"/>
  </r>
  <r>
    <n v="826"/>
    <x v="8"/>
    <x v="2"/>
    <x v="5"/>
    <n v="1"/>
  </r>
  <r>
    <n v="827"/>
    <x v="8"/>
    <x v="2"/>
    <x v="6"/>
    <n v="0"/>
  </r>
  <r>
    <n v="828"/>
    <x v="8"/>
    <x v="2"/>
    <x v="7"/>
    <n v="0"/>
  </r>
  <r>
    <n v="829"/>
    <x v="8"/>
    <x v="2"/>
    <x v="8"/>
    <n v="1"/>
  </r>
  <r>
    <n v="830"/>
    <x v="8"/>
    <x v="2"/>
    <x v="9"/>
    <n v="1"/>
  </r>
  <r>
    <n v="831"/>
    <x v="8"/>
    <x v="3"/>
    <x v="0"/>
    <n v="1"/>
  </r>
  <r>
    <n v="832"/>
    <x v="8"/>
    <x v="3"/>
    <x v="1"/>
    <n v="1"/>
  </r>
  <r>
    <n v="833"/>
    <x v="8"/>
    <x v="3"/>
    <x v="2"/>
    <n v="0"/>
  </r>
  <r>
    <n v="834"/>
    <x v="8"/>
    <x v="3"/>
    <x v="3"/>
    <n v="1"/>
  </r>
  <r>
    <n v="835"/>
    <x v="8"/>
    <x v="3"/>
    <x v="4"/>
    <n v="0"/>
  </r>
  <r>
    <n v="836"/>
    <x v="8"/>
    <x v="3"/>
    <x v="5"/>
    <n v="1"/>
  </r>
  <r>
    <n v="837"/>
    <x v="8"/>
    <x v="3"/>
    <x v="6"/>
    <n v="1"/>
  </r>
  <r>
    <n v="838"/>
    <x v="8"/>
    <x v="3"/>
    <x v="7"/>
    <n v="1"/>
  </r>
  <r>
    <n v="839"/>
    <x v="8"/>
    <x v="3"/>
    <x v="8"/>
    <n v="1"/>
  </r>
  <r>
    <n v="840"/>
    <x v="8"/>
    <x v="3"/>
    <x v="9"/>
    <n v="0"/>
  </r>
  <r>
    <n v="841"/>
    <x v="8"/>
    <x v="4"/>
    <x v="0"/>
    <n v="0"/>
  </r>
  <r>
    <n v="842"/>
    <x v="8"/>
    <x v="4"/>
    <x v="1"/>
    <n v="1"/>
  </r>
  <r>
    <n v="843"/>
    <x v="8"/>
    <x v="4"/>
    <x v="2"/>
    <n v="1"/>
  </r>
  <r>
    <n v="844"/>
    <x v="8"/>
    <x v="4"/>
    <x v="3"/>
    <n v="0"/>
  </r>
  <r>
    <n v="845"/>
    <x v="8"/>
    <x v="4"/>
    <x v="4"/>
    <n v="1"/>
  </r>
  <r>
    <n v="846"/>
    <x v="8"/>
    <x v="4"/>
    <x v="5"/>
    <n v="1"/>
  </r>
  <r>
    <n v="847"/>
    <x v="8"/>
    <x v="4"/>
    <x v="6"/>
    <n v="1"/>
  </r>
  <r>
    <n v="848"/>
    <x v="8"/>
    <x v="4"/>
    <x v="7"/>
    <n v="1"/>
  </r>
  <r>
    <n v="849"/>
    <x v="8"/>
    <x v="4"/>
    <x v="8"/>
    <n v="0"/>
  </r>
  <r>
    <n v="850"/>
    <x v="8"/>
    <x v="4"/>
    <x v="9"/>
    <n v="0"/>
  </r>
  <r>
    <n v="851"/>
    <x v="8"/>
    <x v="5"/>
    <x v="0"/>
    <n v="1"/>
  </r>
  <r>
    <n v="852"/>
    <x v="8"/>
    <x v="5"/>
    <x v="1"/>
    <n v="1"/>
  </r>
  <r>
    <n v="853"/>
    <x v="8"/>
    <x v="5"/>
    <x v="2"/>
    <n v="1"/>
  </r>
  <r>
    <n v="854"/>
    <x v="8"/>
    <x v="5"/>
    <x v="3"/>
    <n v="1"/>
  </r>
  <r>
    <n v="855"/>
    <x v="8"/>
    <x v="5"/>
    <x v="4"/>
    <n v="1"/>
  </r>
  <r>
    <n v="856"/>
    <x v="8"/>
    <x v="5"/>
    <x v="5"/>
    <n v="1"/>
  </r>
  <r>
    <n v="857"/>
    <x v="8"/>
    <x v="5"/>
    <x v="6"/>
    <n v="0"/>
  </r>
  <r>
    <n v="858"/>
    <x v="8"/>
    <x v="5"/>
    <x v="7"/>
    <n v="1"/>
  </r>
  <r>
    <n v="859"/>
    <x v="8"/>
    <x v="5"/>
    <x v="8"/>
    <n v="1"/>
  </r>
  <r>
    <n v="860"/>
    <x v="8"/>
    <x v="5"/>
    <x v="9"/>
    <n v="0"/>
  </r>
  <r>
    <n v="861"/>
    <x v="8"/>
    <x v="6"/>
    <x v="0"/>
    <n v="0"/>
  </r>
  <r>
    <n v="862"/>
    <x v="8"/>
    <x v="6"/>
    <x v="1"/>
    <n v="0"/>
  </r>
  <r>
    <n v="863"/>
    <x v="8"/>
    <x v="6"/>
    <x v="2"/>
    <n v="1"/>
  </r>
  <r>
    <n v="864"/>
    <x v="8"/>
    <x v="6"/>
    <x v="3"/>
    <n v="0"/>
  </r>
  <r>
    <n v="865"/>
    <x v="8"/>
    <x v="6"/>
    <x v="4"/>
    <n v="0"/>
  </r>
  <r>
    <n v="866"/>
    <x v="8"/>
    <x v="6"/>
    <x v="5"/>
    <n v="1"/>
  </r>
  <r>
    <n v="867"/>
    <x v="8"/>
    <x v="6"/>
    <x v="6"/>
    <n v="0"/>
  </r>
  <r>
    <n v="868"/>
    <x v="8"/>
    <x v="6"/>
    <x v="7"/>
    <n v="1"/>
  </r>
  <r>
    <n v="869"/>
    <x v="8"/>
    <x v="6"/>
    <x v="8"/>
    <n v="1"/>
  </r>
  <r>
    <n v="870"/>
    <x v="8"/>
    <x v="6"/>
    <x v="9"/>
    <n v="0"/>
  </r>
  <r>
    <n v="871"/>
    <x v="8"/>
    <x v="7"/>
    <x v="0"/>
    <n v="0"/>
  </r>
  <r>
    <n v="872"/>
    <x v="8"/>
    <x v="7"/>
    <x v="1"/>
    <n v="0"/>
  </r>
  <r>
    <n v="873"/>
    <x v="8"/>
    <x v="7"/>
    <x v="2"/>
    <n v="0"/>
  </r>
  <r>
    <n v="874"/>
    <x v="8"/>
    <x v="7"/>
    <x v="3"/>
    <n v="1"/>
  </r>
  <r>
    <n v="875"/>
    <x v="8"/>
    <x v="7"/>
    <x v="4"/>
    <n v="1"/>
  </r>
  <r>
    <n v="876"/>
    <x v="8"/>
    <x v="7"/>
    <x v="5"/>
    <n v="1"/>
  </r>
  <r>
    <n v="877"/>
    <x v="8"/>
    <x v="7"/>
    <x v="6"/>
    <n v="0"/>
  </r>
  <r>
    <n v="878"/>
    <x v="8"/>
    <x v="7"/>
    <x v="7"/>
    <n v="0"/>
  </r>
  <r>
    <n v="879"/>
    <x v="8"/>
    <x v="7"/>
    <x v="8"/>
    <n v="1"/>
  </r>
  <r>
    <n v="880"/>
    <x v="8"/>
    <x v="7"/>
    <x v="9"/>
    <n v="0"/>
  </r>
  <r>
    <n v="881"/>
    <x v="8"/>
    <x v="8"/>
    <x v="0"/>
    <n v="1"/>
  </r>
  <r>
    <n v="882"/>
    <x v="8"/>
    <x v="8"/>
    <x v="1"/>
    <n v="0"/>
  </r>
  <r>
    <n v="883"/>
    <x v="8"/>
    <x v="8"/>
    <x v="2"/>
    <n v="0"/>
  </r>
  <r>
    <n v="884"/>
    <x v="8"/>
    <x v="8"/>
    <x v="3"/>
    <n v="1"/>
  </r>
  <r>
    <n v="885"/>
    <x v="8"/>
    <x v="8"/>
    <x v="4"/>
    <n v="1"/>
  </r>
  <r>
    <n v="886"/>
    <x v="8"/>
    <x v="8"/>
    <x v="5"/>
    <n v="1"/>
  </r>
  <r>
    <n v="887"/>
    <x v="8"/>
    <x v="8"/>
    <x v="6"/>
    <n v="1"/>
  </r>
  <r>
    <n v="888"/>
    <x v="8"/>
    <x v="8"/>
    <x v="7"/>
    <n v="1"/>
  </r>
  <r>
    <n v="889"/>
    <x v="8"/>
    <x v="8"/>
    <x v="8"/>
    <n v="1"/>
  </r>
  <r>
    <n v="890"/>
    <x v="8"/>
    <x v="8"/>
    <x v="9"/>
    <n v="1"/>
  </r>
  <r>
    <n v="891"/>
    <x v="8"/>
    <x v="9"/>
    <x v="0"/>
    <n v="0"/>
  </r>
  <r>
    <n v="892"/>
    <x v="8"/>
    <x v="9"/>
    <x v="1"/>
    <n v="1"/>
  </r>
  <r>
    <n v="893"/>
    <x v="8"/>
    <x v="9"/>
    <x v="2"/>
    <n v="0"/>
  </r>
  <r>
    <n v="894"/>
    <x v="8"/>
    <x v="9"/>
    <x v="3"/>
    <n v="0"/>
  </r>
  <r>
    <n v="895"/>
    <x v="8"/>
    <x v="9"/>
    <x v="4"/>
    <n v="0"/>
  </r>
  <r>
    <n v="896"/>
    <x v="8"/>
    <x v="9"/>
    <x v="5"/>
    <n v="1"/>
  </r>
  <r>
    <n v="897"/>
    <x v="8"/>
    <x v="9"/>
    <x v="6"/>
    <n v="0"/>
  </r>
  <r>
    <n v="898"/>
    <x v="8"/>
    <x v="9"/>
    <x v="7"/>
    <n v="0"/>
  </r>
  <r>
    <n v="899"/>
    <x v="8"/>
    <x v="9"/>
    <x v="8"/>
    <n v="0"/>
  </r>
  <r>
    <n v="900"/>
    <x v="8"/>
    <x v="9"/>
    <x v="9"/>
    <n v="0"/>
  </r>
  <r>
    <n v="901"/>
    <x v="9"/>
    <x v="0"/>
    <x v="0"/>
    <n v="0"/>
  </r>
  <r>
    <n v="902"/>
    <x v="9"/>
    <x v="0"/>
    <x v="1"/>
    <n v="0"/>
  </r>
  <r>
    <n v="903"/>
    <x v="9"/>
    <x v="0"/>
    <x v="2"/>
    <n v="0"/>
  </r>
  <r>
    <n v="904"/>
    <x v="9"/>
    <x v="0"/>
    <x v="3"/>
    <n v="0"/>
  </r>
  <r>
    <n v="905"/>
    <x v="9"/>
    <x v="0"/>
    <x v="4"/>
    <n v="1"/>
  </r>
  <r>
    <n v="906"/>
    <x v="9"/>
    <x v="0"/>
    <x v="5"/>
    <n v="0"/>
  </r>
  <r>
    <n v="907"/>
    <x v="9"/>
    <x v="0"/>
    <x v="6"/>
    <n v="1"/>
  </r>
  <r>
    <n v="908"/>
    <x v="9"/>
    <x v="0"/>
    <x v="7"/>
    <n v="0"/>
  </r>
  <r>
    <n v="909"/>
    <x v="9"/>
    <x v="0"/>
    <x v="8"/>
    <n v="0"/>
  </r>
  <r>
    <n v="910"/>
    <x v="9"/>
    <x v="0"/>
    <x v="9"/>
    <n v="0"/>
  </r>
  <r>
    <n v="911"/>
    <x v="9"/>
    <x v="1"/>
    <x v="0"/>
    <n v="0"/>
  </r>
  <r>
    <n v="912"/>
    <x v="9"/>
    <x v="1"/>
    <x v="1"/>
    <n v="0"/>
  </r>
  <r>
    <n v="913"/>
    <x v="9"/>
    <x v="1"/>
    <x v="2"/>
    <n v="1"/>
  </r>
  <r>
    <n v="914"/>
    <x v="9"/>
    <x v="1"/>
    <x v="3"/>
    <n v="0"/>
  </r>
  <r>
    <n v="915"/>
    <x v="9"/>
    <x v="1"/>
    <x v="4"/>
    <n v="0"/>
  </r>
  <r>
    <n v="916"/>
    <x v="9"/>
    <x v="1"/>
    <x v="5"/>
    <n v="0"/>
  </r>
  <r>
    <n v="917"/>
    <x v="9"/>
    <x v="1"/>
    <x v="6"/>
    <n v="1"/>
  </r>
  <r>
    <n v="918"/>
    <x v="9"/>
    <x v="1"/>
    <x v="7"/>
    <n v="0"/>
  </r>
  <r>
    <n v="919"/>
    <x v="9"/>
    <x v="1"/>
    <x v="8"/>
    <n v="1"/>
  </r>
  <r>
    <n v="920"/>
    <x v="9"/>
    <x v="1"/>
    <x v="9"/>
    <n v="1"/>
  </r>
  <r>
    <n v="921"/>
    <x v="9"/>
    <x v="2"/>
    <x v="0"/>
    <n v="0"/>
  </r>
  <r>
    <n v="922"/>
    <x v="9"/>
    <x v="2"/>
    <x v="1"/>
    <n v="1"/>
  </r>
  <r>
    <n v="923"/>
    <x v="9"/>
    <x v="2"/>
    <x v="2"/>
    <n v="1"/>
  </r>
  <r>
    <n v="924"/>
    <x v="9"/>
    <x v="2"/>
    <x v="3"/>
    <n v="0"/>
  </r>
  <r>
    <n v="925"/>
    <x v="9"/>
    <x v="2"/>
    <x v="4"/>
    <n v="0"/>
  </r>
  <r>
    <n v="926"/>
    <x v="9"/>
    <x v="2"/>
    <x v="5"/>
    <n v="0"/>
  </r>
  <r>
    <n v="927"/>
    <x v="9"/>
    <x v="2"/>
    <x v="6"/>
    <n v="0"/>
  </r>
  <r>
    <n v="928"/>
    <x v="9"/>
    <x v="2"/>
    <x v="7"/>
    <n v="1"/>
  </r>
  <r>
    <n v="929"/>
    <x v="9"/>
    <x v="2"/>
    <x v="8"/>
    <n v="0"/>
  </r>
  <r>
    <n v="930"/>
    <x v="9"/>
    <x v="2"/>
    <x v="9"/>
    <n v="0"/>
  </r>
  <r>
    <n v="931"/>
    <x v="9"/>
    <x v="3"/>
    <x v="0"/>
    <n v="1"/>
  </r>
  <r>
    <n v="932"/>
    <x v="9"/>
    <x v="3"/>
    <x v="1"/>
    <n v="0"/>
  </r>
  <r>
    <n v="933"/>
    <x v="9"/>
    <x v="3"/>
    <x v="2"/>
    <n v="0"/>
  </r>
  <r>
    <n v="934"/>
    <x v="9"/>
    <x v="3"/>
    <x v="3"/>
    <n v="0"/>
  </r>
  <r>
    <n v="935"/>
    <x v="9"/>
    <x v="3"/>
    <x v="4"/>
    <n v="0"/>
  </r>
  <r>
    <n v="936"/>
    <x v="9"/>
    <x v="3"/>
    <x v="5"/>
    <n v="0"/>
  </r>
  <r>
    <n v="937"/>
    <x v="9"/>
    <x v="3"/>
    <x v="6"/>
    <n v="1"/>
  </r>
  <r>
    <n v="938"/>
    <x v="9"/>
    <x v="3"/>
    <x v="7"/>
    <n v="0"/>
  </r>
  <r>
    <n v="939"/>
    <x v="9"/>
    <x v="3"/>
    <x v="8"/>
    <n v="1"/>
  </r>
  <r>
    <n v="940"/>
    <x v="9"/>
    <x v="3"/>
    <x v="9"/>
    <n v="1"/>
  </r>
  <r>
    <n v="941"/>
    <x v="9"/>
    <x v="4"/>
    <x v="0"/>
    <n v="0"/>
  </r>
  <r>
    <n v="942"/>
    <x v="9"/>
    <x v="4"/>
    <x v="1"/>
    <n v="0"/>
  </r>
  <r>
    <n v="943"/>
    <x v="9"/>
    <x v="4"/>
    <x v="2"/>
    <n v="0"/>
  </r>
  <r>
    <n v="944"/>
    <x v="9"/>
    <x v="4"/>
    <x v="3"/>
    <n v="1"/>
  </r>
  <r>
    <n v="945"/>
    <x v="9"/>
    <x v="4"/>
    <x v="4"/>
    <n v="1"/>
  </r>
  <r>
    <n v="946"/>
    <x v="9"/>
    <x v="4"/>
    <x v="5"/>
    <n v="1"/>
  </r>
  <r>
    <n v="947"/>
    <x v="9"/>
    <x v="4"/>
    <x v="6"/>
    <n v="1"/>
  </r>
  <r>
    <n v="948"/>
    <x v="9"/>
    <x v="4"/>
    <x v="7"/>
    <n v="0"/>
  </r>
  <r>
    <n v="949"/>
    <x v="9"/>
    <x v="4"/>
    <x v="8"/>
    <n v="1"/>
  </r>
  <r>
    <n v="950"/>
    <x v="9"/>
    <x v="4"/>
    <x v="9"/>
    <n v="1"/>
  </r>
  <r>
    <n v="951"/>
    <x v="9"/>
    <x v="5"/>
    <x v="0"/>
    <n v="1"/>
  </r>
  <r>
    <n v="952"/>
    <x v="9"/>
    <x v="5"/>
    <x v="1"/>
    <n v="0"/>
  </r>
  <r>
    <n v="953"/>
    <x v="9"/>
    <x v="5"/>
    <x v="2"/>
    <n v="0"/>
  </r>
  <r>
    <n v="954"/>
    <x v="9"/>
    <x v="5"/>
    <x v="3"/>
    <n v="1"/>
  </r>
  <r>
    <n v="955"/>
    <x v="9"/>
    <x v="5"/>
    <x v="4"/>
    <n v="1"/>
  </r>
  <r>
    <n v="956"/>
    <x v="9"/>
    <x v="5"/>
    <x v="5"/>
    <n v="1"/>
  </r>
  <r>
    <n v="957"/>
    <x v="9"/>
    <x v="5"/>
    <x v="6"/>
    <n v="1"/>
  </r>
  <r>
    <n v="958"/>
    <x v="9"/>
    <x v="5"/>
    <x v="7"/>
    <n v="1"/>
  </r>
  <r>
    <n v="959"/>
    <x v="9"/>
    <x v="5"/>
    <x v="8"/>
    <n v="0"/>
  </r>
  <r>
    <n v="960"/>
    <x v="9"/>
    <x v="5"/>
    <x v="9"/>
    <n v="1"/>
  </r>
  <r>
    <n v="961"/>
    <x v="9"/>
    <x v="6"/>
    <x v="0"/>
    <n v="1"/>
  </r>
  <r>
    <n v="962"/>
    <x v="9"/>
    <x v="6"/>
    <x v="1"/>
    <n v="0"/>
  </r>
  <r>
    <n v="963"/>
    <x v="9"/>
    <x v="6"/>
    <x v="2"/>
    <n v="1"/>
  </r>
  <r>
    <n v="964"/>
    <x v="9"/>
    <x v="6"/>
    <x v="3"/>
    <n v="0"/>
  </r>
  <r>
    <n v="965"/>
    <x v="9"/>
    <x v="6"/>
    <x v="4"/>
    <n v="1"/>
  </r>
  <r>
    <n v="966"/>
    <x v="9"/>
    <x v="6"/>
    <x v="5"/>
    <n v="0"/>
  </r>
  <r>
    <n v="967"/>
    <x v="9"/>
    <x v="6"/>
    <x v="6"/>
    <n v="1"/>
  </r>
  <r>
    <n v="968"/>
    <x v="9"/>
    <x v="6"/>
    <x v="7"/>
    <n v="1"/>
  </r>
  <r>
    <n v="969"/>
    <x v="9"/>
    <x v="6"/>
    <x v="8"/>
    <n v="0"/>
  </r>
  <r>
    <n v="970"/>
    <x v="9"/>
    <x v="6"/>
    <x v="9"/>
    <n v="0"/>
  </r>
  <r>
    <n v="971"/>
    <x v="9"/>
    <x v="7"/>
    <x v="0"/>
    <n v="0"/>
  </r>
  <r>
    <n v="972"/>
    <x v="9"/>
    <x v="7"/>
    <x v="1"/>
    <n v="0"/>
  </r>
  <r>
    <n v="973"/>
    <x v="9"/>
    <x v="7"/>
    <x v="2"/>
    <n v="1"/>
  </r>
  <r>
    <n v="974"/>
    <x v="9"/>
    <x v="7"/>
    <x v="3"/>
    <n v="0"/>
  </r>
  <r>
    <n v="975"/>
    <x v="9"/>
    <x v="7"/>
    <x v="4"/>
    <n v="0"/>
  </r>
  <r>
    <n v="976"/>
    <x v="9"/>
    <x v="7"/>
    <x v="5"/>
    <n v="0"/>
  </r>
  <r>
    <n v="977"/>
    <x v="9"/>
    <x v="7"/>
    <x v="6"/>
    <n v="1"/>
  </r>
  <r>
    <n v="978"/>
    <x v="9"/>
    <x v="7"/>
    <x v="7"/>
    <n v="1"/>
  </r>
  <r>
    <n v="979"/>
    <x v="9"/>
    <x v="7"/>
    <x v="8"/>
    <n v="0"/>
  </r>
  <r>
    <n v="980"/>
    <x v="9"/>
    <x v="7"/>
    <x v="9"/>
    <n v="0"/>
  </r>
  <r>
    <n v="981"/>
    <x v="9"/>
    <x v="8"/>
    <x v="0"/>
    <n v="0"/>
  </r>
  <r>
    <n v="982"/>
    <x v="9"/>
    <x v="8"/>
    <x v="1"/>
    <n v="1"/>
  </r>
  <r>
    <n v="983"/>
    <x v="9"/>
    <x v="8"/>
    <x v="2"/>
    <n v="0"/>
  </r>
  <r>
    <n v="984"/>
    <x v="9"/>
    <x v="8"/>
    <x v="3"/>
    <n v="1"/>
  </r>
  <r>
    <n v="985"/>
    <x v="9"/>
    <x v="8"/>
    <x v="4"/>
    <n v="1"/>
  </r>
  <r>
    <n v="986"/>
    <x v="9"/>
    <x v="8"/>
    <x v="5"/>
    <n v="0"/>
  </r>
  <r>
    <n v="987"/>
    <x v="9"/>
    <x v="8"/>
    <x v="6"/>
    <n v="1"/>
  </r>
  <r>
    <n v="988"/>
    <x v="9"/>
    <x v="8"/>
    <x v="7"/>
    <n v="1"/>
  </r>
  <r>
    <n v="989"/>
    <x v="9"/>
    <x v="8"/>
    <x v="8"/>
    <n v="0"/>
  </r>
  <r>
    <n v="990"/>
    <x v="9"/>
    <x v="8"/>
    <x v="9"/>
    <n v="0"/>
  </r>
  <r>
    <n v="991"/>
    <x v="9"/>
    <x v="9"/>
    <x v="0"/>
    <n v="0"/>
  </r>
  <r>
    <n v="992"/>
    <x v="9"/>
    <x v="9"/>
    <x v="1"/>
    <n v="0"/>
  </r>
  <r>
    <n v="993"/>
    <x v="9"/>
    <x v="9"/>
    <x v="2"/>
    <n v="1"/>
  </r>
  <r>
    <n v="994"/>
    <x v="9"/>
    <x v="9"/>
    <x v="3"/>
    <n v="0"/>
  </r>
  <r>
    <n v="995"/>
    <x v="9"/>
    <x v="9"/>
    <x v="4"/>
    <n v="0"/>
  </r>
  <r>
    <n v="996"/>
    <x v="9"/>
    <x v="9"/>
    <x v="5"/>
    <n v="1"/>
  </r>
  <r>
    <n v="997"/>
    <x v="9"/>
    <x v="9"/>
    <x v="6"/>
    <n v="1"/>
  </r>
  <r>
    <n v="998"/>
    <x v="9"/>
    <x v="9"/>
    <x v="7"/>
    <n v="1"/>
  </r>
  <r>
    <n v="999"/>
    <x v="9"/>
    <x v="9"/>
    <x v="8"/>
    <n v="0"/>
  </r>
  <r>
    <n v="1000"/>
    <x v="9"/>
    <x v="9"/>
    <x v="9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0">
  <r>
    <n v="1"/>
    <x v="0"/>
    <x v="0"/>
    <x v="0"/>
    <n v="0.82107218919511482"/>
  </r>
  <r>
    <n v="2"/>
    <x v="0"/>
    <x v="0"/>
    <x v="1"/>
    <n v="0.76180062275892269"/>
  </r>
  <r>
    <n v="3"/>
    <x v="0"/>
    <x v="0"/>
    <x v="2"/>
    <n v="0.45289923620077188"/>
  </r>
  <r>
    <n v="4"/>
    <x v="0"/>
    <x v="0"/>
    <x v="3"/>
    <n v="0.48683826631408778"/>
  </r>
  <r>
    <n v="5"/>
    <x v="0"/>
    <x v="0"/>
    <x v="4"/>
    <n v="0.59594170348385567"/>
  </r>
  <r>
    <n v="6"/>
    <x v="0"/>
    <x v="0"/>
    <x v="5"/>
    <n v="0.86424043729245692"/>
  </r>
  <r>
    <n v="7"/>
    <x v="0"/>
    <x v="0"/>
    <x v="6"/>
    <n v="0.64939707281438108"/>
  </r>
  <r>
    <n v="8"/>
    <x v="0"/>
    <x v="0"/>
    <x v="7"/>
    <n v="0.71634428873103162"/>
  </r>
  <r>
    <n v="9"/>
    <x v="0"/>
    <x v="0"/>
    <x v="8"/>
    <n v="0.12552316536533403"/>
  </r>
  <r>
    <n v="10"/>
    <x v="0"/>
    <x v="0"/>
    <x v="9"/>
    <n v="4.7119422888178275E-2"/>
  </r>
  <r>
    <n v="11"/>
    <x v="0"/>
    <x v="1"/>
    <x v="0"/>
    <n v="4.9115573861635009E-2"/>
  </r>
  <r>
    <n v="12"/>
    <x v="0"/>
    <x v="1"/>
    <x v="1"/>
    <n v="0.85119758765708176"/>
  </r>
  <r>
    <n v="13"/>
    <x v="0"/>
    <x v="1"/>
    <x v="2"/>
    <n v="0.88312185811108879"/>
  </r>
  <r>
    <n v="14"/>
    <x v="0"/>
    <x v="1"/>
    <x v="3"/>
    <n v="0.69982540241191249"/>
  </r>
  <r>
    <n v="15"/>
    <x v="0"/>
    <x v="1"/>
    <x v="4"/>
    <n v="0.12446599793803981"/>
  </r>
  <r>
    <n v="16"/>
    <x v="0"/>
    <x v="1"/>
    <x v="5"/>
    <n v="2.2591102615870606E-2"/>
  </r>
  <r>
    <n v="17"/>
    <x v="0"/>
    <x v="1"/>
    <x v="6"/>
    <n v="0.13935766481458323"/>
  </r>
  <r>
    <n v="18"/>
    <x v="0"/>
    <x v="1"/>
    <x v="7"/>
    <n v="0.12796056812543355"/>
  </r>
  <r>
    <n v="19"/>
    <x v="0"/>
    <x v="1"/>
    <x v="8"/>
    <n v="0.42856627694241012"/>
  </r>
  <r>
    <n v="20"/>
    <x v="0"/>
    <x v="1"/>
    <x v="9"/>
    <n v="0.13451752705955566"/>
  </r>
  <r>
    <n v="21"/>
    <x v="0"/>
    <x v="2"/>
    <x v="0"/>
    <n v="0.35960735739521943"/>
  </r>
  <r>
    <n v="22"/>
    <x v="0"/>
    <x v="2"/>
    <x v="1"/>
    <n v="0.7596480994138014"/>
  </r>
  <r>
    <n v="23"/>
    <x v="0"/>
    <x v="2"/>
    <x v="2"/>
    <n v="0.6963272744785326"/>
  </r>
  <r>
    <n v="24"/>
    <x v="0"/>
    <x v="2"/>
    <x v="3"/>
    <n v="0.94421327878550976"/>
  </r>
  <r>
    <n v="25"/>
    <x v="0"/>
    <x v="2"/>
    <x v="4"/>
    <n v="0.52600555826525608"/>
  </r>
  <r>
    <n v="26"/>
    <x v="0"/>
    <x v="2"/>
    <x v="5"/>
    <n v="0.47924299991138142"/>
  </r>
  <r>
    <n v="27"/>
    <x v="0"/>
    <x v="2"/>
    <x v="6"/>
    <n v="0.7993059092805147"/>
  </r>
  <r>
    <n v="28"/>
    <x v="0"/>
    <x v="2"/>
    <x v="7"/>
    <n v="0.74029242977376397"/>
  </r>
  <r>
    <n v="29"/>
    <x v="0"/>
    <x v="2"/>
    <x v="8"/>
    <n v="0.41502546313273903"/>
  </r>
  <r>
    <n v="30"/>
    <x v="0"/>
    <x v="2"/>
    <x v="9"/>
    <n v="0.48975923107941677"/>
  </r>
  <r>
    <n v="31"/>
    <x v="0"/>
    <x v="3"/>
    <x v="0"/>
    <n v="0.23265321474664113"/>
  </r>
  <r>
    <n v="32"/>
    <x v="0"/>
    <x v="3"/>
    <x v="1"/>
    <n v="0.13186895238611718"/>
  </r>
  <r>
    <n v="33"/>
    <x v="0"/>
    <x v="3"/>
    <x v="2"/>
    <n v="0.94250877542213296"/>
  </r>
  <r>
    <n v="34"/>
    <x v="0"/>
    <x v="3"/>
    <x v="3"/>
    <n v="0.96758990125449063"/>
  </r>
  <r>
    <n v="35"/>
    <x v="0"/>
    <x v="3"/>
    <x v="4"/>
    <n v="0.79656840586240518"/>
  </r>
  <r>
    <n v="36"/>
    <x v="0"/>
    <x v="3"/>
    <x v="5"/>
    <n v="0.57773763500149"/>
  </r>
  <r>
    <n v="37"/>
    <x v="0"/>
    <x v="3"/>
    <x v="6"/>
    <n v="0.41498389973471528"/>
  </r>
  <r>
    <n v="38"/>
    <x v="0"/>
    <x v="3"/>
    <x v="7"/>
    <n v="0.39114760572225971"/>
  </r>
  <r>
    <n v="39"/>
    <x v="0"/>
    <x v="3"/>
    <x v="8"/>
    <n v="0.20281718848814345"/>
  </r>
  <r>
    <n v="40"/>
    <x v="0"/>
    <x v="3"/>
    <x v="9"/>
    <n v="0.51758746012641188"/>
  </r>
  <r>
    <n v="41"/>
    <x v="0"/>
    <x v="4"/>
    <x v="0"/>
    <n v="0.5965487114247533"/>
  </r>
  <r>
    <n v="42"/>
    <x v="0"/>
    <x v="4"/>
    <x v="1"/>
    <n v="0.50304288843519007"/>
  </r>
  <r>
    <n v="43"/>
    <x v="0"/>
    <x v="4"/>
    <x v="2"/>
    <n v="0.44250861299668753"/>
  </r>
  <r>
    <n v="44"/>
    <x v="0"/>
    <x v="4"/>
    <x v="3"/>
    <n v="0.82993317142119671"/>
  </r>
  <r>
    <n v="45"/>
    <x v="0"/>
    <x v="4"/>
    <x v="4"/>
    <n v="0.82476352776596895"/>
  </r>
  <r>
    <n v="46"/>
    <x v="0"/>
    <x v="4"/>
    <x v="5"/>
    <n v="0.55937111718001054"/>
  </r>
  <r>
    <n v="47"/>
    <x v="0"/>
    <x v="4"/>
    <x v="6"/>
    <n v="0.61307800181071925"/>
  </r>
  <r>
    <n v="48"/>
    <x v="0"/>
    <x v="4"/>
    <x v="7"/>
    <n v="0.14765881963475969"/>
  </r>
  <r>
    <n v="49"/>
    <x v="0"/>
    <x v="4"/>
    <x v="8"/>
    <n v="0.55317085620838624"/>
  </r>
  <r>
    <n v="50"/>
    <x v="0"/>
    <x v="4"/>
    <x v="9"/>
    <n v="0.31568572043989784"/>
  </r>
  <r>
    <n v="51"/>
    <x v="0"/>
    <x v="5"/>
    <x v="0"/>
    <n v="1.9398604965812805E-2"/>
  </r>
  <r>
    <n v="52"/>
    <x v="0"/>
    <x v="5"/>
    <x v="1"/>
    <n v="0.92759267834186454"/>
  </r>
  <r>
    <n v="53"/>
    <x v="0"/>
    <x v="5"/>
    <x v="2"/>
    <n v="0.21418293609747951"/>
  </r>
  <r>
    <n v="54"/>
    <x v="0"/>
    <x v="5"/>
    <x v="3"/>
    <n v="0.69150622090147229"/>
  </r>
  <r>
    <n v="55"/>
    <x v="0"/>
    <x v="5"/>
    <x v="4"/>
    <n v="0.26802779365042484"/>
  </r>
  <r>
    <n v="56"/>
    <x v="0"/>
    <x v="5"/>
    <x v="5"/>
    <n v="0.18058840791726716"/>
  </r>
  <r>
    <n v="57"/>
    <x v="0"/>
    <x v="5"/>
    <x v="6"/>
    <n v="1.370896514861053E-2"/>
  </r>
  <r>
    <n v="58"/>
    <x v="0"/>
    <x v="5"/>
    <x v="7"/>
    <n v="0.84376222503645848"/>
  </r>
  <r>
    <n v="59"/>
    <x v="0"/>
    <x v="5"/>
    <x v="8"/>
    <n v="0.23311868937790825"/>
  </r>
  <r>
    <n v="60"/>
    <x v="0"/>
    <x v="5"/>
    <x v="9"/>
    <n v="0.39715350484369272"/>
  </r>
  <r>
    <n v="61"/>
    <x v="0"/>
    <x v="6"/>
    <x v="0"/>
    <n v="0.24320167260814118"/>
  </r>
  <r>
    <n v="62"/>
    <x v="0"/>
    <x v="6"/>
    <x v="1"/>
    <n v="0.74982962051815838"/>
  </r>
  <r>
    <n v="63"/>
    <x v="0"/>
    <x v="6"/>
    <x v="2"/>
    <n v="0.28829975193490864"/>
  </r>
  <r>
    <n v="64"/>
    <x v="0"/>
    <x v="6"/>
    <x v="3"/>
    <n v="0.12404827153405218"/>
  </r>
  <r>
    <n v="65"/>
    <x v="0"/>
    <x v="6"/>
    <x v="4"/>
    <n v="7.5283762507480811E-2"/>
  </r>
  <r>
    <n v="66"/>
    <x v="0"/>
    <x v="6"/>
    <x v="5"/>
    <n v="0.38283556262873086"/>
  </r>
  <r>
    <n v="67"/>
    <x v="0"/>
    <x v="6"/>
    <x v="6"/>
    <n v="0.26415316305282666"/>
  </r>
  <r>
    <n v="68"/>
    <x v="0"/>
    <x v="6"/>
    <x v="7"/>
    <n v="0.28763741163410017"/>
  </r>
  <r>
    <n v="69"/>
    <x v="0"/>
    <x v="6"/>
    <x v="8"/>
    <n v="0.22210065489718023"/>
  </r>
  <r>
    <n v="70"/>
    <x v="0"/>
    <x v="6"/>
    <x v="9"/>
    <n v="8.8165221296214735E-3"/>
  </r>
  <r>
    <n v="71"/>
    <x v="0"/>
    <x v="7"/>
    <x v="0"/>
    <n v="0.62436507474011438"/>
  </r>
  <r>
    <n v="72"/>
    <x v="0"/>
    <x v="7"/>
    <x v="1"/>
    <n v="6.4746948275648308E-2"/>
  </r>
  <r>
    <n v="73"/>
    <x v="0"/>
    <x v="7"/>
    <x v="2"/>
    <n v="0.86405572411820175"/>
  </r>
  <r>
    <n v="74"/>
    <x v="0"/>
    <x v="7"/>
    <x v="3"/>
    <n v="0.99800810764324421"/>
  </r>
  <r>
    <n v="75"/>
    <x v="0"/>
    <x v="7"/>
    <x v="4"/>
    <n v="0.22629833341216121"/>
  </r>
  <r>
    <n v="76"/>
    <x v="0"/>
    <x v="7"/>
    <x v="5"/>
    <n v="0.97318689355526622"/>
  </r>
  <r>
    <n v="77"/>
    <x v="0"/>
    <x v="7"/>
    <x v="6"/>
    <n v="0.97441383236397194"/>
  </r>
  <r>
    <n v="78"/>
    <x v="0"/>
    <x v="7"/>
    <x v="7"/>
    <n v="0.88985659379285209"/>
  </r>
  <r>
    <n v="79"/>
    <x v="0"/>
    <x v="7"/>
    <x v="8"/>
    <n v="0.89381324581225208"/>
  </r>
  <r>
    <n v="80"/>
    <x v="0"/>
    <x v="7"/>
    <x v="9"/>
    <n v="0.35362808197237106"/>
  </r>
  <r>
    <n v="81"/>
    <x v="0"/>
    <x v="8"/>
    <x v="0"/>
    <n v="6.6708478862879117E-3"/>
  </r>
  <r>
    <n v="82"/>
    <x v="0"/>
    <x v="8"/>
    <x v="1"/>
    <n v="0.10071468316513854"/>
  </r>
  <r>
    <n v="83"/>
    <x v="0"/>
    <x v="8"/>
    <x v="2"/>
    <n v="0.72395059856038757"/>
  </r>
  <r>
    <n v="84"/>
    <x v="0"/>
    <x v="8"/>
    <x v="3"/>
    <n v="4.4825201580520058E-2"/>
  </r>
  <r>
    <n v="85"/>
    <x v="0"/>
    <x v="8"/>
    <x v="4"/>
    <n v="0.46525488162196849"/>
  </r>
  <r>
    <n v="86"/>
    <x v="0"/>
    <x v="8"/>
    <x v="5"/>
    <n v="0.26864948645198927"/>
  </r>
  <r>
    <n v="87"/>
    <x v="0"/>
    <x v="8"/>
    <x v="6"/>
    <n v="0.90288428723202641"/>
  </r>
  <r>
    <n v="88"/>
    <x v="0"/>
    <x v="8"/>
    <x v="7"/>
    <n v="0.64942736920449706"/>
  </r>
  <r>
    <n v="89"/>
    <x v="0"/>
    <x v="8"/>
    <x v="8"/>
    <n v="0.86111950922813307"/>
  </r>
  <r>
    <n v="90"/>
    <x v="0"/>
    <x v="8"/>
    <x v="9"/>
    <n v="0.82726137028134594"/>
  </r>
  <r>
    <n v="91"/>
    <x v="0"/>
    <x v="9"/>
    <x v="0"/>
    <n v="7.6386108449514878E-2"/>
  </r>
  <r>
    <n v="92"/>
    <x v="0"/>
    <x v="9"/>
    <x v="1"/>
    <n v="0.47463446080377014"/>
  </r>
  <r>
    <n v="93"/>
    <x v="0"/>
    <x v="9"/>
    <x v="2"/>
    <n v="0.66597775462028264"/>
  </r>
  <r>
    <n v="94"/>
    <x v="0"/>
    <x v="9"/>
    <x v="3"/>
    <n v="0.60175236047654845"/>
  </r>
  <r>
    <n v="95"/>
    <x v="0"/>
    <x v="9"/>
    <x v="4"/>
    <n v="0.67366825895586879"/>
  </r>
  <r>
    <n v="96"/>
    <x v="0"/>
    <x v="9"/>
    <x v="5"/>
    <n v="0.23270308943757578"/>
  </r>
  <r>
    <n v="97"/>
    <x v="0"/>
    <x v="9"/>
    <x v="6"/>
    <n v="0.49280223016612135"/>
  </r>
  <r>
    <n v="98"/>
    <x v="0"/>
    <x v="9"/>
    <x v="7"/>
    <n v="0.57377540457963017"/>
  </r>
  <r>
    <n v="99"/>
    <x v="0"/>
    <x v="9"/>
    <x v="8"/>
    <n v="0.20545762477956775"/>
  </r>
  <r>
    <n v="100"/>
    <x v="0"/>
    <x v="9"/>
    <x v="9"/>
    <n v="0.51122321376762969"/>
  </r>
  <r>
    <n v="101"/>
    <x v="1"/>
    <x v="0"/>
    <x v="0"/>
    <n v="0.54239769489705936"/>
  </r>
  <r>
    <n v="102"/>
    <x v="1"/>
    <x v="0"/>
    <x v="1"/>
    <n v="0.8576834999848586"/>
  </r>
  <r>
    <n v="103"/>
    <x v="1"/>
    <x v="0"/>
    <x v="2"/>
    <n v="0.87991187524819203"/>
  </r>
  <r>
    <n v="104"/>
    <x v="1"/>
    <x v="0"/>
    <x v="3"/>
    <n v="0.30601076348615408"/>
  </r>
  <r>
    <n v="105"/>
    <x v="1"/>
    <x v="0"/>
    <x v="4"/>
    <n v="0.21541265949141519"/>
  </r>
  <r>
    <n v="106"/>
    <x v="1"/>
    <x v="0"/>
    <x v="5"/>
    <n v="0.76668331609282026"/>
  </r>
  <r>
    <n v="107"/>
    <x v="1"/>
    <x v="0"/>
    <x v="6"/>
    <n v="0.72102815340031445"/>
  </r>
  <r>
    <n v="108"/>
    <x v="1"/>
    <x v="0"/>
    <x v="7"/>
    <n v="0.95414974746942594"/>
  </r>
  <r>
    <n v="109"/>
    <x v="1"/>
    <x v="0"/>
    <x v="8"/>
    <n v="0.44623127805373108"/>
  </r>
  <r>
    <n v="110"/>
    <x v="1"/>
    <x v="0"/>
    <x v="9"/>
    <n v="0.26127828985567114"/>
  </r>
  <r>
    <n v="111"/>
    <x v="1"/>
    <x v="1"/>
    <x v="0"/>
    <n v="0.28197290562905275"/>
  </r>
  <r>
    <n v="112"/>
    <x v="1"/>
    <x v="1"/>
    <x v="1"/>
    <n v="0.41509709908890036"/>
  </r>
  <r>
    <n v="113"/>
    <x v="1"/>
    <x v="1"/>
    <x v="2"/>
    <n v="0.28540628929006406"/>
  </r>
  <r>
    <n v="114"/>
    <x v="1"/>
    <x v="1"/>
    <x v="3"/>
    <n v="8.1715924794876549E-2"/>
  </r>
  <r>
    <n v="115"/>
    <x v="1"/>
    <x v="1"/>
    <x v="4"/>
    <n v="0.69200943543617299"/>
  </r>
  <r>
    <n v="116"/>
    <x v="1"/>
    <x v="1"/>
    <x v="5"/>
    <n v="0.33186564452489431"/>
  </r>
  <r>
    <n v="117"/>
    <x v="1"/>
    <x v="1"/>
    <x v="6"/>
    <n v="0.1347495261235776"/>
  </r>
  <r>
    <n v="118"/>
    <x v="1"/>
    <x v="1"/>
    <x v="7"/>
    <n v="0.98969691708822805"/>
  </r>
  <r>
    <n v="119"/>
    <x v="1"/>
    <x v="1"/>
    <x v="8"/>
    <n v="0.28627129741912583"/>
  </r>
  <r>
    <n v="120"/>
    <x v="1"/>
    <x v="1"/>
    <x v="9"/>
    <n v="0.49572938450686832"/>
  </r>
  <r>
    <n v="121"/>
    <x v="1"/>
    <x v="2"/>
    <x v="0"/>
    <n v="0.46563703151857161"/>
  </r>
  <r>
    <n v="122"/>
    <x v="1"/>
    <x v="2"/>
    <x v="1"/>
    <n v="0.70374533899492731"/>
  </r>
  <r>
    <n v="123"/>
    <x v="1"/>
    <x v="2"/>
    <x v="2"/>
    <n v="0.92990133314515255"/>
  </r>
  <r>
    <n v="124"/>
    <x v="1"/>
    <x v="2"/>
    <x v="3"/>
    <n v="0.78722257029303533"/>
  </r>
  <r>
    <n v="125"/>
    <x v="1"/>
    <x v="2"/>
    <x v="4"/>
    <n v="0.26258297728541025"/>
  </r>
  <r>
    <n v="126"/>
    <x v="1"/>
    <x v="2"/>
    <x v="5"/>
    <n v="5.5967485220638435E-2"/>
  </r>
  <r>
    <n v="127"/>
    <x v="1"/>
    <x v="2"/>
    <x v="6"/>
    <n v="0.52806993597723029"/>
  </r>
  <r>
    <n v="128"/>
    <x v="1"/>
    <x v="2"/>
    <x v="7"/>
    <n v="0.94425063871485837"/>
  </r>
  <r>
    <n v="129"/>
    <x v="1"/>
    <x v="2"/>
    <x v="8"/>
    <n v="0.45840606528409988"/>
  </r>
  <r>
    <n v="130"/>
    <x v="1"/>
    <x v="2"/>
    <x v="9"/>
    <n v="5.3443083797681923E-2"/>
  </r>
  <r>
    <n v="131"/>
    <x v="1"/>
    <x v="3"/>
    <x v="0"/>
    <n v="0.54928087364980593"/>
  </r>
  <r>
    <n v="132"/>
    <x v="1"/>
    <x v="3"/>
    <x v="1"/>
    <n v="0.40898958504388572"/>
  </r>
  <r>
    <n v="133"/>
    <x v="1"/>
    <x v="3"/>
    <x v="2"/>
    <n v="0.7644421024499507"/>
  </r>
  <r>
    <n v="134"/>
    <x v="1"/>
    <x v="3"/>
    <x v="3"/>
    <n v="0.48579189349395291"/>
  </r>
  <r>
    <n v="135"/>
    <x v="1"/>
    <x v="3"/>
    <x v="4"/>
    <n v="0.51309443116570286"/>
  </r>
  <r>
    <n v="136"/>
    <x v="1"/>
    <x v="3"/>
    <x v="5"/>
    <n v="0.57818309635979814"/>
  </r>
  <r>
    <n v="137"/>
    <x v="1"/>
    <x v="3"/>
    <x v="6"/>
    <n v="0.28385906869315503"/>
  </r>
  <r>
    <n v="138"/>
    <x v="1"/>
    <x v="3"/>
    <x v="7"/>
    <n v="0.6194872502423111"/>
  </r>
  <r>
    <n v="139"/>
    <x v="1"/>
    <x v="3"/>
    <x v="8"/>
    <n v="0.44856895169468403"/>
  </r>
  <r>
    <n v="140"/>
    <x v="1"/>
    <x v="3"/>
    <x v="9"/>
    <n v="0.71023545126207099"/>
  </r>
  <r>
    <n v="141"/>
    <x v="1"/>
    <x v="4"/>
    <x v="0"/>
    <n v="0.57571006216599785"/>
  </r>
  <r>
    <n v="142"/>
    <x v="1"/>
    <x v="4"/>
    <x v="1"/>
    <n v="0.1379775504984222"/>
  </r>
  <r>
    <n v="143"/>
    <x v="1"/>
    <x v="4"/>
    <x v="2"/>
    <n v="0.33858795014498555"/>
  </r>
  <r>
    <n v="144"/>
    <x v="1"/>
    <x v="4"/>
    <x v="3"/>
    <n v="0.41642713345164495"/>
  </r>
  <r>
    <n v="145"/>
    <x v="1"/>
    <x v="4"/>
    <x v="4"/>
    <n v="0.16028181043489664"/>
  </r>
  <r>
    <n v="146"/>
    <x v="1"/>
    <x v="4"/>
    <x v="5"/>
    <n v="0.17972803174251339"/>
  </r>
  <r>
    <n v="147"/>
    <x v="1"/>
    <x v="4"/>
    <x v="6"/>
    <n v="0.2957076978400841"/>
  </r>
  <r>
    <n v="148"/>
    <x v="1"/>
    <x v="4"/>
    <x v="7"/>
    <n v="0.56294869172080897"/>
  </r>
  <r>
    <n v="149"/>
    <x v="1"/>
    <x v="4"/>
    <x v="8"/>
    <n v="0.5679901083047062"/>
  </r>
  <r>
    <n v="150"/>
    <x v="1"/>
    <x v="4"/>
    <x v="9"/>
    <n v="0.85753898071127443"/>
  </r>
  <r>
    <n v="151"/>
    <x v="1"/>
    <x v="5"/>
    <x v="0"/>
    <n v="0.31208663395443026"/>
  </r>
  <r>
    <n v="152"/>
    <x v="1"/>
    <x v="5"/>
    <x v="1"/>
    <n v="0.74251367543885161"/>
  </r>
  <r>
    <n v="153"/>
    <x v="1"/>
    <x v="5"/>
    <x v="2"/>
    <n v="0.18929861204989085"/>
  </r>
  <r>
    <n v="154"/>
    <x v="1"/>
    <x v="5"/>
    <x v="3"/>
    <n v="9.8563524276484737E-2"/>
  </r>
  <r>
    <n v="155"/>
    <x v="1"/>
    <x v="5"/>
    <x v="4"/>
    <n v="0.37747408605847499"/>
  </r>
  <r>
    <n v="156"/>
    <x v="1"/>
    <x v="5"/>
    <x v="5"/>
    <n v="0.3142288869052976"/>
  </r>
  <r>
    <n v="157"/>
    <x v="1"/>
    <x v="5"/>
    <x v="6"/>
    <n v="0.64229385909675962"/>
  </r>
  <r>
    <n v="158"/>
    <x v="1"/>
    <x v="5"/>
    <x v="7"/>
    <n v="0.40827084695509341"/>
  </r>
  <r>
    <n v="159"/>
    <x v="1"/>
    <x v="5"/>
    <x v="8"/>
    <n v="0.41527381118866546"/>
  </r>
  <r>
    <n v="160"/>
    <x v="1"/>
    <x v="5"/>
    <x v="9"/>
    <n v="4.9248700354915798E-3"/>
  </r>
  <r>
    <n v="161"/>
    <x v="1"/>
    <x v="6"/>
    <x v="0"/>
    <n v="0.50236611204832904"/>
  </r>
  <r>
    <n v="162"/>
    <x v="1"/>
    <x v="6"/>
    <x v="1"/>
    <n v="0.74336688561861541"/>
  </r>
  <r>
    <n v="163"/>
    <x v="1"/>
    <x v="6"/>
    <x v="2"/>
    <n v="0.25204652697110563"/>
  </r>
  <r>
    <n v="164"/>
    <x v="1"/>
    <x v="6"/>
    <x v="3"/>
    <n v="0.1298061714465415"/>
  </r>
  <r>
    <n v="165"/>
    <x v="1"/>
    <x v="6"/>
    <x v="4"/>
    <n v="0.37671632594508198"/>
  </r>
  <r>
    <n v="166"/>
    <x v="1"/>
    <x v="6"/>
    <x v="5"/>
    <n v="0.69301737965324206"/>
  </r>
  <r>
    <n v="167"/>
    <x v="1"/>
    <x v="6"/>
    <x v="6"/>
    <n v="8.8137173839491822E-2"/>
  </r>
  <r>
    <n v="168"/>
    <x v="1"/>
    <x v="6"/>
    <x v="7"/>
    <n v="0.62838266296596745"/>
  </r>
  <r>
    <n v="169"/>
    <x v="1"/>
    <x v="6"/>
    <x v="8"/>
    <n v="0.51233005524428321"/>
  </r>
  <r>
    <n v="170"/>
    <x v="1"/>
    <x v="6"/>
    <x v="9"/>
    <n v="0.77156409697185813"/>
  </r>
  <r>
    <n v="171"/>
    <x v="1"/>
    <x v="7"/>
    <x v="0"/>
    <n v="0.90934498775371897"/>
  </r>
  <r>
    <n v="172"/>
    <x v="1"/>
    <x v="7"/>
    <x v="1"/>
    <n v="0.13549012760258994"/>
  </r>
  <r>
    <n v="173"/>
    <x v="1"/>
    <x v="7"/>
    <x v="2"/>
    <n v="0.48300578924491344"/>
  </r>
  <r>
    <n v="174"/>
    <x v="1"/>
    <x v="7"/>
    <x v="3"/>
    <n v="0.32797489880235586"/>
  </r>
  <r>
    <n v="175"/>
    <x v="1"/>
    <x v="7"/>
    <x v="4"/>
    <n v="0.19787427379683242"/>
  </r>
  <r>
    <n v="176"/>
    <x v="1"/>
    <x v="7"/>
    <x v="5"/>
    <n v="0.82965927296354691"/>
  </r>
  <r>
    <n v="177"/>
    <x v="1"/>
    <x v="7"/>
    <x v="6"/>
    <n v="0.2654385137260582"/>
  </r>
  <r>
    <n v="178"/>
    <x v="1"/>
    <x v="7"/>
    <x v="7"/>
    <n v="0.79735698528326726"/>
  </r>
  <r>
    <n v="179"/>
    <x v="1"/>
    <x v="7"/>
    <x v="8"/>
    <n v="0.73827819511800929"/>
  </r>
  <r>
    <n v="180"/>
    <x v="1"/>
    <x v="7"/>
    <x v="9"/>
    <n v="0.5803668943397714"/>
  </r>
  <r>
    <n v="181"/>
    <x v="1"/>
    <x v="8"/>
    <x v="0"/>
    <n v="0.24765300529832013"/>
  </r>
  <r>
    <n v="182"/>
    <x v="1"/>
    <x v="8"/>
    <x v="1"/>
    <n v="0.36935844005046081"/>
  </r>
  <r>
    <n v="183"/>
    <x v="1"/>
    <x v="8"/>
    <x v="2"/>
    <n v="0.79621339264922009"/>
  </r>
  <r>
    <n v="184"/>
    <x v="1"/>
    <x v="8"/>
    <x v="3"/>
    <n v="0.54616192601476776"/>
  </r>
  <r>
    <n v="185"/>
    <x v="1"/>
    <x v="8"/>
    <x v="4"/>
    <n v="0.30119035226342439"/>
  </r>
  <r>
    <n v="186"/>
    <x v="1"/>
    <x v="8"/>
    <x v="5"/>
    <n v="0.33729788132924154"/>
  </r>
  <r>
    <n v="187"/>
    <x v="1"/>
    <x v="8"/>
    <x v="6"/>
    <n v="0.36122864405802391"/>
  </r>
  <r>
    <n v="188"/>
    <x v="1"/>
    <x v="8"/>
    <x v="7"/>
    <n v="0.48474860128100494"/>
  </r>
  <r>
    <n v="189"/>
    <x v="1"/>
    <x v="8"/>
    <x v="8"/>
    <n v="0.27346974014384084"/>
  </r>
  <r>
    <n v="190"/>
    <x v="1"/>
    <x v="8"/>
    <x v="9"/>
    <n v="0.31416161757540206"/>
  </r>
  <r>
    <n v="191"/>
    <x v="1"/>
    <x v="9"/>
    <x v="0"/>
    <n v="9.2172295374903457E-2"/>
  </r>
  <r>
    <n v="192"/>
    <x v="1"/>
    <x v="9"/>
    <x v="1"/>
    <n v="0.55547982981690458"/>
  </r>
  <r>
    <n v="193"/>
    <x v="1"/>
    <x v="9"/>
    <x v="2"/>
    <n v="4.0766484446374429E-2"/>
  </r>
  <r>
    <n v="194"/>
    <x v="1"/>
    <x v="9"/>
    <x v="3"/>
    <n v="0.72904868721908955"/>
  </r>
  <r>
    <n v="195"/>
    <x v="1"/>
    <x v="9"/>
    <x v="4"/>
    <n v="0.5558591410344963"/>
  </r>
  <r>
    <n v="196"/>
    <x v="1"/>
    <x v="9"/>
    <x v="5"/>
    <n v="0.38316072228091824"/>
  </r>
  <r>
    <n v="197"/>
    <x v="1"/>
    <x v="9"/>
    <x v="6"/>
    <n v="0.41992248693052403"/>
  </r>
  <r>
    <n v="198"/>
    <x v="1"/>
    <x v="9"/>
    <x v="7"/>
    <n v="0.70817211283400094"/>
  </r>
  <r>
    <n v="199"/>
    <x v="1"/>
    <x v="9"/>
    <x v="8"/>
    <n v="0.63401483568607331"/>
  </r>
  <r>
    <n v="200"/>
    <x v="1"/>
    <x v="9"/>
    <x v="9"/>
    <n v="0.9119263708253984"/>
  </r>
  <r>
    <n v="201"/>
    <x v="2"/>
    <x v="0"/>
    <x v="0"/>
    <n v="0.54541391042083176"/>
  </r>
  <r>
    <n v="202"/>
    <x v="2"/>
    <x v="0"/>
    <x v="1"/>
    <n v="0.32349339925343856"/>
  </r>
  <r>
    <n v="203"/>
    <x v="2"/>
    <x v="0"/>
    <x v="2"/>
    <n v="0.5674138137553868"/>
  </r>
  <r>
    <n v="204"/>
    <x v="2"/>
    <x v="0"/>
    <x v="3"/>
    <n v="3.1040398133153846E-2"/>
  </r>
  <r>
    <n v="205"/>
    <x v="2"/>
    <x v="0"/>
    <x v="4"/>
    <n v="0.37488667366164863"/>
  </r>
  <r>
    <n v="206"/>
    <x v="2"/>
    <x v="0"/>
    <x v="5"/>
    <n v="0.26900568858404439"/>
  </r>
  <r>
    <n v="207"/>
    <x v="2"/>
    <x v="0"/>
    <x v="6"/>
    <n v="0.7141537356989115"/>
  </r>
  <r>
    <n v="208"/>
    <x v="2"/>
    <x v="0"/>
    <x v="7"/>
    <n v="0.32708715069215955"/>
  </r>
  <r>
    <n v="209"/>
    <x v="2"/>
    <x v="0"/>
    <x v="8"/>
    <n v="0.40189775224016233"/>
  </r>
  <r>
    <n v="210"/>
    <x v="2"/>
    <x v="0"/>
    <x v="9"/>
    <n v="0.92763047598528492"/>
  </r>
  <r>
    <n v="211"/>
    <x v="2"/>
    <x v="1"/>
    <x v="0"/>
    <n v="0.29791413101788955"/>
  </r>
  <r>
    <n v="212"/>
    <x v="2"/>
    <x v="1"/>
    <x v="1"/>
    <n v="0.45897931300339712"/>
  </r>
  <r>
    <n v="213"/>
    <x v="2"/>
    <x v="1"/>
    <x v="2"/>
    <n v="0.41152225259429576"/>
  </r>
  <r>
    <n v="214"/>
    <x v="2"/>
    <x v="1"/>
    <x v="3"/>
    <n v="0.70675577643390897"/>
  </r>
  <r>
    <n v="215"/>
    <x v="2"/>
    <x v="1"/>
    <x v="4"/>
    <n v="5.7794155904014599E-2"/>
  </r>
  <r>
    <n v="216"/>
    <x v="2"/>
    <x v="1"/>
    <x v="5"/>
    <n v="0.10495407047871297"/>
  </r>
  <r>
    <n v="217"/>
    <x v="2"/>
    <x v="1"/>
    <x v="6"/>
    <n v="0.3859403520348641"/>
  </r>
  <r>
    <n v="218"/>
    <x v="2"/>
    <x v="1"/>
    <x v="7"/>
    <n v="0.54738073100759643"/>
  </r>
  <r>
    <n v="219"/>
    <x v="2"/>
    <x v="1"/>
    <x v="8"/>
    <n v="0.56678136801087164"/>
  </r>
  <r>
    <n v="220"/>
    <x v="2"/>
    <x v="1"/>
    <x v="9"/>
    <n v="0.35974435917090297"/>
  </r>
  <r>
    <n v="221"/>
    <x v="2"/>
    <x v="2"/>
    <x v="0"/>
    <n v="0.99727515739713768"/>
  </r>
  <r>
    <n v="222"/>
    <x v="2"/>
    <x v="2"/>
    <x v="1"/>
    <n v="0.21109607944415631"/>
  </r>
  <r>
    <n v="223"/>
    <x v="2"/>
    <x v="2"/>
    <x v="2"/>
    <n v="6.9229074002289948E-2"/>
  </r>
  <r>
    <n v="224"/>
    <x v="2"/>
    <x v="2"/>
    <x v="3"/>
    <n v="0.58250296843039251"/>
  </r>
  <r>
    <n v="225"/>
    <x v="2"/>
    <x v="2"/>
    <x v="4"/>
    <n v="0.65956487408537012"/>
  </r>
  <r>
    <n v="226"/>
    <x v="2"/>
    <x v="2"/>
    <x v="5"/>
    <n v="0.86756281925961831"/>
  </r>
  <r>
    <n v="227"/>
    <x v="2"/>
    <x v="2"/>
    <x v="6"/>
    <n v="0.35495457480959869"/>
  </r>
  <r>
    <n v="228"/>
    <x v="2"/>
    <x v="2"/>
    <x v="7"/>
    <n v="0.79329561908121615"/>
  </r>
  <r>
    <n v="229"/>
    <x v="2"/>
    <x v="2"/>
    <x v="8"/>
    <n v="2.8944343203082812E-2"/>
  </r>
  <r>
    <n v="230"/>
    <x v="2"/>
    <x v="2"/>
    <x v="9"/>
    <n v="0.30767196719205447"/>
  </r>
  <r>
    <n v="231"/>
    <x v="2"/>
    <x v="3"/>
    <x v="0"/>
    <n v="0.59406540380491557"/>
  </r>
  <r>
    <n v="232"/>
    <x v="2"/>
    <x v="3"/>
    <x v="1"/>
    <n v="0.28931965853737251"/>
  </r>
  <r>
    <n v="233"/>
    <x v="2"/>
    <x v="3"/>
    <x v="2"/>
    <n v="0.42310309315282513"/>
  </r>
  <r>
    <n v="234"/>
    <x v="2"/>
    <x v="3"/>
    <x v="3"/>
    <n v="7.4472210064045363E-2"/>
  </r>
  <r>
    <n v="235"/>
    <x v="2"/>
    <x v="3"/>
    <x v="4"/>
    <n v="0.66200996365925036"/>
  </r>
  <r>
    <n v="236"/>
    <x v="2"/>
    <x v="3"/>
    <x v="5"/>
    <n v="0.34366517764506299"/>
  </r>
  <r>
    <n v="237"/>
    <x v="2"/>
    <x v="3"/>
    <x v="6"/>
    <n v="0.79799838455176697"/>
  </r>
  <r>
    <n v="238"/>
    <x v="2"/>
    <x v="3"/>
    <x v="7"/>
    <n v="0.27568157919344105"/>
  </r>
  <r>
    <n v="239"/>
    <x v="2"/>
    <x v="3"/>
    <x v="8"/>
    <n v="0.40695175909567916"/>
  </r>
  <r>
    <n v="240"/>
    <x v="2"/>
    <x v="3"/>
    <x v="9"/>
    <n v="4.25065850591414E-2"/>
  </r>
  <r>
    <n v="241"/>
    <x v="2"/>
    <x v="4"/>
    <x v="0"/>
    <n v="0.49720442899910555"/>
  </r>
  <r>
    <n v="242"/>
    <x v="2"/>
    <x v="4"/>
    <x v="1"/>
    <n v="0.34660849306604669"/>
  </r>
  <r>
    <n v="243"/>
    <x v="2"/>
    <x v="4"/>
    <x v="2"/>
    <n v="1.4037832077021917E-2"/>
  </r>
  <r>
    <n v="244"/>
    <x v="2"/>
    <x v="4"/>
    <x v="3"/>
    <n v="0.50725997565999636"/>
  </r>
  <r>
    <n v="245"/>
    <x v="2"/>
    <x v="4"/>
    <x v="4"/>
    <n v="0.5662266845012236"/>
  </r>
  <r>
    <n v="246"/>
    <x v="2"/>
    <x v="4"/>
    <x v="5"/>
    <n v="0.32915453722978494"/>
  </r>
  <r>
    <n v="247"/>
    <x v="2"/>
    <x v="4"/>
    <x v="6"/>
    <n v="0.58631246631493372"/>
  </r>
  <r>
    <n v="248"/>
    <x v="2"/>
    <x v="4"/>
    <x v="7"/>
    <n v="0.87161339194501686"/>
  </r>
  <r>
    <n v="249"/>
    <x v="2"/>
    <x v="4"/>
    <x v="8"/>
    <n v="0.59311850800241195"/>
  </r>
  <r>
    <n v="250"/>
    <x v="2"/>
    <x v="4"/>
    <x v="9"/>
    <n v="2.214720627116884E-2"/>
  </r>
  <r>
    <n v="251"/>
    <x v="2"/>
    <x v="5"/>
    <x v="0"/>
    <n v="0.91375149219928054"/>
  </r>
  <r>
    <n v="252"/>
    <x v="2"/>
    <x v="5"/>
    <x v="1"/>
    <n v="0.3254031036488656"/>
  </r>
  <r>
    <n v="253"/>
    <x v="2"/>
    <x v="5"/>
    <x v="2"/>
    <n v="0.4659886879546068"/>
  </r>
  <r>
    <n v="254"/>
    <x v="2"/>
    <x v="5"/>
    <x v="3"/>
    <n v="0.10775643992140149"/>
  </r>
  <r>
    <n v="255"/>
    <x v="2"/>
    <x v="5"/>
    <x v="4"/>
    <n v="0.50120246517456202"/>
  </r>
  <r>
    <n v="256"/>
    <x v="2"/>
    <x v="5"/>
    <x v="5"/>
    <n v="0.74233388235991604"/>
  </r>
  <r>
    <n v="257"/>
    <x v="2"/>
    <x v="5"/>
    <x v="6"/>
    <n v="0.29775151286003965"/>
  </r>
  <r>
    <n v="258"/>
    <x v="2"/>
    <x v="5"/>
    <x v="7"/>
    <n v="0.31562921591707915"/>
  </r>
  <r>
    <n v="259"/>
    <x v="2"/>
    <x v="5"/>
    <x v="8"/>
    <n v="0.75520576935492489"/>
  </r>
  <r>
    <n v="260"/>
    <x v="2"/>
    <x v="5"/>
    <x v="9"/>
    <n v="0.73222161876836378"/>
  </r>
  <r>
    <n v="261"/>
    <x v="2"/>
    <x v="6"/>
    <x v="0"/>
    <n v="0.75175591235507488"/>
  </r>
  <r>
    <n v="262"/>
    <x v="2"/>
    <x v="6"/>
    <x v="1"/>
    <n v="0.34133661970853402"/>
  </r>
  <r>
    <n v="263"/>
    <x v="2"/>
    <x v="6"/>
    <x v="2"/>
    <n v="0.2072544341829583"/>
  </r>
  <r>
    <n v="264"/>
    <x v="2"/>
    <x v="6"/>
    <x v="3"/>
    <n v="8.9209719465060955E-3"/>
  </r>
  <r>
    <n v="265"/>
    <x v="2"/>
    <x v="6"/>
    <x v="4"/>
    <n v="0.87188493515477006"/>
  </r>
  <r>
    <n v="266"/>
    <x v="2"/>
    <x v="6"/>
    <x v="5"/>
    <n v="0.52846590037704144"/>
  </r>
  <r>
    <n v="267"/>
    <x v="2"/>
    <x v="6"/>
    <x v="6"/>
    <n v="0.51457848094693193"/>
  </r>
  <r>
    <n v="268"/>
    <x v="2"/>
    <x v="6"/>
    <x v="7"/>
    <n v="0.51669798246535403"/>
  </r>
  <r>
    <n v="269"/>
    <x v="2"/>
    <x v="6"/>
    <x v="8"/>
    <n v="0.74064887659568723"/>
  </r>
  <r>
    <n v="270"/>
    <x v="2"/>
    <x v="6"/>
    <x v="9"/>
    <n v="0.59101068307750493"/>
  </r>
  <r>
    <n v="271"/>
    <x v="2"/>
    <x v="7"/>
    <x v="0"/>
    <n v="8.2189462907939159E-2"/>
  </r>
  <r>
    <n v="272"/>
    <x v="2"/>
    <x v="7"/>
    <x v="1"/>
    <n v="0.24689845749610462"/>
  </r>
  <r>
    <n v="273"/>
    <x v="2"/>
    <x v="7"/>
    <x v="2"/>
    <n v="0.98182306633571248"/>
  </r>
  <r>
    <n v="274"/>
    <x v="2"/>
    <x v="7"/>
    <x v="3"/>
    <n v="0.20879709151915959"/>
  </r>
  <r>
    <n v="275"/>
    <x v="2"/>
    <x v="7"/>
    <x v="4"/>
    <n v="0.73264938155101722"/>
  </r>
  <r>
    <n v="276"/>
    <x v="2"/>
    <x v="7"/>
    <x v="5"/>
    <n v="0.64906287066765733"/>
  </r>
  <r>
    <n v="277"/>
    <x v="2"/>
    <x v="7"/>
    <x v="6"/>
    <n v="0.24741311716219505"/>
  </r>
  <r>
    <n v="278"/>
    <x v="2"/>
    <x v="7"/>
    <x v="7"/>
    <n v="0.17173086803670035"/>
  </r>
  <r>
    <n v="279"/>
    <x v="2"/>
    <x v="7"/>
    <x v="8"/>
    <n v="0.58844371574792431"/>
  </r>
  <r>
    <n v="280"/>
    <x v="2"/>
    <x v="7"/>
    <x v="9"/>
    <n v="5.2535674172643598E-2"/>
  </r>
  <r>
    <n v="281"/>
    <x v="2"/>
    <x v="8"/>
    <x v="0"/>
    <n v="6.633258505317452E-2"/>
  </r>
  <r>
    <n v="282"/>
    <x v="2"/>
    <x v="8"/>
    <x v="1"/>
    <n v="0.57013864298416717"/>
  </r>
  <r>
    <n v="283"/>
    <x v="2"/>
    <x v="8"/>
    <x v="2"/>
    <n v="0.38971183987517533"/>
  </r>
  <r>
    <n v="284"/>
    <x v="2"/>
    <x v="8"/>
    <x v="3"/>
    <n v="0.90638241424490673"/>
  </r>
  <r>
    <n v="285"/>
    <x v="2"/>
    <x v="8"/>
    <x v="4"/>
    <n v="0.50385796644482894"/>
  </r>
  <r>
    <n v="286"/>
    <x v="2"/>
    <x v="8"/>
    <x v="5"/>
    <n v="7.1875734279165271E-2"/>
  </r>
  <r>
    <n v="287"/>
    <x v="2"/>
    <x v="8"/>
    <x v="6"/>
    <n v="0.67973007905399674"/>
  </r>
  <r>
    <n v="288"/>
    <x v="2"/>
    <x v="8"/>
    <x v="7"/>
    <n v="0.93113472321811797"/>
  </r>
  <r>
    <n v="289"/>
    <x v="2"/>
    <x v="8"/>
    <x v="8"/>
    <n v="0.56307118682714641"/>
  </r>
  <r>
    <n v="290"/>
    <x v="2"/>
    <x v="8"/>
    <x v="9"/>
    <n v="0.19076975785168782"/>
  </r>
  <r>
    <n v="291"/>
    <x v="2"/>
    <x v="9"/>
    <x v="0"/>
    <n v="0.17882308513304124"/>
  </r>
  <r>
    <n v="292"/>
    <x v="2"/>
    <x v="9"/>
    <x v="1"/>
    <n v="0.82220052673410637"/>
  </r>
  <r>
    <n v="293"/>
    <x v="2"/>
    <x v="9"/>
    <x v="2"/>
    <n v="0.63376843507015013"/>
  </r>
  <r>
    <n v="294"/>
    <x v="2"/>
    <x v="9"/>
    <x v="3"/>
    <n v="0.90241642020286594"/>
  </r>
  <r>
    <n v="295"/>
    <x v="2"/>
    <x v="9"/>
    <x v="4"/>
    <n v="4.6157347352926426E-3"/>
  </r>
  <r>
    <n v="296"/>
    <x v="2"/>
    <x v="9"/>
    <x v="5"/>
    <n v="0.87667033947002948"/>
  </r>
  <r>
    <n v="297"/>
    <x v="2"/>
    <x v="9"/>
    <x v="6"/>
    <n v="0.85735980603515161"/>
  </r>
  <r>
    <n v="298"/>
    <x v="2"/>
    <x v="9"/>
    <x v="7"/>
    <n v="0.23875084378591149"/>
  </r>
  <r>
    <n v="299"/>
    <x v="2"/>
    <x v="9"/>
    <x v="8"/>
    <n v="0.85237393846433995"/>
  </r>
  <r>
    <n v="300"/>
    <x v="2"/>
    <x v="9"/>
    <x v="9"/>
    <n v="0.82941286191294572"/>
  </r>
  <r>
    <n v="301"/>
    <x v="3"/>
    <x v="0"/>
    <x v="0"/>
    <n v="0.58316918068035062"/>
  </r>
  <r>
    <n v="302"/>
    <x v="3"/>
    <x v="0"/>
    <x v="1"/>
    <n v="0.11851254901956887"/>
  </r>
  <r>
    <n v="303"/>
    <x v="3"/>
    <x v="0"/>
    <x v="2"/>
    <n v="0.52430298185382163"/>
  </r>
  <r>
    <n v="304"/>
    <x v="3"/>
    <x v="0"/>
    <x v="3"/>
    <n v="0.15171995935934912"/>
  </r>
  <r>
    <n v="305"/>
    <x v="3"/>
    <x v="0"/>
    <x v="4"/>
    <n v="0.89511488806363371"/>
  </r>
  <r>
    <n v="306"/>
    <x v="3"/>
    <x v="0"/>
    <x v="5"/>
    <n v="0.35670720444671467"/>
  </r>
  <r>
    <n v="307"/>
    <x v="3"/>
    <x v="0"/>
    <x v="6"/>
    <n v="0.74139016117483658"/>
  </r>
  <r>
    <n v="308"/>
    <x v="3"/>
    <x v="0"/>
    <x v="7"/>
    <n v="0.94158390617131538"/>
  </r>
  <r>
    <n v="309"/>
    <x v="3"/>
    <x v="0"/>
    <x v="8"/>
    <n v="0.36790001262840077"/>
  </r>
  <r>
    <n v="310"/>
    <x v="3"/>
    <x v="0"/>
    <x v="9"/>
    <n v="0.79666556998148008"/>
  </r>
  <r>
    <n v="311"/>
    <x v="3"/>
    <x v="1"/>
    <x v="0"/>
    <n v="0.98546329810412714"/>
  </r>
  <r>
    <n v="312"/>
    <x v="3"/>
    <x v="1"/>
    <x v="1"/>
    <n v="0.81641601341788439"/>
  </r>
  <r>
    <n v="313"/>
    <x v="3"/>
    <x v="1"/>
    <x v="2"/>
    <n v="0.96730847917415896"/>
  </r>
  <r>
    <n v="314"/>
    <x v="3"/>
    <x v="1"/>
    <x v="3"/>
    <n v="5.1585986215680002E-2"/>
  </r>
  <r>
    <n v="315"/>
    <x v="3"/>
    <x v="1"/>
    <x v="4"/>
    <n v="0.51289666464123473"/>
  </r>
  <r>
    <n v="316"/>
    <x v="3"/>
    <x v="1"/>
    <x v="5"/>
    <n v="0.11545623883933209"/>
  </r>
  <r>
    <n v="317"/>
    <x v="3"/>
    <x v="1"/>
    <x v="6"/>
    <n v="0.68539099443407048"/>
  </r>
  <r>
    <n v="318"/>
    <x v="3"/>
    <x v="1"/>
    <x v="7"/>
    <n v="0.29317117042424945"/>
  </r>
  <r>
    <n v="319"/>
    <x v="3"/>
    <x v="1"/>
    <x v="8"/>
    <n v="0.85781585214836586"/>
  </r>
  <r>
    <n v="320"/>
    <x v="3"/>
    <x v="1"/>
    <x v="9"/>
    <n v="9.0713111215745879E-2"/>
  </r>
  <r>
    <n v="321"/>
    <x v="3"/>
    <x v="2"/>
    <x v="0"/>
    <n v="0.98378973339906017"/>
  </r>
  <r>
    <n v="322"/>
    <x v="3"/>
    <x v="2"/>
    <x v="1"/>
    <n v="0.98431066207665663"/>
  </r>
  <r>
    <n v="323"/>
    <x v="3"/>
    <x v="2"/>
    <x v="2"/>
    <n v="0.26367032840074289"/>
  </r>
  <r>
    <n v="324"/>
    <x v="3"/>
    <x v="2"/>
    <x v="3"/>
    <n v="5.6297354435871805E-2"/>
  </r>
  <r>
    <n v="325"/>
    <x v="3"/>
    <x v="2"/>
    <x v="4"/>
    <n v="1.3450143655276747E-2"/>
  </r>
  <r>
    <n v="326"/>
    <x v="3"/>
    <x v="2"/>
    <x v="5"/>
    <n v="0.96125361607318294"/>
  </r>
  <r>
    <n v="327"/>
    <x v="3"/>
    <x v="2"/>
    <x v="6"/>
    <n v="0.57511421993021961"/>
  </r>
  <r>
    <n v="328"/>
    <x v="3"/>
    <x v="2"/>
    <x v="7"/>
    <n v="0.26947033212518423"/>
  </r>
  <r>
    <n v="329"/>
    <x v="3"/>
    <x v="2"/>
    <x v="8"/>
    <n v="0.87737989120404369"/>
  </r>
  <r>
    <n v="330"/>
    <x v="3"/>
    <x v="2"/>
    <x v="9"/>
    <n v="4.752011763324715E-2"/>
  </r>
  <r>
    <n v="331"/>
    <x v="3"/>
    <x v="3"/>
    <x v="0"/>
    <n v="0.94126247786169526"/>
  </r>
  <r>
    <n v="332"/>
    <x v="3"/>
    <x v="3"/>
    <x v="1"/>
    <n v="2.4522168207142814E-3"/>
  </r>
  <r>
    <n v="333"/>
    <x v="3"/>
    <x v="3"/>
    <x v="2"/>
    <n v="0.38917928555208881"/>
  </r>
  <r>
    <n v="334"/>
    <x v="3"/>
    <x v="3"/>
    <x v="3"/>
    <n v="0.59786511771937056"/>
  </r>
  <r>
    <n v="335"/>
    <x v="3"/>
    <x v="3"/>
    <x v="4"/>
    <n v="0.8365455942128952"/>
  </r>
  <r>
    <n v="336"/>
    <x v="3"/>
    <x v="3"/>
    <x v="5"/>
    <n v="0.12265148423818606"/>
  </r>
  <r>
    <n v="337"/>
    <x v="3"/>
    <x v="3"/>
    <x v="6"/>
    <n v="0.26994173832153112"/>
  </r>
  <r>
    <n v="338"/>
    <x v="3"/>
    <x v="3"/>
    <x v="7"/>
    <n v="0.41783034515489748"/>
  </r>
  <r>
    <n v="339"/>
    <x v="3"/>
    <x v="3"/>
    <x v="8"/>
    <n v="0.16995336429194086"/>
  </r>
  <r>
    <n v="340"/>
    <x v="3"/>
    <x v="3"/>
    <x v="9"/>
    <n v="0.98817351407381226"/>
  </r>
  <r>
    <n v="341"/>
    <x v="3"/>
    <x v="4"/>
    <x v="0"/>
    <n v="0.69062257015246531"/>
  </r>
  <r>
    <n v="342"/>
    <x v="3"/>
    <x v="4"/>
    <x v="1"/>
    <n v="0.20850197175548635"/>
  </r>
  <r>
    <n v="343"/>
    <x v="3"/>
    <x v="4"/>
    <x v="2"/>
    <n v="0.69976401477460526"/>
  </r>
  <r>
    <n v="344"/>
    <x v="3"/>
    <x v="4"/>
    <x v="3"/>
    <n v="0.30889029315391714"/>
  </r>
  <r>
    <n v="345"/>
    <x v="3"/>
    <x v="4"/>
    <x v="4"/>
    <n v="0.5542923904755348"/>
  </r>
  <r>
    <n v="346"/>
    <x v="3"/>
    <x v="4"/>
    <x v="5"/>
    <n v="0.98769974867966281"/>
  </r>
  <r>
    <n v="347"/>
    <x v="3"/>
    <x v="4"/>
    <x v="6"/>
    <n v="6.5140475770249284E-2"/>
  </r>
  <r>
    <n v="348"/>
    <x v="3"/>
    <x v="4"/>
    <x v="7"/>
    <n v="0.94616502407194902"/>
  </r>
  <r>
    <n v="349"/>
    <x v="3"/>
    <x v="4"/>
    <x v="8"/>
    <n v="0.81076148113663593"/>
  </r>
  <r>
    <n v="350"/>
    <x v="3"/>
    <x v="4"/>
    <x v="9"/>
    <n v="0.68665726758265533"/>
  </r>
  <r>
    <n v="351"/>
    <x v="3"/>
    <x v="5"/>
    <x v="0"/>
    <n v="0.77476272290619919"/>
  </r>
  <r>
    <n v="352"/>
    <x v="3"/>
    <x v="5"/>
    <x v="1"/>
    <n v="0.77401608711013326"/>
  </r>
  <r>
    <n v="353"/>
    <x v="3"/>
    <x v="5"/>
    <x v="2"/>
    <n v="0.82375405902679155"/>
  </r>
  <r>
    <n v="354"/>
    <x v="3"/>
    <x v="5"/>
    <x v="3"/>
    <n v="0.399699182934109"/>
  </r>
  <r>
    <n v="355"/>
    <x v="3"/>
    <x v="5"/>
    <x v="4"/>
    <n v="5.1279618682216199E-3"/>
  </r>
  <r>
    <n v="356"/>
    <x v="3"/>
    <x v="5"/>
    <x v="5"/>
    <n v="0.28001057554127873"/>
  </r>
  <r>
    <n v="357"/>
    <x v="3"/>
    <x v="5"/>
    <x v="6"/>
    <n v="0.44016198988051947"/>
  </r>
  <r>
    <n v="358"/>
    <x v="3"/>
    <x v="5"/>
    <x v="7"/>
    <n v="0.17101553460470997"/>
  </r>
  <r>
    <n v="359"/>
    <x v="3"/>
    <x v="5"/>
    <x v="8"/>
    <n v="0.75146994304691916"/>
  </r>
  <r>
    <n v="360"/>
    <x v="3"/>
    <x v="5"/>
    <x v="9"/>
    <n v="9.4922302375589962E-2"/>
  </r>
  <r>
    <n v="361"/>
    <x v="3"/>
    <x v="6"/>
    <x v="0"/>
    <n v="0.67052479893847849"/>
  </r>
  <r>
    <n v="362"/>
    <x v="3"/>
    <x v="6"/>
    <x v="1"/>
    <n v="0.70557279150340901"/>
  </r>
  <r>
    <n v="363"/>
    <x v="3"/>
    <x v="6"/>
    <x v="2"/>
    <n v="0.28627492917584252"/>
  </r>
  <r>
    <n v="364"/>
    <x v="3"/>
    <x v="6"/>
    <x v="3"/>
    <n v="0.50163856611561775"/>
  </r>
  <r>
    <n v="365"/>
    <x v="3"/>
    <x v="6"/>
    <x v="4"/>
    <n v="0.73281745204578363"/>
  </r>
  <r>
    <n v="366"/>
    <x v="3"/>
    <x v="6"/>
    <x v="5"/>
    <n v="0.93762064120047761"/>
  </r>
  <r>
    <n v="367"/>
    <x v="3"/>
    <x v="6"/>
    <x v="6"/>
    <n v="0.21278649790021109"/>
  </r>
  <r>
    <n v="368"/>
    <x v="3"/>
    <x v="6"/>
    <x v="7"/>
    <n v="0.10582063706910971"/>
  </r>
  <r>
    <n v="369"/>
    <x v="3"/>
    <x v="6"/>
    <x v="8"/>
    <n v="0.34393194562923513"/>
  </r>
  <r>
    <n v="370"/>
    <x v="3"/>
    <x v="6"/>
    <x v="9"/>
    <n v="0.93372302069112456"/>
  </r>
  <r>
    <n v="371"/>
    <x v="3"/>
    <x v="7"/>
    <x v="0"/>
    <n v="0.25023451700709043"/>
  </r>
  <r>
    <n v="372"/>
    <x v="3"/>
    <x v="7"/>
    <x v="1"/>
    <n v="7.9943802400429975E-2"/>
  </r>
  <r>
    <n v="373"/>
    <x v="3"/>
    <x v="7"/>
    <x v="2"/>
    <n v="0.62959718632409156"/>
  </r>
  <r>
    <n v="374"/>
    <x v="3"/>
    <x v="7"/>
    <x v="3"/>
    <n v="0.40501609391911242"/>
  </r>
  <r>
    <n v="375"/>
    <x v="3"/>
    <x v="7"/>
    <x v="4"/>
    <n v="2.7140572086479242E-2"/>
  </r>
  <r>
    <n v="376"/>
    <x v="3"/>
    <x v="7"/>
    <x v="5"/>
    <n v="6.6325949101525339E-2"/>
  </r>
  <r>
    <n v="377"/>
    <x v="3"/>
    <x v="7"/>
    <x v="6"/>
    <n v="9.2156693909553056E-2"/>
  </r>
  <r>
    <n v="378"/>
    <x v="3"/>
    <x v="7"/>
    <x v="7"/>
    <n v="0.23358905960619691"/>
  </r>
  <r>
    <n v="379"/>
    <x v="3"/>
    <x v="7"/>
    <x v="8"/>
    <n v="0.28466072573026302"/>
  </r>
  <r>
    <n v="380"/>
    <x v="3"/>
    <x v="7"/>
    <x v="9"/>
    <n v="0.94520227796399559"/>
  </r>
  <r>
    <n v="381"/>
    <x v="3"/>
    <x v="8"/>
    <x v="0"/>
    <n v="0.2085719536493168"/>
  </r>
  <r>
    <n v="382"/>
    <x v="3"/>
    <x v="8"/>
    <x v="1"/>
    <n v="0.99277661101149117"/>
  </r>
  <r>
    <n v="383"/>
    <x v="3"/>
    <x v="8"/>
    <x v="2"/>
    <n v="0.38410728154797946"/>
  </r>
  <r>
    <n v="384"/>
    <x v="3"/>
    <x v="8"/>
    <x v="3"/>
    <n v="0.4131426586094713"/>
  </r>
  <r>
    <n v="385"/>
    <x v="3"/>
    <x v="8"/>
    <x v="4"/>
    <n v="0.25208731987811217"/>
  </r>
  <r>
    <n v="386"/>
    <x v="3"/>
    <x v="8"/>
    <x v="5"/>
    <n v="0.12616738153237539"/>
  </r>
  <r>
    <n v="387"/>
    <x v="3"/>
    <x v="8"/>
    <x v="6"/>
    <n v="0.82543154861887114"/>
  </r>
  <r>
    <n v="388"/>
    <x v="3"/>
    <x v="8"/>
    <x v="7"/>
    <n v="0.39364493147040491"/>
  </r>
  <r>
    <n v="389"/>
    <x v="3"/>
    <x v="8"/>
    <x v="8"/>
    <n v="0.31138611601523214"/>
  </r>
  <r>
    <n v="390"/>
    <x v="3"/>
    <x v="8"/>
    <x v="9"/>
    <n v="0.87357897130404316"/>
  </r>
  <r>
    <n v="391"/>
    <x v="3"/>
    <x v="9"/>
    <x v="0"/>
    <n v="0.9958619946879006"/>
  </r>
  <r>
    <n v="392"/>
    <x v="3"/>
    <x v="9"/>
    <x v="1"/>
    <n v="8.3140669685739965E-2"/>
  </r>
  <r>
    <n v="393"/>
    <x v="3"/>
    <x v="9"/>
    <x v="2"/>
    <n v="0.11783324383184013"/>
  </r>
  <r>
    <n v="394"/>
    <x v="3"/>
    <x v="9"/>
    <x v="3"/>
    <n v="0.787857873137222"/>
  </r>
  <r>
    <n v="395"/>
    <x v="3"/>
    <x v="9"/>
    <x v="4"/>
    <n v="0.85243039702946444"/>
  </r>
  <r>
    <n v="396"/>
    <x v="3"/>
    <x v="9"/>
    <x v="5"/>
    <n v="0.14827004987524506"/>
  </r>
  <r>
    <n v="397"/>
    <x v="3"/>
    <x v="9"/>
    <x v="6"/>
    <n v="4.7889808034890069E-2"/>
  </r>
  <r>
    <n v="398"/>
    <x v="3"/>
    <x v="9"/>
    <x v="7"/>
    <n v="0.84965729823442937"/>
  </r>
  <r>
    <n v="399"/>
    <x v="3"/>
    <x v="9"/>
    <x v="8"/>
    <n v="0.35031768768843297"/>
  </r>
  <r>
    <n v="400"/>
    <x v="3"/>
    <x v="9"/>
    <x v="9"/>
    <n v="0.84880994684221489"/>
  </r>
  <r>
    <n v="401"/>
    <x v="4"/>
    <x v="0"/>
    <x v="0"/>
    <n v="0.29688836903154459"/>
  </r>
  <r>
    <n v="402"/>
    <x v="4"/>
    <x v="0"/>
    <x v="1"/>
    <n v="0.22699241068081621"/>
  </r>
  <r>
    <n v="403"/>
    <x v="4"/>
    <x v="0"/>
    <x v="2"/>
    <n v="0.43529172202862854"/>
  </r>
  <r>
    <n v="404"/>
    <x v="4"/>
    <x v="0"/>
    <x v="3"/>
    <n v="5.5562003877065225E-2"/>
  </r>
  <r>
    <n v="405"/>
    <x v="4"/>
    <x v="0"/>
    <x v="4"/>
    <n v="0.84406350974465505"/>
  </r>
  <r>
    <n v="406"/>
    <x v="4"/>
    <x v="0"/>
    <x v="5"/>
    <n v="0.51487422713873909"/>
  </r>
  <r>
    <n v="407"/>
    <x v="4"/>
    <x v="0"/>
    <x v="6"/>
    <n v="0.27382237830262901"/>
  </r>
  <r>
    <n v="408"/>
    <x v="4"/>
    <x v="0"/>
    <x v="7"/>
    <n v="0.86606323940801144"/>
  </r>
  <r>
    <n v="409"/>
    <x v="4"/>
    <x v="0"/>
    <x v="8"/>
    <n v="0.15820168947731239"/>
  </r>
  <r>
    <n v="410"/>
    <x v="4"/>
    <x v="0"/>
    <x v="9"/>
    <n v="0.17786468649558385"/>
  </r>
  <r>
    <n v="411"/>
    <x v="4"/>
    <x v="1"/>
    <x v="0"/>
    <n v="0.80432235823922504"/>
  </r>
  <r>
    <n v="412"/>
    <x v="4"/>
    <x v="1"/>
    <x v="1"/>
    <n v="0.64132611849902299"/>
  </r>
  <r>
    <n v="413"/>
    <x v="4"/>
    <x v="1"/>
    <x v="2"/>
    <n v="0.61498943979666543"/>
  </r>
  <r>
    <n v="414"/>
    <x v="4"/>
    <x v="1"/>
    <x v="3"/>
    <n v="0.77814252397543826"/>
  </r>
  <r>
    <n v="415"/>
    <x v="4"/>
    <x v="1"/>
    <x v="4"/>
    <n v="0.56200125352908437"/>
  </r>
  <r>
    <n v="416"/>
    <x v="4"/>
    <x v="1"/>
    <x v="5"/>
    <n v="0.69935203017029546"/>
  </r>
  <r>
    <n v="417"/>
    <x v="4"/>
    <x v="1"/>
    <x v="6"/>
    <n v="0.34126089044102303"/>
  </r>
  <r>
    <n v="418"/>
    <x v="4"/>
    <x v="1"/>
    <x v="7"/>
    <n v="1.0443613163147569E-2"/>
  </r>
  <r>
    <n v="419"/>
    <x v="4"/>
    <x v="1"/>
    <x v="8"/>
    <n v="0.61824992093628517"/>
  </r>
  <r>
    <n v="420"/>
    <x v="4"/>
    <x v="1"/>
    <x v="9"/>
    <n v="0.71447117685971773"/>
  </r>
  <r>
    <n v="421"/>
    <x v="4"/>
    <x v="2"/>
    <x v="0"/>
    <n v="0.80100215425609977"/>
  </r>
  <r>
    <n v="422"/>
    <x v="4"/>
    <x v="2"/>
    <x v="1"/>
    <n v="0.30358397053597574"/>
  </r>
  <r>
    <n v="423"/>
    <x v="4"/>
    <x v="2"/>
    <x v="2"/>
    <n v="0.54813292330847707"/>
  </r>
  <r>
    <n v="424"/>
    <x v="4"/>
    <x v="2"/>
    <x v="3"/>
    <n v="0.26401438255706022"/>
  </r>
  <r>
    <n v="425"/>
    <x v="4"/>
    <x v="2"/>
    <x v="4"/>
    <n v="0.44799237181014218"/>
  </r>
  <r>
    <n v="426"/>
    <x v="4"/>
    <x v="2"/>
    <x v="5"/>
    <n v="0.81311543060655944"/>
  </r>
  <r>
    <n v="427"/>
    <x v="4"/>
    <x v="2"/>
    <x v="6"/>
    <n v="0.58459858906802808"/>
  </r>
  <r>
    <n v="428"/>
    <x v="4"/>
    <x v="2"/>
    <x v="7"/>
    <n v="0.68752149226832515"/>
  </r>
  <r>
    <n v="429"/>
    <x v="4"/>
    <x v="2"/>
    <x v="8"/>
    <n v="0.60662059153580983"/>
  </r>
  <r>
    <n v="430"/>
    <x v="4"/>
    <x v="2"/>
    <x v="9"/>
    <n v="0.40504855990174937"/>
  </r>
  <r>
    <n v="431"/>
    <x v="4"/>
    <x v="3"/>
    <x v="0"/>
    <n v="0.11392189562935162"/>
  </r>
  <r>
    <n v="432"/>
    <x v="4"/>
    <x v="3"/>
    <x v="1"/>
    <n v="0.64856322448078652"/>
  </r>
  <r>
    <n v="433"/>
    <x v="4"/>
    <x v="3"/>
    <x v="2"/>
    <n v="0.67226588447176094"/>
  </r>
  <r>
    <n v="434"/>
    <x v="4"/>
    <x v="3"/>
    <x v="3"/>
    <n v="0.28764127628101899"/>
  </r>
  <r>
    <n v="435"/>
    <x v="4"/>
    <x v="3"/>
    <x v="4"/>
    <n v="8.8666415009644006E-2"/>
  </r>
  <r>
    <n v="436"/>
    <x v="4"/>
    <x v="3"/>
    <x v="5"/>
    <n v="0.75908996700099363"/>
  </r>
  <r>
    <n v="437"/>
    <x v="4"/>
    <x v="3"/>
    <x v="6"/>
    <n v="0.84087073604215257"/>
  </r>
  <r>
    <n v="438"/>
    <x v="4"/>
    <x v="3"/>
    <x v="7"/>
    <n v="0.4220254485814835"/>
  </r>
  <r>
    <n v="439"/>
    <x v="4"/>
    <x v="3"/>
    <x v="8"/>
    <n v="0.52918157048623815"/>
  </r>
  <r>
    <n v="440"/>
    <x v="4"/>
    <x v="3"/>
    <x v="9"/>
    <n v="0.62546723009351457"/>
  </r>
  <r>
    <n v="441"/>
    <x v="4"/>
    <x v="4"/>
    <x v="0"/>
    <n v="0.59580733024308852"/>
  </r>
  <r>
    <n v="442"/>
    <x v="4"/>
    <x v="4"/>
    <x v="1"/>
    <n v="9.6834407561726565E-2"/>
  </r>
  <r>
    <n v="443"/>
    <x v="4"/>
    <x v="4"/>
    <x v="2"/>
    <n v="0.27340548695873979"/>
  </r>
  <r>
    <n v="444"/>
    <x v="4"/>
    <x v="4"/>
    <x v="3"/>
    <n v="0.20057380739035668"/>
  </r>
  <r>
    <n v="445"/>
    <x v="4"/>
    <x v="4"/>
    <x v="4"/>
    <n v="0.55922745807774277"/>
  </r>
  <r>
    <n v="446"/>
    <x v="4"/>
    <x v="4"/>
    <x v="5"/>
    <n v="0.20627884086150572"/>
  </r>
  <r>
    <n v="447"/>
    <x v="4"/>
    <x v="4"/>
    <x v="6"/>
    <n v="0.52347087850488527"/>
  </r>
  <r>
    <n v="448"/>
    <x v="4"/>
    <x v="4"/>
    <x v="7"/>
    <n v="0.53328462516627329"/>
  </r>
  <r>
    <n v="449"/>
    <x v="4"/>
    <x v="4"/>
    <x v="8"/>
    <n v="0.837305738305549"/>
  </r>
  <r>
    <n v="450"/>
    <x v="4"/>
    <x v="4"/>
    <x v="9"/>
    <n v="0.7468495470016312"/>
  </r>
  <r>
    <n v="451"/>
    <x v="4"/>
    <x v="5"/>
    <x v="0"/>
    <n v="0.19171871650427363"/>
  </r>
  <r>
    <n v="452"/>
    <x v="4"/>
    <x v="5"/>
    <x v="1"/>
    <n v="0.95273644368123545"/>
  </r>
  <r>
    <n v="453"/>
    <x v="4"/>
    <x v="5"/>
    <x v="2"/>
    <n v="0.82798807920825035"/>
  </r>
  <r>
    <n v="454"/>
    <x v="4"/>
    <x v="5"/>
    <x v="3"/>
    <n v="0.88200917854702654"/>
  </r>
  <r>
    <n v="455"/>
    <x v="4"/>
    <x v="5"/>
    <x v="4"/>
    <n v="0.40722834264428864"/>
  </r>
  <r>
    <n v="456"/>
    <x v="4"/>
    <x v="5"/>
    <x v="5"/>
    <n v="0.99535040170799438"/>
  </r>
  <r>
    <n v="457"/>
    <x v="4"/>
    <x v="5"/>
    <x v="6"/>
    <n v="0.34919178599090106"/>
  </r>
  <r>
    <n v="458"/>
    <x v="4"/>
    <x v="5"/>
    <x v="7"/>
    <n v="0.28441094879660045"/>
  </r>
  <r>
    <n v="459"/>
    <x v="4"/>
    <x v="5"/>
    <x v="8"/>
    <n v="0.60739042514143926"/>
  </r>
  <r>
    <n v="460"/>
    <x v="4"/>
    <x v="5"/>
    <x v="9"/>
    <n v="0.43876477781425249"/>
  </r>
  <r>
    <n v="461"/>
    <x v="4"/>
    <x v="6"/>
    <x v="0"/>
    <n v="0.31699683498755749"/>
  </r>
  <r>
    <n v="462"/>
    <x v="4"/>
    <x v="6"/>
    <x v="1"/>
    <n v="0.56784612701592352"/>
  </r>
  <r>
    <n v="463"/>
    <x v="4"/>
    <x v="6"/>
    <x v="2"/>
    <n v="0.57646695653992086"/>
  </r>
  <r>
    <n v="464"/>
    <x v="4"/>
    <x v="6"/>
    <x v="3"/>
    <n v="5.5101619069186647E-2"/>
  </r>
  <r>
    <n v="465"/>
    <x v="4"/>
    <x v="6"/>
    <x v="4"/>
    <n v="0.63198731384138651"/>
  </r>
  <r>
    <n v="466"/>
    <x v="4"/>
    <x v="6"/>
    <x v="5"/>
    <n v="0.71629384546703956"/>
  </r>
  <r>
    <n v="467"/>
    <x v="4"/>
    <x v="6"/>
    <x v="6"/>
    <n v="0.76014398436344499"/>
  </r>
  <r>
    <n v="468"/>
    <x v="4"/>
    <x v="6"/>
    <x v="7"/>
    <n v="0.60210625766278081"/>
  </r>
  <r>
    <n v="469"/>
    <x v="4"/>
    <x v="6"/>
    <x v="8"/>
    <n v="0.23326195544497241"/>
  </r>
  <r>
    <n v="470"/>
    <x v="4"/>
    <x v="6"/>
    <x v="9"/>
    <n v="0.23547923954867045"/>
  </r>
  <r>
    <n v="471"/>
    <x v="4"/>
    <x v="7"/>
    <x v="0"/>
    <n v="0.62665112885518204"/>
  </r>
  <r>
    <n v="472"/>
    <x v="4"/>
    <x v="7"/>
    <x v="1"/>
    <n v="0.76855099454916931"/>
  </r>
  <r>
    <n v="473"/>
    <x v="4"/>
    <x v="7"/>
    <x v="2"/>
    <n v="0.27526947065873864"/>
  </r>
  <r>
    <n v="474"/>
    <x v="4"/>
    <x v="7"/>
    <x v="3"/>
    <n v="0.536616354456949"/>
  </r>
  <r>
    <n v="475"/>
    <x v="4"/>
    <x v="7"/>
    <x v="4"/>
    <n v="0.73280473471602559"/>
  </r>
  <r>
    <n v="476"/>
    <x v="4"/>
    <x v="7"/>
    <x v="5"/>
    <n v="0.92776608682276462"/>
  </r>
  <r>
    <n v="477"/>
    <x v="4"/>
    <x v="7"/>
    <x v="6"/>
    <n v="0.57790114459201825"/>
  </r>
  <r>
    <n v="478"/>
    <x v="4"/>
    <x v="7"/>
    <x v="7"/>
    <n v="0.26661017455123737"/>
  </r>
  <r>
    <n v="479"/>
    <x v="4"/>
    <x v="7"/>
    <x v="8"/>
    <n v="6.5650559370261652E-2"/>
  </r>
  <r>
    <n v="480"/>
    <x v="4"/>
    <x v="7"/>
    <x v="9"/>
    <n v="0.48306644910131435"/>
  </r>
  <r>
    <n v="481"/>
    <x v="4"/>
    <x v="8"/>
    <x v="0"/>
    <n v="0.61155849227996639"/>
  </r>
  <r>
    <n v="482"/>
    <x v="4"/>
    <x v="8"/>
    <x v="1"/>
    <n v="0.73028290097965443"/>
  </r>
  <r>
    <n v="483"/>
    <x v="4"/>
    <x v="8"/>
    <x v="2"/>
    <n v="7.5745346574458861E-2"/>
  </r>
  <r>
    <n v="484"/>
    <x v="4"/>
    <x v="8"/>
    <x v="3"/>
    <n v="0.60305396538232514"/>
  </r>
  <r>
    <n v="485"/>
    <x v="4"/>
    <x v="8"/>
    <x v="4"/>
    <n v="2.1521269262166132E-2"/>
  </r>
  <r>
    <n v="486"/>
    <x v="4"/>
    <x v="8"/>
    <x v="5"/>
    <n v="0.47950561761137411"/>
  </r>
  <r>
    <n v="487"/>
    <x v="4"/>
    <x v="8"/>
    <x v="6"/>
    <n v="5.0974381895976806E-2"/>
  </r>
  <r>
    <n v="488"/>
    <x v="4"/>
    <x v="8"/>
    <x v="7"/>
    <n v="0.88972906168403754"/>
  </r>
  <r>
    <n v="489"/>
    <x v="4"/>
    <x v="8"/>
    <x v="8"/>
    <n v="7.742888359651845E-2"/>
  </r>
  <r>
    <n v="490"/>
    <x v="4"/>
    <x v="8"/>
    <x v="9"/>
    <n v="0.19620551158063149"/>
  </r>
  <r>
    <n v="491"/>
    <x v="4"/>
    <x v="9"/>
    <x v="0"/>
    <n v="0.97339459084548496"/>
  </r>
  <r>
    <n v="492"/>
    <x v="4"/>
    <x v="9"/>
    <x v="1"/>
    <n v="0.49398060297701363"/>
  </r>
  <r>
    <n v="493"/>
    <x v="4"/>
    <x v="9"/>
    <x v="2"/>
    <n v="0.71562495906441215"/>
  </r>
  <r>
    <n v="494"/>
    <x v="4"/>
    <x v="9"/>
    <x v="3"/>
    <n v="0.79220635082062574"/>
  </r>
  <r>
    <n v="495"/>
    <x v="4"/>
    <x v="9"/>
    <x v="4"/>
    <n v="2.5005799241276661E-2"/>
  </r>
  <r>
    <n v="496"/>
    <x v="4"/>
    <x v="9"/>
    <x v="5"/>
    <n v="0.57002742681560459"/>
  </r>
  <r>
    <n v="497"/>
    <x v="4"/>
    <x v="9"/>
    <x v="6"/>
    <n v="0.54051866820130356"/>
  </r>
  <r>
    <n v="498"/>
    <x v="4"/>
    <x v="9"/>
    <x v="7"/>
    <n v="0.63650448560867379"/>
  </r>
  <r>
    <n v="499"/>
    <x v="4"/>
    <x v="9"/>
    <x v="8"/>
    <n v="4.060821535264969E-2"/>
  </r>
  <r>
    <n v="500"/>
    <x v="4"/>
    <x v="9"/>
    <x v="9"/>
    <n v="0.39054398032977145"/>
  </r>
  <r>
    <n v="501"/>
    <x v="5"/>
    <x v="0"/>
    <x v="0"/>
    <n v="0.34267394288524955"/>
  </r>
  <r>
    <n v="502"/>
    <x v="5"/>
    <x v="0"/>
    <x v="1"/>
    <n v="0.52629994943479042"/>
  </r>
  <r>
    <n v="503"/>
    <x v="5"/>
    <x v="0"/>
    <x v="2"/>
    <n v="0.57158443965887007"/>
  </r>
  <r>
    <n v="504"/>
    <x v="5"/>
    <x v="0"/>
    <x v="3"/>
    <n v="0.70829524985525327"/>
  </r>
  <r>
    <n v="505"/>
    <x v="5"/>
    <x v="0"/>
    <x v="4"/>
    <n v="0.72837370002888624"/>
  </r>
  <r>
    <n v="506"/>
    <x v="5"/>
    <x v="0"/>
    <x v="5"/>
    <n v="0.83105768233846189"/>
  </r>
  <r>
    <n v="507"/>
    <x v="5"/>
    <x v="0"/>
    <x v="6"/>
    <n v="0.52151953946680163"/>
  </r>
  <r>
    <n v="508"/>
    <x v="5"/>
    <x v="0"/>
    <x v="7"/>
    <n v="0.51900189830530652"/>
  </r>
  <r>
    <n v="509"/>
    <x v="5"/>
    <x v="0"/>
    <x v="8"/>
    <n v="0.26542260720677946"/>
  </r>
  <r>
    <n v="510"/>
    <x v="5"/>
    <x v="0"/>
    <x v="9"/>
    <n v="0.82634783858251482"/>
  </r>
  <r>
    <n v="511"/>
    <x v="5"/>
    <x v="1"/>
    <x v="0"/>
    <n v="0.34826207680262766"/>
  </r>
  <r>
    <n v="512"/>
    <x v="5"/>
    <x v="1"/>
    <x v="1"/>
    <n v="0.70662596072795836"/>
  </r>
  <r>
    <n v="513"/>
    <x v="5"/>
    <x v="1"/>
    <x v="2"/>
    <n v="0.95407487682165548"/>
  </r>
  <r>
    <n v="514"/>
    <x v="5"/>
    <x v="1"/>
    <x v="3"/>
    <n v="0.17964557351640764"/>
  </r>
  <r>
    <n v="515"/>
    <x v="5"/>
    <x v="1"/>
    <x v="4"/>
    <n v="0.91687260829221495"/>
  </r>
  <r>
    <n v="516"/>
    <x v="5"/>
    <x v="1"/>
    <x v="5"/>
    <n v="0.94332073067663891"/>
  </r>
  <r>
    <n v="517"/>
    <x v="5"/>
    <x v="1"/>
    <x v="6"/>
    <n v="0.65615989576780775"/>
  </r>
  <r>
    <n v="518"/>
    <x v="5"/>
    <x v="1"/>
    <x v="7"/>
    <n v="0.6409455847234502"/>
  </r>
  <r>
    <n v="519"/>
    <x v="5"/>
    <x v="1"/>
    <x v="8"/>
    <n v="8.4768335217804469E-2"/>
  </r>
  <r>
    <n v="520"/>
    <x v="5"/>
    <x v="1"/>
    <x v="9"/>
    <n v="0.53023711448082367"/>
  </r>
  <r>
    <n v="521"/>
    <x v="5"/>
    <x v="2"/>
    <x v="0"/>
    <n v="0.17297044940230699"/>
  </r>
  <r>
    <n v="522"/>
    <x v="5"/>
    <x v="2"/>
    <x v="1"/>
    <n v="0.93006863004955709"/>
  </r>
  <r>
    <n v="523"/>
    <x v="5"/>
    <x v="2"/>
    <x v="2"/>
    <n v="0.47560839599506377"/>
  </r>
  <r>
    <n v="524"/>
    <x v="5"/>
    <x v="2"/>
    <x v="3"/>
    <n v="0.45254832398207079"/>
  </r>
  <r>
    <n v="525"/>
    <x v="5"/>
    <x v="2"/>
    <x v="4"/>
    <n v="0.67309328058287288"/>
  </r>
  <r>
    <n v="526"/>
    <x v="5"/>
    <x v="2"/>
    <x v="5"/>
    <n v="0.10809938997384982"/>
  </r>
  <r>
    <n v="527"/>
    <x v="5"/>
    <x v="2"/>
    <x v="6"/>
    <n v="3.9576814332968224E-2"/>
  </r>
  <r>
    <n v="528"/>
    <x v="5"/>
    <x v="2"/>
    <x v="7"/>
    <n v="0.97074124270621998"/>
  </r>
  <r>
    <n v="529"/>
    <x v="5"/>
    <x v="2"/>
    <x v="8"/>
    <n v="0.1263589726389357"/>
  </r>
  <r>
    <n v="530"/>
    <x v="5"/>
    <x v="2"/>
    <x v="9"/>
    <n v="0.89784481923837545"/>
  </r>
  <r>
    <n v="531"/>
    <x v="5"/>
    <x v="3"/>
    <x v="0"/>
    <n v="0.65685463046179282"/>
  </r>
  <r>
    <n v="532"/>
    <x v="5"/>
    <x v="3"/>
    <x v="1"/>
    <n v="0.85014014590642328"/>
  </r>
  <r>
    <n v="533"/>
    <x v="5"/>
    <x v="3"/>
    <x v="2"/>
    <n v="0.38267828957093986"/>
  </r>
  <r>
    <n v="534"/>
    <x v="5"/>
    <x v="3"/>
    <x v="3"/>
    <n v="0.2547362760304267"/>
  </r>
  <r>
    <n v="535"/>
    <x v="5"/>
    <x v="3"/>
    <x v="4"/>
    <n v="0.42105378473617516"/>
  </r>
  <r>
    <n v="536"/>
    <x v="5"/>
    <x v="3"/>
    <x v="5"/>
    <n v="3.1858962368109034E-2"/>
  </r>
  <r>
    <n v="537"/>
    <x v="5"/>
    <x v="3"/>
    <x v="6"/>
    <n v="7.3059861484391697E-2"/>
  </r>
  <r>
    <n v="538"/>
    <x v="5"/>
    <x v="3"/>
    <x v="7"/>
    <n v="0.27784772698150462"/>
  </r>
  <r>
    <n v="539"/>
    <x v="5"/>
    <x v="3"/>
    <x v="8"/>
    <n v="0.49395644284951745"/>
  </r>
  <r>
    <n v="540"/>
    <x v="5"/>
    <x v="3"/>
    <x v="9"/>
    <n v="0.23402837559132372"/>
  </r>
  <r>
    <n v="541"/>
    <x v="5"/>
    <x v="4"/>
    <x v="0"/>
    <n v="0.97597911622353983"/>
  </r>
  <r>
    <n v="542"/>
    <x v="5"/>
    <x v="4"/>
    <x v="1"/>
    <n v="0.18099726447853393"/>
  </r>
  <r>
    <n v="543"/>
    <x v="5"/>
    <x v="4"/>
    <x v="2"/>
    <n v="8.3970629685630294E-2"/>
  </r>
  <r>
    <n v="544"/>
    <x v="5"/>
    <x v="4"/>
    <x v="3"/>
    <n v="0.64513329819634935"/>
  </r>
  <r>
    <n v="545"/>
    <x v="5"/>
    <x v="4"/>
    <x v="4"/>
    <n v="0.62705438467115526"/>
  </r>
  <r>
    <n v="546"/>
    <x v="5"/>
    <x v="4"/>
    <x v="5"/>
    <n v="0.18530883987085756"/>
  </r>
  <r>
    <n v="547"/>
    <x v="5"/>
    <x v="4"/>
    <x v="6"/>
    <n v="0.51005595115190006"/>
  </r>
  <r>
    <n v="548"/>
    <x v="5"/>
    <x v="4"/>
    <x v="7"/>
    <n v="0.15439703973013919"/>
  </r>
  <r>
    <n v="549"/>
    <x v="5"/>
    <x v="4"/>
    <x v="8"/>
    <n v="0.45409262128638717"/>
  </r>
  <r>
    <n v="550"/>
    <x v="5"/>
    <x v="4"/>
    <x v="9"/>
    <n v="0.70024827477875051"/>
  </r>
  <r>
    <n v="551"/>
    <x v="5"/>
    <x v="5"/>
    <x v="0"/>
    <n v="1.1565266370937688E-2"/>
  </r>
  <r>
    <n v="552"/>
    <x v="5"/>
    <x v="5"/>
    <x v="1"/>
    <n v="0.41973255253240749"/>
  </r>
  <r>
    <n v="553"/>
    <x v="5"/>
    <x v="5"/>
    <x v="2"/>
    <n v="0.41675404230241342"/>
  </r>
  <r>
    <n v="554"/>
    <x v="5"/>
    <x v="5"/>
    <x v="3"/>
    <n v="0.96772377085712036"/>
  </r>
  <r>
    <n v="555"/>
    <x v="5"/>
    <x v="5"/>
    <x v="4"/>
    <n v="0.33397627468141811"/>
  </r>
  <r>
    <n v="556"/>
    <x v="5"/>
    <x v="5"/>
    <x v="5"/>
    <n v="0.39748214659439896"/>
  </r>
  <r>
    <n v="557"/>
    <x v="5"/>
    <x v="5"/>
    <x v="6"/>
    <n v="0.53173863587112258"/>
  </r>
  <r>
    <n v="558"/>
    <x v="5"/>
    <x v="5"/>
    <x v="7"/>
    <n v="0.59267779229224271"/>
  </r>
  <r>
    <n v="559"/>
    <x v="5"/>
    <x v="5"/>
    <x v="8"/>
    <n v="0.21193153163560008"/>
  </r>
  <r>
    <n v="560"/>
    <x v="5"/>
    <x v="5"/>
    <x v="9"/>
    <n v="0.77234150659074652"/>
  </r>
  <r>
    <n v="561"/>
    <x v="5"/>
    <x v="6"/>
    <x v="0"/>
    <n v="0.2608282052739106"/>
  </r>
  <r>
    <n v="562"/>
    <x v="5"/>
    <x v="6"/>
    <x v="1"/>
    <n v="0.55924255481652096"/>
  </r>
  <r>
    <n v="563"/>
    <x v="5"/>
    <x v="6"/>
    <x v="2"/>
    <n v="0.15549033932521739"/>
  </r>
  <r>
    <n v="564"/>
    <x v="5"/>
    <x v="6"/>
    <x v="3"/>
    <n v="0.70503432636337016"/>
  </r>
  <r>
    <n v="565"/>
    <x v="5"/>
    <x v="6"/>
    <x v="4"/>
    <n v="0.56343030850090847"/>
  </r>
  <r>
    <n v="566"/>
    <x v="5"/>
    <x v="6"/>
    <x v="5"/>
    <n v="0.60203252558309694"/>
  </r>
  <r>
    <n v="567"/>
    <x v="5"/>
    <x v="6"/>
    <x v="6"/>
    <n v="0.54538671754874135"/>
  </r>
  <r>
    <n v="568"/>
    <x v="5"/>
    <x v="6"/>
    <x v="7"/>
    <n v="0.16590761215519823"/>
  </r>
  <r>
    <n v="569"/>
    <x v="5"/>
    <x v="6"/>
    <x v="8"/>
    <n v="0.53839104647251534"/>
  </r>
  <r>
    <n v="570"/>
    <x v="5"/>
    <x v="6"/>
    <x v="9"/>
    <n v="0.29912546433376852"/>
  </r>
  <r>
    <n v="571"/>
    <x v="5"/>
    <x v="7"/>
    <x v="0"/>
    <n v="0.51262483094667788"/>
  </r>
  <r>
    <n v="572"/>
    <x v="5"/>
    <x v="7"/>
    <x v="1"/>
    <n v="0.29250286307999385"/>
  </r>
  <r>
    <n v="573"/>
    <x v="5"/>
    <x v="7"/>
    <x v="2"/>
    <n v="0.67173990726286659"/>
  </r>
  <r>
    <n v="574"/>
    <x v="5"/>
    <x v="7"/>
    <x v="3"/>
    <n v="0.66376870181899217"/>
  </r>
  <r>
    <n v="575"/>
    <x v="5"/>
    <x v="7"/>
    <x v="4"/>
    <n v="2.3304514926832387E-2"/>
  </r>
  <r>
    <n v="576"/>
    <x v="5"/>
    <x v="7"/>
    <x v="5"/>
    <n v="4.4547767059217258E-2"/>
  </r>
  <r>
    <n v="577"/>
    <x v="5"/>
    <x v="7"/>
    <x v="6"/>
    <n v="0.13558584498367077"/>
  </r>
  <r>
    <n v="578"/>
    <x v="5"/>
    <x v="7"/>
    <x v="7"/>
    <n v="0.77911595374472653"/>
  </r>
  <r>
    <n v="579"/>
    <x v="5"/>
    <x v="7"/>
    <x v="8"/>
    <n v="0.83923357106535612"/>
  </r>
  <r>
    <n v="580"/>
    <x v="5"/>
    <x v="7"/>
    <x v="9"/>
    <n v="0.96625797912779765"/>
  </r>
  <r>
    <n v="581"/>
    <x v="5"/>
    <x v="8"/>
    <x v="0"/>
    <n v="0.43645292515073353"/>
  </r>
  <r>
    <n v="582"/>
    <x v="5"/>
    <x v="8"/>
    <x v="1"/>
    <n v="0.77766828443077052"/>
  </r>
  <r>
    <n v="583"/>
    <x v="5"/>
    <x v="8"/>
    <x v="2"/>
    <n v="0.45977691924750153"/>
  </r>
  <r>
    <n v="584"/>
    <x v="5"/>
    <x v="8"/>
    <x v="3"/>
    <n v="0.91909924619595373"/>
  </r>
  <r>
    <n v="585"/>
    <x v="5"/>
    <x v="8"/>
    <x v="4"/>
    <n v="0.18037928334286979"/>
  </r>
  <r>
    <n v="586"/>
    <x v="5"/>
    <x v="8"/>
    <x v="5"/>
    <n v="9.1178474309905333E-3"/>
  </r>
  <r>
    <n v="587"/>
    <x v="5"/>
    <x v="8"/>
    <x v="6"/>
    <n v="0.70751525289776829"/>
  </r>
  <r>
    <n v="588"/>
    <x v="5"/>
    <x v="8"/>
    <x v="7"/>
    <n v="0.85355657685222852"/>
  </r>
  <r>
    <n v="589"/>
    <x v="5"/>
    <x v="8"/>
    <x v="8"/>
    <n v="0.89511047964054746"/>
  </r>
  <r>
    <n v="590"/>
    <x v="5"/>
    <x v="8"/>
    <x v="9"/>
    <n v="0.11910034288234317"/>
  </r>
  <r>
    <n v="591"/>
    <x v="5"/>
    <x v="9"/>
    <x v="0"/>
    <n v="0.50065091998856603"/>
  </r>
  <r>
    <n v="592"/>
    <x v="5"/>
    <x v="9"/>
    <x v="1"/>
    <n v="0.97090944415323976"/>
  </r>
  <r>
    <n v="593"/>
    <x v="5"/>
    <x v="9"/>
    <x v="2"/>
    <n v="0.15025578550897167"/>
  </r>
  <r>
    <n v="594"/>
    <x v="5"/>
    <x v="9"/>
    <x v="3"/>
    <n v="0.15512447085362591"/>
  </r>
  <r>
    <n v="595"/>
    <x v="5"/>
    <x v="9"/>
    <x v="4"/>
    <n v="0.84247795515983492"/>
  </r>
  <r>
    <n v="596"/>
    <x v="5"/>
    <x v="9"/>
    <x v="5"/>
    <n v="0.32063241419728039"/>
  </r>
  <r>
    <n v="597"/>
    <x v="5"/>
    <x v="9"/>
    <x v="6"/>
    <n v="0.22075540783204495"/>
  </r>
  <r>
    <n v="598"/>
    <x v="5"/>
    <x v="9"/>
    <x v="7"/>
    <n v="0.84298063585657967"/>
  </r>
  <r>
    <n v="599"/>
    <x v="5"/>
    <x v="9"/>
    <x v="8"/>
    <n v="0.28802508963097573"/>
  </r>
  <r>
    <n v="600"/>
    <x v="5"/>
    <x v="9"/>
    <x v="9"/>
    <n v="0.22649125172893125"/>
  </r>
  <r>
    <n v="601"/>
    <x v="6"/>
    <x v="0"/>
    <x v="0"/>
    <n v="0.85238835378315758"/>
  </r>
  <r>
    <n v="602"/>
    <x v="6"/>
    <x v="0"/>
    <x v="1"/>
    <n v="0.60328014409036779"/>
  </r>
  <r>
    <n v="603"/>
    <x v="6"/>
    <x v="0"/>
    <x v="2"/>
    <n v="0.29357950077988837"/>
  </r>
  <r>
    <n v="604"/>
    <x v="6"/>
    <x v="0"/>
    <x v="3"/>
    <n v="0.83905036921042342"/>
  </r>
  <r>
    <n v="605"/>
    <x v="6"/>
    <x v="0"/>
    <x v="4"/>
    <n v="0.43851145581746565"/>
  </r>
  <r>
    <n v="606"/>
    <x v="6"/>
    <x v="0"/>
    <x v="5"/>
    <n v="0.99799331246171064"/>
  </r>
  <r>
    <n v="607"/>
    <x v="6"/>
    <x v="0"/>
    <x v="6"/>
    <n v="0.79112389936441985"/>
  </r>
  <r>
    <n v="608"/>
    <x v="6"/>
    <x v="0"/>
    <x v="7"/>
    <n v="0.9199748360694785"/>
  </r>
  <r>
    <n v="609"/>
    <x v="6"/>
    <x v="0"/>
    <x v="8"/>
    <n v="0.93375802593360913"/>
  </r>
  <r>
    <n v="610"/>
    <x v="6"/>
    <x v="0"/>
    <x v="9"/>
    <n v="0.82959969159321045"/>
  </r>
  <r>
    <n v="611"/>
    <x v="6"/>
    <x v="1"/>
    <x v="0"/>
    <n v="0.63110521281387555"/>
  </r>
  <r>
    <n v="612"/>
    <x v="6"/>
    <x v="1"/>
    <x v="1"/>
    <n v="0.26853852793305943"/>
  </r>
  <r>
    <n v="613"/>
    <x v="6"/>
    <x v="1"/>
    <x v="2"/>
    <n v="0.86903348558269333"/>
  </r>
  <r>
    <n v="614"/>
    <x v="6"/>
    <x v="1"/>
    <x v="3"/>
    <n v="9.0982387821386013E-2"/>
  </r>
  <r>
    <n v="615"/>
    <x v="6"/>
    <x v="1"/>
    <x v="4"/>
    <n v="0.56674950279691294"/>
  </r>
  <r>
    <n v="616"/>
    <x v="6"/>
    <x v="1"/>
    <x v="5"/>
    <n v="6.3610378028308934E-2"/>
  </r>
  <r>
    <n v="617"/>
    <x v="6"/>
    <x v="1"/>
    <x v="6"/>
    <n v="2.3524745886582599E-2"/>
  </r>
  <r>
    <n v="618"/>
    <x v="6"/>
    <x v="1"/>
    <x v="7"/>
    <n v="0.82646362131346884"/>
  </r>
  <r>
    <n v="619"/>
    <x v="6"/>
    <x v="1"/>
    <x v="8"/>
    <n v="0.74162010295482184"/>
  </r>
  <r>
    <n v="620"/>
    <x v="6"/>
    <x v="1"/>
    <x v="9"/>
    <n v="0.53517379328976955"/>
  </r>
  <r>
    <n v="621"/>
    <x v="6"/>
    <x v="2"/>
    <x v="0"/>
    <n v="0.51356103859306335"/>
  </r>
  <r>
    <n v="622"/>
    <x v="6"/>
    <x v="2"/>
    <x v="1"/>
    <n v="0.49591831502803863"/>
  </r>
  <r>
    <n v="623"/>
    <x v="6"/>
    <x v="2"/>
    <x v="2"/>
    <n v="0.62058048930711573"/>
  </r>
  <r>
    <n v="624"/>
    <x v="6"/>
    <x v="2"/>
    <x v="3"/>
    <n v="0.97145671781570964"/>
  </r>
  <r>
    <n v="625"/>
    <x v="6"/>
    <x v="2"/>
    <x v="4"/>
    <n v="6.447904170185137E-2"/>
  </r>
  <r>
    <n v="626"/>
    <x v="6"/>
    <x v="2"/>
    <x v="5"/>
    <n v="0.33515805875956106"/>
  </r>
  <r>
    <n v="627"/>
    <x v="6"/>
    <x v="2"/>
    <x v="6"/>
    <n v="0.28888563301533576"/>
  </r>
  <r>
    <n v="628"/>
    <x v="6"/>
    <x v="2"/>
    <x v="7"/>
    <n v="4.7465340453707316E-2"/>
  </r>
  <r>
    <n v="629"/>
    <x v="6"/>
    <x v="2"/>
    <x v="8"/>
    <n v="0.84403317046597059"/>
  </r>
  <r>
    <n v="630"/>
    <x v="6"/>
    <x v="2"/>
    <x v="9"/>
    <n v="0.72178789612886174"/>
  </r>
  <r>
    <n v="631"/>
    <x v="6"/>
    <x v="3"/>
    <x v="0"/>
    <n v="0.74053860140912198"/>
  </r>
  <r>
    <n v="632"/>
    <x v="6"/>
    <x v="3"/>
    <x v="1"/>
    <n v="0.4686260664682218"/>
  </r>
  <r>
    <n v="633"/>
    <x v="6"/>
    <x v="3"/>
    <x v="2"/>
    <n v="4.3152732008365224E-2"/>
  </r>
  <r>
    <n v="634"/>
    <x v="6"/>
    <x v="3"/>
    <x v="3"/>
    <n v="0.37749501089868176"/>
  </r>
  <r>
    <n v="635"/>
    <x v="6"/>
    <x v="3"/>
    <x v="4"/>
    <n v="0.91242395241732654"/>
  </r>
  <r>
    <n v="636"/>
    <x v="6"/>
    <x v="3"/>
    <x v="5"/>
    <n v="6.6997707047486088E-2"/>
  </r>
  <r>
    <n v="637"/>
    <x v="6"/>
    <x v="3"/>
    <x v="6"/>
    <n v="0.45409014897863764"/>
  </r>
  <r>
    <n v="638"/>
    <x v="6"/>
    <x v="3"/>
    <x v="7"/>
    <n v="0.16504736881161919"/>
  </r>
  <r>
    <n v="639"/>
    <x v="6"/>
    <x v="3"/>
    <x v="8"/>
    <n v="0.80174179442221238"/>
  </r>
  <r>
    <n v="640"/>
    <x v="6"/>
    <x v="3"/>
    <x v="9"/>
    <n v="0.82966936126397572"/>
  </r>
  <r>
    <n v="641"/>
    <x v="6"/>
    <x v="4"/>
    <x v="0"/>
    <n v="6.1723945551671267E-2"/>
  </r>
  <r>
    <n v="642"/>
    <x v="6"/>
    <x v="4"/>
    <x v="1"/>
    <n v="0.25895423528794281"/>
  </r>
  <r>
    <n v="643"/>
    <x v="6"/>
    <x v="4"/>
    <x v="2"/>
    <n v="0.4847172413859927"/>
  </r>
  <r>
    <n v="644"/>
    <x v="6"/>
    <x v="4"/>
    <x v="3"/>
    <n v="0.93782180217610978"/>
  </r>
  <r>
    <n v="645"/>
    <x v="6"/>
    <x v="4"/>
    <x v="4"/>
    <n v="6.6077953811972123E-2"/>
  </r>
  <r>
    <n v="646"/>
    <x v="6"/>
    <x v="4"/>
    <x v="5"/>
    <n v="0.94214892864459399"/>
  </r>
  <r>
    <n v="647"/>
    <x v="6"/>
    <x v="4"/>
    <x v="6"/>
    <n v="0.14212665146600012"/>
  </r>
  <r>
    <n v="648"/>
    <x v="6"/>
    <x v="4"/>
    <x v="7"/>
    <n v="0.67590263234344428"/>
  </r>
  <r>
    <n v="649"/>
    <x v="6"/>
    <x v="4"/>
    <x v="8"/>
    <n v="0.13037530593514868"/>
  </r>
  <r>
    <n v="650"/>
    <x v="6"/>
    <x v="4"/>
    <x v="9"/>
    <n v="0.40677105647032397"/>
  </r>
  <r>
    <n v="651"/>
    <x v="6"/>
    <x v="5"/>
    <x v="0"/>
    <n v="0.86791709440853482"/>
  </r>
  <r>
    <n v="652"/>
    <x v="6"/>
    <x v="5"/>
    <x v="1"/>
    <n v="0.15983486037754335"/>
  </r>
  <r>
    <n v="653"/>
    <x v="6"/>
    <x v="5"/>
    <x v="2"/>
    <n v="0.67849888172379424"/>
  </r>
  <r>
    <n v="654"/>
    <x v="6"/>
    <x v="5"/>
    <x v="3"/>
    <n v="0.71697477045192159"/>
  </r>
  <r>
    <n v="655"/>
    <x v="6"/>
    <x v="5"/>
    <x v="4"/>
    <n v="0.2101703458393761"/>
  </r>
  <r>
    <n v="656"/>
    <x v="6"/>
    <x v="5"/>
    <x v="5"/>
    <n v="0.10207049263307688"/>
  </r>
  <r>
    <n v="657"/>
    <x v="6"/>
    <x v="5"/>
    <x v="6"/>
    <n v="0.24531969722447278"/>
  </r>
  <r>
    <n v="658"/>
    <x v="6"/>
    <x v="5"/>
    <x v="7"/>
    <n v="3.8937206062994556E-2"/>
  </r>
  <r>
    <n v="659"/>
    <x v="6"/>
    <x v="5"/>
    <x v="8"/>
    <n v="0.57427944525051466"/>
  </r>
  <r>
    <n v="660"/>
    <x v="6"/>
    <x v="5"/>
    <x v="9"/>
    <n v="0.26461021793266759"/>
  </r>
  <r>
    <n v="661"/>
    <x v="6"/>
    <x v="6"/>
    <x v="0"/>
    <n v="0.46017645793694606"/>
  </r>
  <r>
    <n v="662"/>
    <x v="6"/>
    <x v="6"/>
    <x v="1"/>
    <n v="0.19366093528767481"/>
  </r>
  <r>
    <n v="663"/>
    <x v="6"/>
    <x v="6"/>
    <x v="2"/>
    <n v="5.482076396665525E-2"/>
  </r>
  <r>
    <n v="664"/>
    <x v="6"/>
    <x v="6"/>
    <x v="3"/>
    <n v="0.54686888508967113"/>
  </r>
  <r>
    <n v="665"/>
    <x v="6"/>
    <x v="6"/>
    <x v="4"/>
    <n v="0.32409895028860525"/>
  </r>
  <r>
    <n v="666"/>
    <x v="6"/>
    <x v="6"/>
    <x v="5"/>
    <n v="0.43006996612746251"/>
  </r>
  <r>
    <n v="667"/>
    <x v="6"/>
    <x v="6"/>
    <x v="6"/>
    <n v="0.11461644803351989"/>
  </r>
  <r>
    <n v="668"/>
    <x v="6"/>
    <x v="6"/>
    <x v="7"/>
    <n v="9.8753988662756975E-2"/>
  </r>
  <r>
    <n v="669"/>
    <x v="6"/>
    <x v="6"/>
    <x v="8"/>
    <n v="0.81332871852002953"/>
  </r>
  <r>
    <n v="670"/>
    <x v="6"/>
    <x v="6"/>
    <x v="9"/>
    <n v="0.76768581356152943"/>
  </r>
  <r>
    <n v="671"/>
    <x v="6"/>
    <x v="7"/>
    <x v="0"/>
    <n v="0.41900275964523692"/>
  </r>
  <r>
    <n v="672"/>
    <x v="6"/>
    <x v="7"/>
    <x v="1"/>
    <n v="2.8186155098651744E-2"/>
  </r>
  <r>
    <n v="673"/>
    <x v="6"/>
    <x v="7"/>
    <x v="2"/>
    <n v="0.81803827498787285"/>
  </r>
  <r>
    <n v="674"/>
    <x v="6"/>
    <x v="7"/>
    <x v="3"/>
    <n v="0.10896484446769061"/>
  </r>
  <r>
    <n v="675"/>
    <x v="6"/>
    <x v="7"/>
    <x v="4"/>
    <n v="0.58647377382731936"/>
  </r>
  <r>
    <n v="676"/>
    <x v="6"/>
    <x v="7"/>
    <x v="5"/>
    <n v="0.94467791206775309"/>
  </r>
  <r>
    <n v="677"/>
    <x v="6"/>
    <x v="7"/>
    <x v="6"/>
    <n v="0.20918606582524546"/>
  </r>
  <r>
    <n v="678"/>
    <x v="6"/>
    <x v="7"/>
    <x v="7"/>
    <n v="0.52559271103676386"/>
  </r>
  <r>
    <n v="679"/>
    <x v="6"/>
    <x v="7"/>
    <x v="8"/>
    <n v="0.26560649264607006"/>
  </r>
  <r>
    <n v="680"/>
    <x v="6"/>
    <x v="7"/>
    <x v="9"/>
    <n v="0.30608722587431869"/>
  </r>
  <r>
    <n v="681"/>
    <x v="6"/>
    <x v="8"/>
    <x v="0"/>
    <n v="0.28551526234408664"/>
  </r>
  <r>
    <n v="682"/>
    <x v="6"/>
    <x v="8"/>
    <x v="1"/>
    <n v="0.73482031733887021"/>
  </r>
  <r>
    <n v="683"/>
    <x v="6"/>
    <x v="8"/>
    <x v="2"/>
    <n v="0.92148190159183863"/>
  </r>
  <r>
    <n v="684"/>
    <x v="6"/>
    <x v="8"/>
    <x v="3"/>
    <n v="0.11662835434006147"/>
  </r>
  <r>
    <n v="685"/>
    <x v="6"/>
    <x v="8"/>
    <x v="4"/>
    <n v="0.71040187066408655"/>
  </r>
  <r>
    <n v="686"/>
    <x v="6"/>
    <x v="8"/>
    <x v="5"/>
    <n v="0.69453582977355488"/>
  </r>
  <r>
    <n v="687"/>
    <x v="6"/>
    <x v="8"/>
    <x v="6"/>
    <n v="0.49677788526530453"/>
  </r>
  <r>
    <n v="688"/>
    <x v="6"/>
    <x v="8"/>
    <x v="7"/>
    <n v="0.74897819727691828"/>
  </r>
  <r>
    <n v="689"/>
    <x v="6"/>
    <x v="8"/>
    <x v="8"/>
    <n v="0.30807579881264646"/>
  </r>
  <r>
    <n v="690"/>
    <x v="6"/>
    <x v="8"/>
    <x v="9"/>
    <n v="0.43281677125541673"/>
  </r>
  <r>
    <n v="691"/>
    <x v="6"/>
    <x v="9"/>
    <x v="0"/>
    <n v="0.86022666328486985"/>
  </r>
  <r>
    <n v="692"/>
    <x v="6"/>
    <x v="9"/>
    <x v="1"/>
    <n v="0.60076205284000683"/>
  </r>
  <r>
    <n v="693"/>
    <x v="6"/>
    <x v="9"/>
    <x v="2"/>
    <n v="0.96650142165181485"/>
  </r>
  <r>
    <n v="694"/>
    <x v="6"/>
    <x v="9"/>
    <x v="3"/>
    <n v="0.21877009646186607"/>
  </r>
  <r>
    <n v="695"/>
    <x v="6"/>
    <x v="9"/>
    <x v="4"/>
    <n v="0.12034907729160205"/>
  </r>
  <r>
    <n v="696"/>
    <x v="6"/>
    <x v="9"/>
    <x v="5"/>
    <n v="0.69432739598787063"/>
  </r>
  <r>
    <n v="697"/>
    <x v="6"/>
    <x v="9"/>
    <x v="6"/>
    <n v="0.76718966066442995"/>
  </r>
  <r>
    <n v="698"/>
    <x v="6"/>
    <x v="9"/>
    <x v="7"/>
    <n v="2.8653779585449901E-2"/>
  </r>
  <r>
    <n v="699"/>
    <x v="6"/>
    <x v="9"/>
    <x v="8"/>
    <n v="0.72954317804858404"/>
  </r>
  <r>
    <n v="700"/>
    <x v="6"/>
    <x v="9"/>
    <x v="9"/>
    <n v="0.59579479011991621"/>
  </r>
  <r>
    <n v="701"/>
    <x v="7"/>
    <x v="0"/>
    <x v="0"/>
    <n v="0.55701345119524681"/>
  </r>
  <r>
    <n v="702"/>
    <x v="7"/>
    <x v="0"/>
    <x v="1"/>
    <n v="3.8065589508530562E-2"/>
  </r>
  <r>
    <n v="703"/>
    <x v="7"/>
    <x v="0"/>
    <x v="2"/>
    <n v="0.16330750490496737"/>
  </r>
  <r>
    <n v="704"/>
    <x v="7"/>
    <x v="0"/>
    <x v="3"/>
    <n v="0.38503697078928611"/>
  </r>
  <r>
    <n v="705"/>
    <x v="7"/>
    <x v="0"/>
    <x v="4"/>
    <n v="0.55008740283854363"/>
  </r>
  <r>
    <n v="706"/>
    <x v="7"/>
    <x v="0"/>
    <x v="5"/>
    <n v="0.97046468306102329"/>
  </r>
  <r>
    <n v="707"/>
    <x v="7"/>
    <x v="0"/>
    <x v="6"/>
    <n v="0.87044328386846648"/>
  </r>
  <r>
    <n v="708"/>
    <x v="7"/>
    <x v="0"/>
    <x v="7"/>
    <n v="0.28738539888401549"/>
  </r>
  <r>
    <n v="709"/>
    <x v="7"/>
    <x v="0"/>
    <x v="8"/>
    <n v="0.83589861222395934"/>
  </r>
  <r>
    <n v="710"/>
    <x v="7"/>
    <x v="0"/>
    <x v="9"/>
    <n v="0.77471225704418412"/>
  </r>
  <r>
    <n v="711"/>
    <x v="7"/>
    <x v="1"/>
    <x v="0"/>
    <n v="0.43561671469271601"/>
  </r>
  <r>
    <n v="712"/>
    <x v="7"/>
    <x v="1"/>
    <x v="1"/>
    <n v="0.57659587895438746"/>
  </r>
  <r>
    <n v="713"/>
    <x v="7"/>
    <x v="1"/>
    <x v="2"/>
    <n v="2.2982799944340826E-2"/>
  </r>
  <r>
    <n v="714"/>
    <x v="7"/>
    <x v="1"/>
    <x v="3"/>
    <n v="0.18706167543410424"/>
  </r>
  <r>
    <n v="715"/>
    <x v="7"/>
    <x v="1"/>
    <x v="4"/>
    <n v="0.67773476248508158"/>
  </r>
  <r>
    <n v="716"/>
    <x v="7"/>
    <x v="1"/>
    <x v="5"/>
    <n v="0.14250656216221858"/>
  </r>
  <r>
    <n v="717"/>
    <x v="7"/>
    <x v="1"/>
    <x v="6"/>
    <n v="0.95408713148812374"/>
  </r>
  <r>
    <n v="718"/>
    <x v="7"/>
    <x v="1"/>
    <x v="7"/>
    <n v="0.71147079544656699"/>
  </r>
  <r>
    <n v="719"/>
    <x v="7"/>
    <x v="1"/>
    <x v="8"/>
    <n v="0.39606224524095657"/>
  </r>
  <r>
    <n v="720"/>
    <x v="7"/>
    <x v="1"/>
    <x v="9"/>
    <n v="0.28665198666071956"/>
  </r>
  <r>
    <n v="721"/>
    <x v="7"/>
    <x v="2"/>
    <x v="0"/>
    <n v="0.76166020904976683"/>
  </r>
  <r>
    <n v="722"/>
    <x v="7"/>
    <x v="2"/>
    <x v="1"/>
    <n v="3.9026178337087547E-2"/>
  </r>
  <r>
    <n v="723"/>
    <x v="7"/>
    <x v="2"/>
    <x v="2"/>
    <n v="7.028866680853374E-2"/>
  </r>
  <r>
    <n v="724"/>
    <x v="7"/>
    <x v="2"/>
    <x v="3"/>
    <n v="0.87550571529918919"/>
  </r>
  <r>
    <n v="725"/>
    <x v="7"/>
    <x v="2"/>
    <x v="4"/>
    <n v="0.58821405856672848"/>
  </r>
  <r>
    <n v="726"/>
    <x v="7"/>
    <x v="2"/>
    <x v="5"/>
    <n v="0.44883524022692123"/>
  </r>
  <r>
    <n v="727"/>
    <x v="7"/>
    <x v="2"/>
    <x v="6"/>
    <n v="0.26584549235679555"/>
  </r>
  <r>
    <n v="728"/>
    <x v="7"/>
    <x v="2"/>
    <x v="7"/>
    <n v="0.3943171579145317"/>
  </r>
  <r>
    <n v="729"/>
    <x v="7"/>
    <x v="2"/>
    <x v="8"/>
    <n v="0.49869378590699032"/>
  </r>
  <r>
    <n v="730"/>
    <x v="7"/>
    <x v="2"/>
    <x v="9"/>
    <n v="0.40962237301114635"/>
  </r>
  <r>
    <n v="731"/>
    <x v="7"/>
    <x v="3"/>
    <x v="0"/>
    <n v="0.51159304081731105"/>
  </r>
  <r>
    <n v="732"/>
    <x v="7"/>
    <x v="3"/>
    <x v="1"/>
    <n v="0.12975017380026976"/>
  </r>
  <r>
    <n v="733"/>
    <x v="7"/>
    <x v="3"/>
    <x v="2"/>
    <n v="0.89888292886182086"/>
  </r>
  <r>
    <n v="734"/>
    <x v="7"/>
    <x v="3"/>
    <x v="3"/>
    <n v="0.77199350591392613"/>
  </r>
  <r>
    <n v="735"/>
    <x v="7"/>
    <x v="3"/>
    <x v="4"/>
    <n v="0.82217763340008199"/>
  </r>
  <r>
    <n v="736"/>
    <x v="7"/>
    <x v="3"/>
    <x v="5"/>
    <n v="0.36830824246245042"/>
  </r>
  <r>
    <n v="737"/>
    <x v="7"/>
    <x v="3"/>
    <x v="6"/>
    <n v="0.34700674533559772"/>
  </r>
  <r>
    <n v="738"/>
    <x v="7"/>
    <x v="3"/>
    <x v="7"/>
    <n v="0.23709026528069077"/>
  </r>
  <r>
    <n v="739"/>
    <x v="7"/>
    <x v="3"/>
    <x v="8"/>
    <n v="4.0560321129958776E-2"/>
  </r>
  <r>
    <n v="740"/>
    <x v="7"/>
    <x v="3"/>
    <x v="9"/>
    <n v="9.7523455379578516E-2"/>
  </r>
  <r>
    <n v="741"/>
    <x v="7"/>
    <x v="4"/>
    <x v="0"/>
    <n v="3.8345580115647038E-2"/>
  </r>
  <r>
    <n v="742"/>
    <x v="7"/>
    <x v="4"/>
    <x v="1"/>
    <n v="0.11646013388333887"/>
  </r>
  <r>
    <n v="743"/>
    <x v="7"/>
    <x v="4"/>
    <x v="2"/>
    <n v="0.52833882709494417"/>
  </r>
  <r>
    <n v="744"/>
    <x v="7"/>
    <x v="4"/>
    <x v="3"/>
    <n v="5.5589964530228797E-2"/>
  </r>
  <r>
    <n v="745"/>
    <x v="7"/>
    <x v="4"/>
    <x v="4"/>
    <n v="0.64171315797374484"/>
  </r>
  <r>
    <n v="746"/>
    <x v="7"/>
    <x v="4"/>
    <x v="5"/>
    <n v="0.44534262687118942"/>
  </r>
  <r>
    <n v="747"/>
    <x v="7"/>
    <x v="4"/>
    <x v="6"/>
    <n v="0.28292140024579038"/>
  </r>
  <r>
    <n v="748"/>
    <x v="7"/>
    <x v="4"/>
    <x v="7"/>
    <n v="0.9798745875308239"/>
  </r>
  <r>
    <n v="749"/>
    <x v="7"/>
    <x v="4"/>
    <x v="8"/>
    <n v="0.6228389913742397"/>
  </r>
  <r>
    <n v="750"/>
    <x v="7"/>
    <x v="4"/>
    <x v="9"/>
    <n v="0.63090558865212409"/>
  </r>
  <r>
    <n v="751"/>
    <x v="7"/>
    <x v="5"/>
    <x v="0"/>
    <n v="0.47012673883889156"/>
  </r>
  <r>
    <n v="752"/>
    <x v="7"/>
    <x v="5"/>
    <x v="1"/>
    <n v="0.92376935555525497"/>
  </r>
  <r>
    <n v="753"/>
    <x v="7"/>
    <x v="5"/>
    <x v="2"/>
    <n v="3.9092698312803043E-2"/>
  </r>
  <r>
    <n v="754"/>
    <x v="7"/>
    <x v="5"/>
    <x v="3"/>
    <n v="0.50773698801651268"/>
  </r>
  <r>
    <n v="755"/>
    <x v="7"/>
    <x v="5"/>
    <x v="4"/>
    <n v="0.17384241453018157"/>
  </r>
  <r>
    <n v="756"/>
    <x v="7"/>
    <x v="5"/>
    <x v="5"/>
    <n v="2.4526550256378399E-2"/>
  </r>
  <r>
    <n v="757"/>
    <x v="7"/>
    <x v="5"/>
    <x v="6"/>
    <n v="0.44140116963918219"/>
  </r>
  <r>
    <n v="758"/>
    <x v="7"/>
    <x v="5"/>
    <x v="7"/>
    <n v="3.9718891559936687E-3"/>
  </r>
  <r>
    <n v="759"/>
    <x v="7"/>
    <x v="5"/>
    <x v="8"/>
    <n v="0.91048737253981582"/>
  </r>
  <r>
    <n v="760"/>
    <x v="7"/>
    <x v="5"/>
    <x v="9"/>
    <n v="0.12494300212333131"/>
  </r>
  <r>
    <n v="761"/>
    <x v="7"/>
    <x v="6"/>
    <x v="0"/>
    <n v="0.77542277132028392"/>
  </r>
  <r>
    <n v="762"/>
    <x v="7"/>
    <x v="6"/>
    <x v="1"/>
    <n v="0.57086408074526707"/>
  </r>
  <r>
    <n v="763"/>
    <x v="7"/>
    <x v="6"/>
    <x v="2"/>
    <n v="0.6862650476234764"/>
  </r>
  <r>
    <n v="764"/>
    <x v="7"/>
    <x v="6"/>
    <x v="3"/>
    <n v="0.20175294897875029"/>
  </r>
  <r>
    <n v="765"/>
    <x v="7"/>
    <x v="6"/>
    <x v="4"/>
    <n v="0.34331080749426734"/>
  </r>
  <r>
    <n v="766"/>
    <x v="7"/>
    <x v="6"/>
    <x v="5"/>
    <n v="0.45151472413363258"/>
  </r>
  <r>
    <n v="767"/>
    <x v="7"/>
    <x v="6"/>
    <x v="6"/>
    <n v="0.4849344032187316"/>
  </r>
  <r>
    <n v="768"/>
    <x v="7"/>
    <x v="6"/>
    <x v="7"/>
    <n v="0.90191430288669705"/>
  </r>
  <r>
    <n v="769"/>
    <x v="7"/>
    <x v="6"/>
    <x v="8"/>
    <n v="0.45728859236500086"/>
  </r>
  <r>
    <n v="770"/>
    <x v="7"/>
    <x v="6"/>
    <x v="9"/>
    <n v="0.25940916451138962"/>
  </r>
  <r>
    <n v="771"/>
    <x v="7"/>
    <x v="7"/>
    <x v="0"/>
    <n v="0.28674081878862367"/>
  </r>
  <r>
    <n v="772"/>
    <x v="7"/>
    <x v="7"/>
    <x v="1"/>
    <n v="0.3713963088757013"/>
  </r>
  <r>
    <n v="773"/>
    <x v="7"/>
    <x v="7"/>
    <x v="2"/>
    <n v="0.69786899468391306"/>
  </r>
  <r>
    <n v="774"/>
    <x v="7"/>
    <x v="7"/>
    <x v="3"/>
    <n v="0.2837632645901641"/>
  </r>
  <r>
    <n v="775"/>
    <x v="7"/>
    <x v="7"/>
    <x v="4"/>
    <n v="0.10478392207570464"/>
  </r>
  <r>
    <n v="776"/>
    <x v="7"/>
    <x v="7"/>
    <x v="5"/>
    <n v="0.31015805431243237"/>
  </r>
  <r>
    <n v="777"/>
    <x v="7"/>
    <x v="7"/>
    <x v="6"/>
    <n v="0.38427902044730344"/>
  </r>
  <r>
    <n v="778"/>
    <x v="7"/>
    <x v="7"/>
    <x v="7"/>
    <n v="0.18698844692660199"/>
  </r>
  <r>
    <n v="779"/>
    <x v="7"/>
    <x v="7"/>
    <x v="8"/>
    <n v="0.15226859307984097"/>
  </r>
  <r>
    <n v="780"/>
    <x v="7"/>
    <x v="7"/>
    <x v="9"/>
    <n v="0.76501301843945402"/>
  </r>
  <r>
    <n v="781"/>
    <x v="7"/>
    <x v="8"/>
    <x v="0"/>
    <n v="0.51236990226495571"/>
  </r>
  <r>
    <n v="782"/>
    <x v="7"/>
    <x v="8"/>
    <x v="1"/>
    <n v="0.52115532826741351"/>
  </r>
  <r>
    <n v="783"/>
    <x v="7"/>
    <x v="8"/>
    <x v="2"/>
    <n v="0.9288611341636811"/>
  </r>
  <r>
    <n v="784"/>
    <x v="7"/>
    <x v="8"/>
    <x v="3"/>
    <n v="3.3908880722514412E-2"/>
  </r>
  <r>
    <n v="785"/>
    <x v="7"/>
    <x v="8"/>
    <x v="4"/>
    <n v="0.42193677615851266"/>
  </r>
  <r>
    <n v="786"/>
    <x v="7"/>
    <x v="8"/>
    <x v="5"/>
    <n v="0.545656253734353"/>
  </r>
  <r>
    <n v="787"/>
    <x v="7"/>
    <x v="8"/>
    <x v="6"/>
    <n v="0.92649242738600956"/>
  </r>
  <r>
    <n v="788"/>
    <x v="7"/>
    <x v="8"/>
    <x v="7"/>
    <n v="1.2493180219387501E-2"/>
  </r>
  <r>
    <n v="789"/>
    <x v="7"/>
    <x v="8"/>
    <x v="8"/>
    <n v="0.40988511801016825"/>
  </r>
  <r>
    <n v="790"/>
    <x v="7"/>
    <x v="8"/>
    <x v="9"/>
    <n v="0.2849695960458738"/>
  </r>
  <r>
    <n v="791"/>
    <x v="7"/>
    <x v="9"/>
    <x v="0"/>
    <n v="0.8394455225398979"/>
  </r>
  <r>
    <n v="792"/>
    <x v="7"/>
    <x v="9"/>
    <x v="1"/>
    <n v="0.50520072120563997"/>
  </r>
  <r>
    <n v="793"/>
    <x v="7"/>
    <x v="9"/>
    <x v="2"/>
    <n v="0.7404392566551502"/>
  </r>
  <r>
    <n v="794"/>
    <x v="7"/>
    <x v="9"/>
    <x v="3"/>
    <n v="6.8783045541923493E-2"/>
  </r>
  <r>
    <n v="795"/>
    <x v="7"/>
    <x v="9"/>
    <x v="4"/>
    <n v="0.33940229202655969"/>
  </r>
  <r>
    <n v="796"/>
    <x v="7"/>
    <x v="9"/>
    <x v="5"/>
    <n v="0.93730467166510822"/>
  </r>
  <r>
    <n v="797"/>
    <x v="7"/>
    <x v="9"/>
    <x v="6"/>
    <n v="0.2075825499090258"/>
  </r>
  <r>
    <n v="798"/>
    <x v="7"/>
    <x v="9"/>
    <x v="7"/>
    <n v="0.64548543631537958"/>
  </r>
  <r>
    <n v="799"/>
    <x v="7"/>
    <x v="9"/>
    <x v="8"/>
    <n v="0.54966480771019199"/>
  </r>
  <r>
    <n v="800"/>
    <x v="7"/>
    <x v="9"/>
    <x v="9"/>
    <n v="0.98441747981017869"/>
  </r>
  <r>
    <n v="801"/>
    <x v="8"/>
    <x v="0"/>
    <x v="0"/>
    <n v="0.30575712646811659"/>
  </r>
  <r>
    <n v="802"/>
    <x v="8"/>
    <x v="0"/>
    <x v="1"/>
    <n v="0.94686349380124168"/>
  </r>
  <r>
    <n v="803"/>
    <x v="8"/>
    <x v="0"/>
    <x v="2"/>
    <n v="0.5601219515121667"/>
  </r>
  <r>
    <n v="804"/>
    <x v="8"/>
    <x v="0"/>
    <x v="3"/>
    <n v="0.23617271267652562"/>
  </r>
  <r>
    <n v="805"/>
    <x v="8"/>
    <x v="0"/>
    <x v="4"/>
    <n v="0.46654297144135026"/>
  </r>
  <r>
    <n v="806"/>
    <x v="8"/>
    <x v="0"/>
    <x v="5"/>
    <n v="0.27329389878775268"/>
  </r>
  <r>
    <n v="807"/>
    <x v="8"/>
    <x v="0"/>
    <x v="6"/>
    <n v="0.51178538737653412"/>
  </r>
  <r>
    <n v="808"/>
    <x v="8"/>
    <x v="0"/>
    <x v="7"/>
    <n v="0.10926371987181382"/>
  </r>
  <r>
    <n v="809"/>
    <x v="8"/>
    <x v="0"/>
    <x v="8"/>
    <n v="0.38953830234323128"/>
  </r>
  <r>
    <n v="810"/>
    <x v="8"/>
    <x v="0"/>
    <x v="9"/>
    <n v="0.20035844726911012"/>
  </r>
  <r>
    <n v="811"/>
    <x v="8"/>
    <x v="1"/>
    <x v="0"/>
    <n v="0.31408856068117796"/>
  </r>
  <r>
    <n v="812"/>
    <x v="8"/>
    <x v="1"/>
    <x v="1"/>
    <n v="0.23646859768971706"/>
  </r>
  <r>
    <n v="813"/>
    <x v="8"/>
    <x v="1"/>
    <x v="2"/>
    <n v="0.19309567554481211"/>
  </r>
  <r>
    <n v="814"/>
    <x v="8"/>
    <x v="1"/>
    <x v="3"/>
    <n v="0.41731963580639742"/>
  </r>
  <r>
    <n v="815"/>
    <x v="8"/>
    <x v="1"/>
    <x v="4"/>
    <n v="0.64992281319331557"/>
  </r>
  <r>
    <n v="816"/>
    <x v="8"/>
    <x v="1"/>
    <x v="5"/>
    <n v="0.99804570487061872"/>
  </r>
  <r>
    <n v="817"/>
    <x v="8"/>
    <x v="1"/>
    <x v="6"/>
    <n v="0.14355183780553316"/>
  </r>
  <r>
    <n v="818"/>
    <x v="8"/>
    <x v="1"/>
    <x v="7"/>
    <n v="0.13267107271803569"/>
  </r>
  <r>
    <n v="819"/>
    <x v="8"/>
    <x v="1"/>
    <x v="8"/>
    <n v="0.27894821608356479"/>
  </r>
  <r>
    <n v="820"/>
    <x v="8"/>
    <x v="1"/>
    <x v="9"/>
    <n v="0.43108038237682844"/>
  </r>
  <r>
    <n v="821"/>
    <x v="8"/>
    <x v="2"/>
    <x v="0"/>
    <n v="0.35514877931433686"/>
  </r>
  <r>
    <n v="822"/>
    <x v="8"/>
    <x v="2"/>
    <x v="1"/>
    <n v="0.31541140912203669"/>
  </r>
  <r>
    <n v="823"/>
    <x v="8"/>
    <x v="2"/>
    <x v="2"/>
    <n v="0.73340366509327837"/>
  </r>
  <r>
    <n v="824"/>
    <x v="8"/>
    <x v="2"/>
    <x v="3"/>
    <n v="0.25028484597773804"/>
  </r>
  <r>
    <n v="825"/>
    <x v="8"/>
    <x v="2"/>
    <x v="4"/>
    <n v="0.46116991679676089"/>
  </r>
  <r>
    <n v="826"/>
    <x v="8"/>
    <x v="2"/>
    <x v="5"/>
    <n v="0.75604939938132576"/>
  </r>
  <r>
    <n v="827"/>
    <x v="8"/>
    <x v="2"/>
    <x v="6"/>
    <n v="0.70091367605317323"/>
  </r>
  <r>
    <n v="828"/>
    <x v="8"/>
    <x v="2"/>
    <x v="7"/>
    <n v="0.90373746874077898"/>
  </r>
  <r>
    <n v="829"/>
    <x v="8"/>
    <x v="2"/>
    <x v="8"/>
    <n v="0.74055966340842694"/>
  </r>
  <r>
    <n v="830"/>
    <x v="8"/>
    <x v="2"/>
    <x v="9"/>
    <n v="0.55482074812694659"/>
  </r>
  <r>
    <n v="831"/>
    <x v="8"/>
    <x v="3"/>
    <x v="0"/>
    <n v="0.38047431020264488"/>
  </r>
  <r>
    <n v="832"/>
    <x v="8"/>
    <x v="3"/>
    <x v="1"/>
    <n v="0.20692077558286459"/>
  </r>
  <r>
    <n v="833"/>
    <x v="8"/>
    <x v="3"/>
    <x v="2"/>
    <n v="0.76910080748352938"/>
  </r>
  <r>
    <n v="834"/>
    <x v="8"/>
    <x v="3"/>
    <x v="3"/>
    <n v="0.61753789629283173"/>
  </r>
  <r>
    <n v="835"/>
    <x v="8"/>
    <x v="3"/>
    <x v="4"/>
    <n v="0.93510685066341959"/>
  </r>
  <r>
    <n v="836"/>
    <x v="8"/>
    <x v="3"/>
    <x v="5"/>
    <n v="0.72036976384590445"/>
  </r>
  <r>
    <n v="837"/>
    <x v="8"/>
    <x v="3"/>
    <x v="6"/>
    <n v="0.5984558542672499"/>
  </r>
  <r>
    <n v="838"/>
    <x v="8"/>
    <x v="3"/>
    <x v="7"/>
    <n v="1.3042278855294298E-2"/>
  </r>
  <r>
    <n v="839"/>
    <x v="8"/>
    <x v="3"/>
    <x v="8"/>
    <n v="0.71743458319819853"/>
  </r>
  <r>
    <n v="840"/>
    <x v="8"/>
    <x v="3"/>
    <x v="9"/>
    <n v="0.43260967660768246"/>
  </r>
  <r>
    <n v="841"/>
    <x v="8"/>
    <x v="4"/>
    <x v="0"/>
    <n v="7.840244950130737E-2"/>
  </r>
  <r>
    <n v="842"/>
    <x v="8"/>
    <x v="4"/>
    <x v="1"/>
    <n v="0.21950252538697923"/>
  </r>
  <r>
    <n v="843"/>
    <x v="8"/>
    <x v="4"/>
    <x v="2"/>
    <n v="0.56549131099138983"/>
  </r>
  <r>
    <n v="844"/>
    <x v="8"/>
    <x v="4"/>
    <x v="3"/>
    <n v="0.6508424606802905"/>
  </r>
  <r>
    <n v="845"/>
    <x v="8"/>
    <x v="4"/>
    <x v="4"/>
    <n v="0.21952075627167333"/>
  </r>
  <r>
    <n v="846"/>
    <x v="8"/>
    <x v="4"/>
    <x v="5"/>
    <n v="0.23722502820247438"/>
  </r>
  <r>
    <n v="847"/>
    <x v="8"/>
    <x v="4"/>
    <x v="6"/>
    <n v="0.21946155154700187"/>
  </r>
  <r>
    <n v="848"/>
    <x v="8"/>
    <x v="4"/>
    <x v="7"/>
    <n v="0.14039887792451711"/>
  </r>
  <r>
    <n v="849"/>
    <x v="8"/>
    <x v="4"/>
    <x v="8"/>
    <n v="0.37624600911830497"/>
  </r>
  <r>
    <n v="850"/>
    <x v="8"/>
    <x v="4"/>
    <x v="9"/>
    <n v="0.28243245393082939"/>
  </r>
  <r>
    <n v="851"/>
    <x v="8"/>
    <x v="5"/>
    <x v="0"/>
    <n v="0.47188596012658013"/>
  </r>
  <r>
    <n v="852"/>
    <x v="8"/>
    <x v="5"/>
    <x v="1"/>
    <n v="0.72108239353546166"/>
  </r>
  <r>
    <n v="853"/>
    <x v="8"/>
    <x v="5"/>
    <x v="2"/>
    <n v="0.18547169587387102"/>
  </r>
  <r>
    <n v="854"/>
    <x v="8"/>
    <x v="5"/>
    <x v="3"/>
    <n v="0.45655791018959713"/>
  </r>
  <r>
    <n v="855"/>
    <x v="8"/>
    <x v="5"/>
    <x v="4"/>
    <n v="0.60309561034763703"/>
  </r>
  <r>
    <n v="856"/>
    <x v="8"/>
    <x v="5"/>
    <x v="5"/>
    <n v="0.42317897146282424"/>
  </r>
  <r>
    <n v="857"/>
    <x v="8"/>
    <x v="5"/>
    <x v="6"/>
    <n v="0.80873194660738013"/>
  </r>
  <r>
    <n v="858"/>
    <x v="8"/>
    <x v="5"/>
    <x v="7"/>
    <n v="7.4949759305186547E-2"/>
  </r>
  <r>
    <n v="859"/>
    <x v="8"/>
    <x v="5"/>
    <x v="8"/>
    <n v="0.71407305014676292"/>
  </r>
  <r>
    <n v="860"/>
    <x v="8"/>
    <x v="5"/>
    <x v="9"/>
    <n v="0.17038558046141139"/>
  </r>
  <r>
    <n v="861"/>
    <x v="8"/>
    <x v="6"/>
    <x v="0"/>
    <n v="0.59827339745169117"/>
  </r>
  <r>
    <n v="862"/>
    <x v="8"/>
    <x v="6"/>
    <x v="1"/>
    <n v="0.30501350882191458"/>
  </r>
  <r>
    <n v="863"/>
    <x v="8"/>
    <x v="6"/>
    <x v="2"/>
    <n v="0.64504335591741369"/>
  </r>
  <r>
    <n v="864"/>
    <x v="8"/>
    <x v="6"/>
    <x v="3"/>
    <n v="0.37223444652946691"/>
  </r>
  <r>
    <n v="865"/>
    <x v="8"/>
    <x v="6"/>
    <x v="4"/>
    <n v="0.50355802781169279"/>
  </r>
  <r>
    <n v="866"/>
    <x v="8"/>
    <x v="6"/>
    <x v="5"/>
    <n v="0.91021197504564144"/>
  </r>
  <r>
    <n v="867"/>
    <x v="8"/>
    <x v="6"/>
    <x v="6"/>
    <n v="7.3390697284681394E-2"/>
  </r>
  <r>
    <n v="868"/>
    <x v="8"/>
    <x v="6"/>
    <x v="7"/>
    <n v="0.33312728261402169"/>
  </r>
  <r>
    <n v="869"/>
    <x v="8"/>
    <x v="6"/>
    <x v="8"/>
    <n v="0.71330408861378358"/>
  </r>
  <r>
    <n v="870"/>
    <x v="8"/>
    <x v="6"/>
    <x v="9"/>
    <n v="2.8095932711022953E-2"/>
  </r>
  <r>
    <n v="871"/>
    <x v="8"/>
    <x v="7"/>
    <x v="0"/>
    <n v="2.1421699598935029E-2"/>
  </r>
  <r>
    <n v="872"/>
    <x v="8"/>
    <x v="7"/>
    <x v="1"/>
    <n v="0.26750811525963891"/>
  </r>
  <r>
    <n v="873"/>
    <x v="8"/>
    <x v="7"/>
    <x v="2"/>
    <n v="0.88591699131805501"/>
  </r>
  <r>
    <n v="874"/>
    <x v="8"/>
    <x v="7"/>
    <x v="3"/>
    <n v="0.8414439391195444"/>
  </r>
  <r>
    <n v="875"/>
    <x v="8"/>
    <x v="7"/>
    <x v="4"/>
    <n v="0.74790077789181797"/>
  </r>
  <r>
    <n v="876"/>
    <x v="8"/>
    <x v="7"/>
    <x v="5"/>
    <n v="9.5936084393086429E-2"/>
  </r>
  <r>
    <n v="877"/>
    <x v="8"/>
    <x v="7"/>
    <x v="6"/>
    <n v="0.13524056537400408"/>
  </r>
  <r>
    <n v="878"/>
    <x v="8"/>
    <x v="7"/>
    <x v="7"/>
    <n v="9.3667298206105642E-2"/>
  </r>
  <r>
    <n v="879"/>
    <x v="8"/>
    <x v="7"/>
    <x v="8"/>
    <n v="0.79597862780793993"/>
  </r>
  <r>
    <n v="880"/>
    <x v="8"/>
    <x v="7"/>
    <x v="9"/>
    <n v="0.71283171501059717"/>
  </r>
  <r>
    <n v="881"/>
    <x v="8"/>
    <x v="8"/>
    <x v="0"/>
    <n v="0.35701176166293924"/>
  </r>
  <r>
    <n v="882"/>
    <x v="8"/>
    <x v="8"/>
    <x v="1"/>
    <n v="0.48520195316962456"/>
  </r>
  <r>
    <n v="883"/>
    <x v="8"/>
    <x v="8"/>
    <x v="2"/>
    <n v="0.85905676680469656"/>
  </r>
  <r>
    <n v="884"/>
    <x v="8"/>
    <x v="8"/>
    <x v="3"/>
    <n v="0.74084847338070625"/>
  </r>
  <r>
    <n v="885"/>
    <x v="8"/>
    <x v="8"/>
    <x v="4"/>
    <n v="0.82215879106314171"/>
  </r>
  <r>
    <n v="886"/>
    <x v="8"/>
    <x v="8"/>
    <x v="5"/>
    <n v="3.5581029463794933E-2"/>
  </r>
  <r>
    <n v="887"/>
    <x v="8"/>
    <x v="8"/>
    <x v="6"/>
    <n v="0.51084277168278447"/>
  </r>
  <r>
    <n v="888"/>
    <x v="8"/>
    <x v="8"/>
    <x v="7"/>
    <n v="0.90471773442679271"/>
  </r>
  <r>
    <n v="889"/>
    <x v="8"/>
    <x v="8"/>
    <x v="8"/>
    <n v="0.42458780527023265"/>
  </r>
  <r>
    <n v="890"/>
    <x v="8"/>
    <x v="8"/>
    <x v="9"/>
    <n v="0.21643668814460182"/>
  </r>
  <r>
    <n v="891"/>
    <x v="8"/>
    <x v="9"/>
    <x v="0"/>
    <n v="0.88585326568262446"/>
  </r>
  <r>
    <n v="892"/>
    <x v="8"/>
    <x v="9"/>
    <x v="1"/>
    <n v="0.99543801443902036"/>
  </r>
  <r>
    <n v="893"/>
    <x v="8"/>
    <x v="9"/>
    <x v="2"/>
    <n v="0.84890693723511212"/>
  </r>
  <r>
    <n v="894"/>
    <x v="8"/>
    <x v="9"/>
    <x v="3"/>
    <n v="0.14749094327810708"/>
  </r>
  <r>
    <n v="895"/>
    <x v="8"/>
    <x v="9"/>
    <x v="4"/>
    <n v="0.46085497623327942"/>
  </r>
  <r>
    <n v="896"/>
    <x v="8"/>
    <x v="9"/>
    <x v="5"/>
    <n v="0.21185120990656692"/>
  </r>
  <r>
    <n v="897"/>
    <x v="8"/>
    <x v="9"/>
    <x v="6"/>
    <n v="0.21889121748620077"/>
  </r>
  <r>
    <n v="898"/>
    <x v="8"/>
    <x v="9"/>
    <x v="7"/>
    <n v="0.16697797519526325"/>
  </r>
  <r>
    <n v="899"/>
    <x v="8"/>
    <x v="9"/>
    <x v="8"/>
    <n v="0.26805729044534077"/>
  </r>
  <r>
    <n v="900"/>
    <x v="8"/>
    <x v="9"/>
    <x v="9"/>
    <n v="0.7152978680388975"/>
  </r>
  <r>
    <n v="901"/>
    <x v="9"/>
    <x v="0"/>
    <x v="0"/>
    <n v="0.7132687640239378"/>
  </r>
  <r>
    <n v="902"/>
    <x v="9"/>
    <x v="0"/>
    <x v="1"/>
    <n v="0.35390612705607316"/>
  </r>
  <r>
    <n v="903"/>
    <x v="9"/>
    <x v="0"/>
    <x v="2"/>
    <n v="0.12960933398413321"/>
  </r>
  <r>
    <n v="904"/>
    <x v="9"/>
    <x v="0"/>
    <x v="3"/>
    <n v="0.34305837315930476"/>
  </r>
  <r>
    <n v="905"/>
    <x v="9"/>
    <x v="0"/>
    <x v="4"/>
    <n v="0.41526893680936006"/>
  </r>
  <r>
    <n v="906"/>
    <x v="9"/>
    <x v="0"/>
    <x v="5"/>
    <n v="0.25854778267285761"/>
  </r>
  <r>
    <n v="907"/>
    <x v="9"/>
    <x v="0"/>
    <x v="6"/>
    <n v="0.79312564364745342"/>
  </r>
  <r>
    <n v="908"/>
    <x v="9"/>
    <x v="0"/>
    <x v="7"/>
    <n v="0.4903968271968393"/>
  </r>
  <r>
    <n v="909"/>
    <x v="9"/>
    <x v="0"/>
    <x v="8"/>
    <n v="0.77266256434740843"/>
  </r>
  <r>
    <n v="910"/>
    <x v="9"/>
    <x v="0"/>
    <x v="9"/>
    <n v="0.35976310062577865"/>
  </r>
  <r>
    <n v="911"/>
    <x v="9"/>
    <x v="1"/>
    <x v="0"/>
    <n v="0.46946299847043238"/>
  </r>
  <r>
    <n v="912"/>
    <x v="9"/>
    <x v="1"/>
    <x v="1"/>
    <n v="0.81417044999526822"/>
  </r>
  <r>
    <n v="913"/>
    <x v="9"/>
    <x v="1"/>
    <x v="2"/>
    <n v="0.1535057192045749"/>
  </r>
  <r>
    <n v="914"/>
    <x v="9"/>
    <x v="1"/>
    <x v="3"/>
    <n v="0.87412618551825727"/>
  </r>
  <r>
    <n v="915"/>
    <x v="9"/>
    <x v="1"/>
    <x v="4"/>
    <n v="6.0349490735824851E-2"/>
  </r>
  <r>
    <n v="916"/>
    <x v="9"/>
    <x v="1"/>
    <x v="5"/>
    <n v="0.68605094857271953"/>
  </r>
  <r>
    <n v="917"/>
    <x v="9"/>
    <x v="1"/>
    <x v="6"/>
    <n v="0.97926154083190919"/>
  </r>
  <r>
    <n v="918"/>
    <x v="9"/>
    <x v="1"/>
    <x v="7"/>
    <n v="0.47897645139023826"/>
  </r>
  <r>
    <n v="919"/>
    <x v="9"/>
    <x v="1"/>
    <x v="8"/>
    <n v="0.66844304877905691"/>
  </r>
  <r>
    <n v="920"/>
    <x v="9"/>
    <x v="1"/>
    <x v="9"/>
    <n v="0.5497024706008079"/>
  </r>
  <r>
    <n v="921"/>
    <x v="9"/>
    <x v="2"/>
    <x v="0"/>
    <n v="0.89480952064039276"/>
  </r>
  <r>
    <n v="922"/>
    <x v="9"/>
    <x v="2"/>
    <x v="1"/>
    <n v="0.56553096363714073"/>
  </r>
  <r>
    <n v="923"/>
    <x v="9"/>
    <x v="2"/>
    <x v="2"/>
    <n v="0.70804512200348513"/>
  </r>
  <r>
    <n v="924"/>
    <x v="9"/>
    <x v="2"/>
    <x v="3"/>
    <n v="0.16548708800175627"/>
  </r>
  <r>
    <n v="925"/>
    <x v="9"/>
    <x v="2"/>
    <x v="4"/>
    <n v="0.71552049431913123"/>
  </r>
  <r>
    <n v="926"/>
    <x v="9"/>
    <x v="2"/>
    <x v="5"/>
    <n v="0.69503335901908803"/>
  </r>
  <r>
    <n v="927"/>
    <x v="9"/>
    <x v="2"/>
    <x v="6"/>
    <n v="0.95680179229150342"/>
  </r>
  <r>
    <n v="928"/>
    <x v="9"/>
    <x v="2"/>
    <x v="7"/>
    <n v="0.53705440547242023"/>
  </r>
  <r>
    <n v="929"/>
    <x v="9"/>
    <x v="2"/>
    <x v="8"/>
    <n v="0.24362481174626549"/>
  </r>
  <r>
    <n v="930"/>
    <x v="9"/>
    <x v="2"/>
    <x v="9"/>
    <n v="0.84762757906816089"/>
  </r>
  <r>
    <n v="931"/>
    <x v="9"/>
    <x v="3"/>
    <x v="0"/>
    <n v="0.30908412433103316"/>
  </r>
  <r>
    <n v="932"/>
    <x v="9"/>
    <x v="3"/>
    <x v="1"/>
    <n v="4.7901628337429947E-2"/>
  </r>
  <r>
    <n v="933"/>
    <x v="9"/>
    <x v="3"/>
    <x v="2"/>
    <n v="0.7967367347577633"/>
  </r>
  <r>
    <n v="934"/>
    <x v="9"/>
    <x v="3"/>
    <x v="3"/>
    <n v="0.81643843517503556"/>
  </r>
  <r>
    <n v="935"/>
    <x v="9"/>
    <x v="3"/>
    <x v="4"/>
    <n v="0.91501268890160925"/>
  </r>
  <r>
    <n v="936"/>
    <x v="9"/>
    <x v="3"/>
    <x v="5"/>
    <n v="9.930347695028463E-2"/>
  </r>
  <r>
    <n v="937"/>
    <x v="9"/>
    <x v="3"/>
    <x v="6"/>
    <n v="0.9559898291514608"/>
  </r>
  <r>
    <n v="938"/>
    <x v="9"/>
    <x v="3"/>
    <x v="7"/>
    <n v="0.86272646548214771"/>
  </r>
  <r>
    <n v="939"/>
    <x v="9"/>
    <x v="3"/>
    <x v="8"/>
    <n v="0.33310123074051023"/>
  </r>
  <r>
    <n v="940"/>
    <x v="9"/>
    <x v="3"/>
    <x v="9"/>
    <n v="0.47540746052352156"/>
  </r>
  <r>
    <n v="941"/>
    <x v="9"/>
    <x v="4"/>
    <x v="0"/>
    <n v="6.9847682113275744E-2"/>
  </r>
  <r>
    <n v="942"/>
    <x v="9"/>
    <x v="4"/>
    <x v="1"/>
    <n v="0.4370948564515853"/>
  </r>
  <r>
    <n v="943"/>
    <x v="9"/>
    <x v="4"/>
    <x v="2"/>
    <n v="0.4125064096832961"/>
  </r>
  <r>
    <n v="944"/>
    <x v="9"/>
    <x v="4"/>
    <x v="3"/>
    <n v="0.44951059274663496"/>
  </r>
  <r>
    <n v="945"/>
    <x v="9"/>
    <x v="4"/>
    <x v="4"/>
    <n v="0.65027551862530908"/>
  </r>
  <r>
    <n v="946"/>
    <x v="9"/>
    <x v="4"/>
    <x v="5"/>
    <n v="0.61752888112896032"/>
  </r>
  <r>
    <n v="947"/>
    <x v="9"/>
    <x v="4"/>
    <x v="6"/>
    <n v="0.20186186073985879"/>
  </r>
  <r>
    <n v="948"/>
    <x v="9"/>
    <x v="4"/>
    <x v="7"/>
    <n v="0.71414468889183846"/>
  </r>
  <r>
    <n v="949"/>
    <x v="9"/>
    <x v="4"/>
    <x v="8"/>
    <n v="0.69814462173925596"/>
  </r>
  <r>
    <n v="950"/>
    <x v="9"/>
    <x v="4"/>
    <x v="9"/>
    <n v="0.30094821719276554"/>
  </r>
  <r>
    <n v="951"/>
    <x v="9"/>
    <x v="5"/>
    <x v="0"/>
    <n v="0.91950128059073455"/>
  </r>
  <r>
    <n v="952"/>
    <x v="9"/>
    <x v="5"/>
    <x v="1"/>
    <n v="0.85363542464896891"/>
  </r>
  <r>
    <n v="953"/>
    <x v="9"/>
    <x v="5"/>
    <x v="2"/>
    <n v="2.0397039722177768E-2"/>
  </r>
  <r>
    <n v="954"/>
    <x v="9"/>
    <x v="5"/>
    <x v="3"/>
    <n v="0.1825356698903382"/>
  </r>
  <r>
    <n v="955"/>
    <x v="9"/>
    <x v="5"/>
    <x v="4"/>
    <n v="0.25512562849209164"/>
  </r>
  <r>
    <n v="956"/>
    <x v="9"/>
    <x v="5"/>
    <x v="5"/>
    <n v="0.70626894527449924"/>
  </r>
  <r>
    <n v="957"/>
    <x v="9"/>
    <x v="5"/>
    <x v="6"/>
    <n v="0.58171846969582686"/>
  </r>
  <r>
    <n v="958"/>
    <x v="9"/>
    <x v="5"/>
    <x v="7"/>
    <n v="0.44040894306810274"/>
  </r>
  <r>
    <n v="959"/>
    <x v="9"/>
    <x v="5"/>
    <x v="8"/>
    <n v="0.53378792215977522"/>
  </r>
  <r>
    <n v="960"/>
    <x v="9"/>
    <x v="5"/>
    <x v="9"/>
    <n v="0.91931447271862154"/>
  </r>
  <r>
    <n v="961"/>
    <x v="9"/>
    <x v="6"/>
    <x v="0"/>
    <n v="0.58336769543605016"/>
  </r>
  <r>
    <n v="962"/>
    <x v="9"/>
    <x v="6"/>
    <x v="1"/>
    <n v="0.51593093990410754"/>
  </r>
  <r>
    <n v="963"/>
    <x v="9"/>
    <x v="6"/>
    <x v="2"/>
    <n v="0.55681954054181126"/>
  </r>
  <r>
    <n v="964"/>
    <x v="9"/>
    <x v="6"/>
    <x v="3"/>
    <n v="0.60075647489101136"/>
  </r>
  <r>
    <n v="965"/>
    <x v="9"/>
    <x v="6"/>
    <x v="4"/>
    <n v="0.61857368224067266"/>
  </r>
  <r>
    <n v="966"/>
    <x v="9"/>
    <x v="6"/>
    <x v="5"/>
    <n v="0.92247705892651566"/>
  </r>
  <r>
    <n v="967"/>
    <x v="9"/>
    <x v="6"/>
    <x v="6"/>
    <n v="0.65807092205702422"/>
  </r>
  <r>
    <n v="968"/>
    <x v="9"/>
    <x v="6"/>
    <x v="7"/>
    <n v="0.10418570746590283"/>
  </r>
  <r>
    <n v="969"/>
    <x v="9"/>
    <x v="6"/>
    <x v="8"/>
    <n v="0.34155181220036956"/>
  </r>
  <r>
    <n v="970"/>
    <x v="9"/>
    <x v="6"/>
    <x v="9"/>
    <n v="0.91025637058793973"/>
  </r>
  <r>
    <n v="971"/>
    <x v="9"/>
    <x v="7"/>
    <x v="0"/>
    <n v="0.8295243908777612"/>
  </r>
  <r>
    <n v="972"/>
    <x v="9"/>
    <x v="7"/>
    <x v="1"/>
    <n v="1.670371815640781E-2"/>
  </r>
  <r>
    <n v="973"/>
    <x v="9"/>
    <x v="7"/>
    <x v="2"/>
    <n v="0.27787044741157307"/>
  </r>
  <r>
    <n v="974"/>
    <x v="9"/>
    <x v="7"/>
    <x v="3"/>
    <n v="0.93047713955088829"/>
  </r>
  <r>
    <n v="975"/>
    <x v="9"/>
    <x v="7"/>
    <x v="4"/>
    <n v="0.98177556946541644"/>
  </r>
  <r>
    <n v="976"/>
    <x v="9"/>
    <x v="7"/>
    <x v="5"/>
    <n v="0.6950906430285505"/>
  </r>
  <r>
    <n v="977"/>
    <x v="9"/>
    <x v="7"/>
    <x v="6"/>
    <n v="0.517805982546096"/>
  </r>
  <r>
    <n v="978"/>
    <x v="9"/>
    <x v="7"/>
    <x v="7"/>
    <n v="0.68114266964333292"/>
  </r>
  <r>
    <n v="979"/>
    <x v="9"/>
    <x v="7"/>
    <x v="8"/>
    <n v="0.3619673937245419"/>
  </r>
  <r>
    <n v="980"/>
    <x v="9"/>
    <x v="7"/>
    <x v="9"/>
    <n v="0.96335724384447874"/>
  </r>
  <r>
    <n v="981"/>
    <x v="9"/>
    <x v="8"/>
    <x v="0"/>
    <n v="0.76261075168917281"/>
  </r>
  <r>
    <n v="982"/>
    <x v="9"/>
    <x v="8"/>
    <x v="1"/>
    <n v="0.49754349571702705"/>
  </r>
  <r>
    <n v="983"/>
    <x v="9"/>
    <x v="8"/>
    <x v="2"/>
    <n v="0.80516177649619547"/>
  </r>
  <r>
    <n v="984"/>
    <x v="9"/>
    <x v="8"/>
    <x v="3"/>
    <n v="0.75246675423965936"/>
  </r>
  <r>
    <n v="985"/>
    <x v="9"/>
    <x v="8"/>
    <x v="4"/>
    <n v="0.66215978818220689"/>
  </r>
  <r>
    <n v="986"/>
    <x v="9"/>
    <x v="8"/>
    <x v="5"/>
    <n v="0.73618310740246329"/>
  </r>
  <r>
    <n v="987"/>
    <x v="9"/>
    <x v="8"/>
    <x v="6"/>
    <n v="0.14888134970722167"/>
  </r>
  <r>
    <n v="988"/>
    <x v="9"/>
    <x v="8"/>
    <x v="7"/>
    <n v="0.2526837602139439"/>
  </r>
  <r>
    <n v="989"/>
    <x v="9"/>
    <x v="8"/>
    <x v="8"/>
    <n v="0.41069751974858615"/>
  </r>
  <r>
    <n v="990"/>
    <x v="9"/>
    <x v="8"/>
    <x v="9"/>
    <n v="0.5927002817657675"/>
  </r>
  <r>
    <n v="991"/>
    <x v="9"/>
    <x v="9"/>
    <x v="0"/>
    <n v="0.76666897347147844"/>
  </r>
  <r>
    <n v="992"/>
    <x v="9"/>
    <x v="9"/>
    <x v="1"/>
    <n v="0.59927342509329529"/>
  </r>
  <r>
    <n v="993"/>
    <x v="9"/>
    <x v="9"/>
    <x v="2"/>
    <n v="0.18230705526881918"/>
  </r>
  <r>
    <n v="994"/>
    <x v="9"/>
    <x v="9"/>
    <x v="3"/>
    <n v="0.76428356309396794"/>
  </r>
  <r>
    <n v="995"/>
    <x v="9"/>
    <x v="9"/>
    <x v="4"/>
    <n v="0.55622114545773371"/>
  </r>
  <r>
    <n v="996"/>
    <x v="9"/>
    <x v="9"/>
    <x v="5"/>
    <n v="0.83513105475944138"/>
  </r>
  <r>
    <n v="997"/>
    <x v="9"/>
    <x v="9"/>
    <x v="6"/>
    <n v="0.34363826752047255"/>
  </r>
  <r>
    <n v="998"/>
    <x v="9"/>
    <x v="9"/>
    <x v="7"/>
    <n v="0.31030371392699063"/>
  </r>
  <r>
    <n v="999"/>
    <x v="9"/>
    <x v="9"/>
    <x v="8"/>
    <n v="0.92098834093763993"/>
  </r>
  <r>
    <n v="1000"/>
    <x v="9"/>
    <x v="9"/>
    <x v="9"/>
    <n v="0.77580160459673464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">
  <r>
    <x v="0"/>
    <x v="0"/>
    <n v="1000186.8"/>
  </r>
  <r>
    <x v="0"/>
    <x v="1"/>
    <n v="999808.7"/>
  </r>
  <r>
    <x v="0"/>
    <x v="2"/>
    <n v="1000409.8"/>
  </r>
  <r>
    <x v="0"/>
    <x v="3"/>
    <n v="1000137.7"/>
  </r>
  <r>
    <x v="0"/>
    <x v="4"/>
    <n v="1000209.8"/>
  </r>
  <r>
    <x v="0"/>
    <x v="5"/>
    <n v="999660.2"/>
  </r>
  <r>
    <x v="0"/>
    <x v="6"/>
    <n v="999547.2"/>
  </r>
  <r>
    <x v="0"/>
    <x v="7"/>
    <n v="1000294.8"/>
  </r>
  <r>
    <x v="0"/>
    <x v="8"/>
    <n v="999793.7"/>
  </r>
  <r>
    <x v="0"/>
    <x v="9"/>
    <n v="999936.2"/>
  </r>
  <r>
    <x v="1"/>
    <x v="0"/>
    <n v="1000309.8"/>
  </r>
  <r>
    <x v="1"/>
    <x v="1"/>
    <n v="1000116.2"/>
  </r>
  <r>
    <x v="1"/>
    <x v="2"/>
    <n v="999961.7"/>
  </r>
  <r>
    <x v="1"/>
    <x v="3"/>
    <n v="1000231.8"/>
  </r>
  <r>
    <x v="1"/>
    <x v="4"/>
    <n v="999826.2"/>
  </r>
  <r>
    <x v="1"/>
    <x v="5"/>
    <n v="999617.7"/>
  </r>
  <r>
    <x v="1"/>
    <x v="6"/>
    <n v="999826.2"/>
  </r>
  <r>
    <x v="1"/>
    <x v="7"/>
    <n v="1000118.7"/>
  </r>
  <r>
    <x v="1"/>
    <x v="8"/>
    <n v="1000081.2"/>
  </r>
  <r>
    <x v="1"/>
    <x v="9"/>
    <n v="1000100.7"/>
  </r>
  <r>
    <x v="2"/>
    <x v="0"/>
    <n v="999892.7"/>
  </r>
  <r>
    <x v="2"/>
    <x v="1"/>
    <n v="999789.2"/>
  </r>
  <r>
    <x v="2"/>
    <x v="2"/>
    <n v="1000030.7"/>
  </r>
  <r>
    <x v="2"/>
    <x v="3"/>
    <n v="999854.7"/>
  </r>
  <r>
    <x v="2"/>
    <x v="4"/>
    <n v="999802.2"/>
  </r>
  <r>
    <x v="2"/>
    <x v="5"/>
    <n v="1000112.2"/>
  </r>
  <r>
    <x v="2"/>
    <x v="6"/>
    <n v="999893.7"/>
  </r>
  <r>
    <x v="2"/>
    <x v="7"/>
    <n v="1000030.7"/>
  </r>
  <r>
    <x v="2"/>
    <x v="8"/>
    <n v="999907.7"/>
  </r>
  <r>
    <x v="2"/>
    <x v="9"/>
    <n v="1000014.7"/>
  </r>
  <r>
    <x v="3"/>
    <x v="0"/>
    <n v="1000141.7"/>
  </r>
  <r>
    <x v="3"/>
    <x v="1"/>
    <n v="1000030.7"/>
  </r>
  <r>
    <x v="3"/>
    <x v="2"/>
    <n v="999956.7"/>
  </r>
  <r>
    <x v="3"/>
    <x v="3"/>
    <n v="1000030.2"/>
  </r>
  <r>
    <x v="3"/>
    <x v="4"/>
    <n v="1000098.7"/>
  </r>
  <r>
    <x v="3"/>
    <x v="5"/>
    <n v="999894.7"/>
  </r>
  <r>
    <x v="3"/>
    <x v="6"/>
    <n v="1000144.2"/>
  </r>
  <r>
    <x v="3"/>
    <x v="7"/>
    <n v="999843.7"/>
  </r>
  <r>
    <x v="3"/>
    <x v="8"/>
    <n v="1000143.2"/>
  </r>
  <r>
    <x v="3"/>
    <x v="9"/>
    <n v="1000031.2"/>
  </r>
  <r>
    <x v="4"/>
    <x v="0"/>
    <n v="999833.2"/>
  </r>
  <r>
    <x v="4"/>
    <x v="1"/>
    <n v="1000146.2"/>
  </r>
  <r>
    <x v="4"/>
    <x v="2"/>
    <n v="1000218.3"/>
  </r>
  <r>
    <x v="4"/>
    <x v="3"/>
    <n v="999953.2"/>
  </r>
  <r>
    <x v="4"/>
    <x v="4"/>
    <n v="999943.2"/>
  </r>
  <r>
    <x v="4"/>
    <x v="5"/>
    <n v="1000322.8"/>
  </r>
  <r>
    <x v="4"/>
    <x v="6"/>
    <n v="999880.7"/>
  </r>
  <r>
    <x v="4"/>
    <x v="7"/>
    <n v="1000127.2"/>
  </r>
  <r>
    <x v="4"/>
    <x v="8"/>
    <n v="999598.2"/>
  </r>
  <r>
    <x v="4"/>
    <x v="9"/>
    <n v="999991.2"/>
  </r>
  <r>
    <x v="5"/>
    <x v="0"/>
    <n v="1000274.3"/>
  </r>
  <r>
    <x v="5"/>
    <x v="1"/>
    <n v="1000187.8"/>
  </r>
  <r>
    <x v="5"/>
    <x v="2"/>
    <n v="1000030.7"/>
  </r>
  <r>
    <x v="5"/>
    <x v="3"/>
    <n v="999822.2"/>
  </r>
  <r>
    <x v="5"/>
    <x v="4"/>
    <n v="1000083.2"/>
  </r>
  <r>
    <x v="5"/>
    <x v="5"/>
    <n v="999796.7"/>
  </r>
  <r>
    <x v="5"/>
    <x v="6"/>
    <n v="1000014.7"/>
  </r>
  <r>
    <x v="5"/>
    <x v="7"/>
    <n v="1000052.7"/>
  </r>
  <r>
    <x v="5"/>
    <x v="8"/>
    <n v="999967.2"/>
  </r>
  <r>
    <x v="5"/>
    <x v="9"/>
    <n v="1000121.2"/>
  </r>
  <r>
    <x v="6"/>
    <x v="0"/>
    <n v="1000422.3"/>
  </r>
  <r>
    <x v="6"/>
    <x v="1"/>
    <n v="999914.2"/>
  </r>
  <r>
    <x v="6"/>
    <x v="2"/>
    <n v="999941.7"/>
  </r>
  <r>
    <x v="6"/>
    <x v="3"/>
    <n v="999905.2"/>
  </r>
  <r>
    <x v="6"/>
    <x v="4"/>
    <n v="999754.7"/>
  </r>
  <r>
    <x v="6"/>
    <x v="5"/>
    <n v="999750.7"/>
  </r>
  <r>
    <x v="6"/>
    <x v="6"/>
    <n v="999713.2"/>
  </r>
  <r>
    <x v="6"/>
    <x v="7"/>
    <n v="999835.7"/>
  </r>
  <r>
    <x v="6"/>
    <x v="8"/>
    <n v="1000246.3"/>
  </r>
  <r>
    <x v="6"/>
    <x v="9"/>
    <n v="999946.7"/>
  </r>
  <r>
    <x v="7"/>
    <x v="0"/>
    <n v="999886.2"/>
  </r>
  <r>
    <x v="7"/>
    <x v="1"/>
    <n v="999794.7"/>
  </r>
  <r>
    <x v="7"/>
    <x v="2"/>
    <n v="999828.2"/>
  </r>
  <r>
    <x v="7"/>
    <x v="3"/>
    <n v="999885.7"/>
  </r>
  <r>
    <x v="7"/>
    <x v="4"/>
    <n v="1000030.7"/>
  </r>
  <r>
    <x v="7"/>
    <x v="5"/>
    <n v="999723.7"/>
  </r>
  <r>
    <x v="7"/>
    <x v="6"/>
    <n v="1000037.7"/>
  </r>
  <r>
    <x v="7"/>
    <x v="7"/>
    <n v="999740.7"/>
  </r>
  <r>
    <x v="7"/>
    <x v="8"/>
    <n v="999782.2"/>
  </r>
  <r>
    <x v="7"/>
    <x v="9"/>
    <n v="1000218.3"/>
  </r>
  <r>
    <x v="8"/>
    <x v="0"/>
    <n v="999986.2"/>
  </r>
  <r>
    <x v="8"/>
    <x v="1"/>
    <n v="1000048.7"/>
  </r>
  <r>
    <x v="8"/>
    <x v="2"/>
    <n v="1000183.3"/>
  </r>
  <r>
    <x v="8"/>
    <x v="3"/>
    <n v="1000081.7"/>
  </r>
  <r>
    <x v="8"/>
    <x v="4"/>
    <n v="999755.7"/>
  </r>
  <r>
    <x v="8"/>
    <x v="5"/>
    <n v="999947.2"/>
  </r>
  <r>
    <x v="8"/>
    <x v="6"/>
    <n v="999828.7"/>
  </r>
  <r>
    <x v="8"/>
    <x v="7"/>
    <n v="999964.7"/>
  </r>
  <r>
    <x v="8"/>
    <x v="8"/>
    <n v="1000062.7"/>
  </r>
  <r>
    <x v="8"/>
    <x v="9"/>
    <n v="1000174.8"/>
  </r>
  <r>
    <x v="9"/>
    <x v="0"/>
    <n v="999856.7"/>
  </r>
  <r>
    <x v="9"/>
    <x v="1"/>
    <n v="1000299.8"/>
  </r>
  <r>
    <x v="9"/>
    <x v="2"/>
    <n v="1000302.3"/>
  </r>
  <r>
    <x v="9"/>
    <x v="3"/>
    <n v="1000150.7"/>
  </r>
  <r>
    <x v="9"/>
    <x v="4"/>
    <n v="999988.2"/>
  </r>
  <r>
    <x v="9"/>
    <x v="5"/>
    <n v="1000094.7"/>
  </r>
  <r>
    <x v="9"/>
    <x v="6"/>
    <n v="1000207.8"/>
  </r>
  <r>
    <x v="9"/>
    <x v="7"/>
    <n v="1000030.7"/>
  </r>
  <r>
    <x v="9"/>
    <x v="8"/>
    <n v="1000203.8"/>
  </r>
  <r>
    <x v="9"/>
    <x v="9"/>
    <n v="1000286.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F5D314-F07D-443E-83EE-A92E5C401E8D}" name="Kimutatás1" cacheId="1" applyNumberFormats="0" applyBorderFormats="0" applyFontFormats="0" applyPatternFormats="0" applyAlignmentFormats="0" applyWidthHeightFormats="1" dataCaption="Értékek" updatedVersion="7" minRefreshableVersion="3" useAutoFormatting="1" itemPrintTitles="1" createdVersion="7" indent="0" outline="1" outlineData="1" multipleFieldFilters="0" rowHeaderCaption="ismetles/alany" colHeaderCaption="kerdes">
  <location ref="A4:L16" firstHeaderRow="1" firstDataRow="2" firstDataCol="1" rowPageCount="1" colPageCount="1"/>
  <pivotFields count="5">
    <pivotField showAll="0"/>
    <pivotField axis="axisPage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axis="axisRow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axis="axisCol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dataField="1" showAll="0"/>
  </pivotFields>
  <rowFields count="1">
    <field x="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3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pageFields count="1">
    <pageField fld="1" hier="-1"/>
  </pageFields>
  <dataFields count="1">
    <dataField name="Összeg / pontszam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4367E67-8EB5-43BE-8BE4-4F52788E0B3A}" name="Kimutatás2" cacheId="1" applyNumberFormats="0" applyBorderFormats="0" applyFontFormats="0" applyPatternFormats="0" applyAlignmentFormats="0" applyWidthHeightFormats="1" dataCaption="Értékek" updatedVersion="7" minRefreshableVersion="3" useAutoFormatting="1" itemPrintTitles="1" createdVersion="7" indent="0" outline="1" outlineData="1" multipleFieldFilters="0" rowHeaderCaption="ismetles/alany" colHeaderCaption="kezeles">
  <location ref="A20:L32" firstHeaderRow="1" firstDataRow="2" firstDataCol="1" rowPageCount="1" colPageCount="1"/>
  <pivotFields count="5">
    <pivotField showAll="0"/>
    <pivotField axis="axisCol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axis="axisRow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axis="axisPage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dataField="1" showAll="0"/>
  </pivotFields>
  <rowFields count="1">
    <field x="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1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pageFields count="1">
    <pageField fld="3" hier="-1"/>
  </pageFields>
  <dataFields count="1">
    <dataField name="Összeg / pontszam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C5D9567-D7A7-458E-A280-4AB49F60B6FF}" name="Kimutatás2" cacheId="3" applyNumberFormats="0" applyBorderFormats="0" applyFontFormats="0" applyPatternFormats="0" applyAlignmentFormats="0" applyWidthHeightFormats="1" dataCaption="Értékek" grandTotalCaption="átlag" updatedVersion="7" minRefreshableVersion="3" useAutoFormatting="1" itemPrintTitles="1" createdVersion="7" indent="0" outline="1" outlineData="1" multipleFieldFilters="0">
  <location ref="A3:L15" firstHeaderRow="1" firstDataRow="2" firstDataCol="1"/>
  <pivotFields count="3">
    <pivotField axis="axisRow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axis="axisCol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dataField="1" numFmtId="1" showAll="0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1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Átlag / Becslés" fld="2" subtotal="average" baseField="0" baseItem="0"/>
  </dataFields>
  <formats count="12">
    <format dxfId="13">
      <pivotArea outline="0" collapsedLevelsAreSubtotals="1" fieldPosition="0">
        <references count="1">
          <reference field="1" count="1" selected="0">
            <x v="2"/>
          </reference>
        </references>
      </pivotArea>
    </format>
    <format dxfId="12">
      <pivotArea type="topRight" dataOnly="0" labelOnly="1" outline="0" offset="B1" fieldPosition="0"/>
    </format>
    <format dxfId="11">
      <pivotArea dataOnly="0" labelOnly="1" fieldPosition="0">
        <references count="1">
          <reference field="1" count="1">
            <x v="2"/>
          </reference>
        </references>
      </pivotArea>
    </format>
    <format dxfId="10">
      <pivotArea outline="0" collapsedLevelsAreSubtotals="1" fieldPosition="0">
        <references count="1">
          <reference field="1" count="1" selected="0">
            <x v="6"/>
          </reference>
        </references>
      </pivotArea>
    </format>
    <format dxfId="9">
      <pivotArea type="topRight" dataOnly="0" labelOnly="1" outline="0" offset="F1" fieldPosition="0"/>
    </format>
    <format dxfId="8">
      <pivotArea dataOnly="0" labelOnly="1" fieldPosition="0">
        <references count="1">
          <reference field="1" count="1">
            <x v="6"/>
          </reference>
        </references>
      </pivotArea>
    </format>
    <format dxfId="7">
      <pivotArea outline="0" collapsedLevelsAreSubtotals="1" fieldPosition="0">
        <references count="1">
          <reference field="1" count="1" selected="0">
            <x v="7"/>
          </reference>
        </references>
      </pivotArea>
    </format>
    <format dxfId="6">
      <pivotArea type="topRight" dataOnly="0" labelOnly="1" outline="0" offset="G1" fieldPosition="0"/>
    </format>
    <format dxfId="5">
      <pivotArea dataOnly="0" labelOnly="1" fieldPosition="0">
        <references count="1">
          <reference field="1" count="1">
            <x v="7"/>
          </reference>
        </references>
      </pivotArea>
    </format>
    <format dxfId="4">
      <pivotArea grandCol="1" outline="0" collapsedLevelsAreSubtotals="1" fieldPosition="0"/>
    </format>
    <format dxfId="3">
      <pivotArea type="topRight" dataOnly="0" labelOnly="1" outline="0" offset="J1" fieldPosition="0"/>
    </format>
    <format dxfId="2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2E95D9B-F8CF-4CBD-AC4A-6757ABD37310}" name="Kimutatás1" cacheId="2" applyNumberFormats="0" applyBorderFormats="0" applyFontFormats="0" applyPatternFormats="0" applyAlignmentFormats="0" applyWidthHeightFormats="1" dataCaption="Értékek" grandTotalCaption="átlag" updatedVersion="7" minRefreshableVersion="3" useAutoFormatting="1" itemPrintTitles="1" createdVersion="7" indent="0" compact="0" compactData="0" gridDropZones="1" multipleFieldFilters="0">
  <location ref="A3:M105" firstHeaderRow="1" firstDataRow="2" firstDataCol="2"/>
  <pivotFields count="5">
    <pivotField compact="0" outline="0" showAll="0"/>
    <pivotField axis="axisRow" compact="0" outline="0" showAll="0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axis="axisCol" compact="0" outline="0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dataField="1" compact="0" outline="0" showAll="0"/>
  </pivotFields>
  <rowFields count="2">
    <field x="1"/>
    <field x="2"/>
  </rowFields>
  <rowItems count="10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t="grand">
      <x/>
    </i>
  </rowItems>
  <colFields count="1">
    <field x="3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Átlag / pontszam" fld="4" subtotal="average" baseField="0" baseItem="0" numFmtId="2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86A173F-898F-4623-9669-1012ECAB1912}" name="Kimutatás3" cacheId="2" applyNumberFormats="0" applyBorderFormats="0" applyFontFormats="0" applyPatternFormats="0" applyAlignmentFormats="0" applyWidthHeightFormats="1" dataCaption="Értékek" grandTotalCaption="átlag" updatedVersion="7" minRefreshableVersion="3" useAutoFormatting="1" itemPrintTitles="1" createdVersion="7" indent="0" outline="1" outlineData="1" multipleFieldFilters="0" rowHeaderCaption="kezelések" colHeaderCaption="ismétlések/alanyok">
  <location ref="A3:L15" firstHeaderRow="1" firstDataRow="2" firstDataCol="1"/>
  <pivotFields count="5">
    <pivotField showAll="0"/>
    <pivotField axis="axisRow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axis="axisCol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showAll="0"/>
    <pivotField dataField="1" numFmtId="2" showAll="0"/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2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Átlag / pontszam" fld="4" subtotal="average" baseField="0" baseItem="0" numFmtId="2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16EB31-1D12-4470-B8F9-C1454060A851}" name="Kimutatás2" cacheId="0" applyNumberFormats="0" applyBorderFormats="0" applyFontFormats="0" applyPatternFormats="0" applyAlignmentFormats="0" applyWidthHeightFormats="1" dataCaption="Értékek" updatedVersion="7" minRefreshableVersion="3" useAutoFormatting="1" itemPrintTitles="1" createdVersion="7" indent="0" outline="1" outlineData="1" multipleFieldFilters="0">
  <location ref="F3:Q15" firstHeaderRow="1" firstDataRow="2" firstDataCol="1"/>
  <pivotFields count="4">
    <pivotField axis="axisRow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axis="axisCol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showAll="0"/>
    <pivotField dataField="1" showAll="0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1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Összeg / pontszam" fld="3" baseField="0" baseItem="0"/>
  </dataFields>
  <conditionalFormats count="2">
    <conditionalFormat priority="6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0" count="10">
              <x v="0"/>
              <x v="1"/>
              <x v="2"/>
              <x v="3"/>
              <x v="4"/>
              <x v="5"/>
              <x v="6"/>
              <x v="7"/>
              <x v="8"/>
              <x v="9"/>
            </reference>
            <reference field="1" count="10" selected="0">
              <x v="0"/>
              <x v="1"/>
              <x v="2"/>
              <x v="3"/>
              <x v="4"/>
              <x v="5"/>
              <x v="6"/>
              <x v="7"/>
              <x v="8"/>
              <x v="9"/>
            </reference>
          </references>
        </pivotArea>
      </pivotAreas>
    </conditionalFormat>
    <conditionalFormat priority="5">
      <pivotAreas count="1">
        <pivotArea type="data" grandCol="1" collapsedLevelsAreSubtotals="1" fieldPosition="0">
          <references count="2">
            <reference field="4294967294" count="1" selected="0">
              <x v="0"/>
            </reference>
            <reference field="0" count="10">
              <x v="0"/>
              <x v="1"/>
              <x v="2"/>
              <x v="3"/>
              <x v="4"/>
              <x v="5"/>
              <x v="6"/>
              <x v="7"/>
              <x v="8"/>
              <x v="9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402C935-FC9C-4F4E-BFF5-C286D479C8CA}" name="Kimutatás1" cacheId="0" applyNumberFormats="0" applyBorderFormats="0" applyFontFormats="0" applyPatternFormats="0" applyAlignmentFormats="0" applyWidthHeightFormats="1" dataCaption="Értékek" updatedVersion="7" minRefreshableVersion="3" useAutoFormatting="1" itemPrintTitles="1" createdVersion="7" indent="0" outline="1" outlineData="1" multipleFieldFilters="0">
  <location ref="A3:C14" firstHeaderRow="0" firstDataRow="1" firstDataCol="1"/>
  <pivotFields count="4">
    <pivotField axis="axisRow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showAll="0"/>
    <pivotField showAll="0"/>
    <pivotField dataField="1" showAll="0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2">
    <i>
      <x/>
    </i>
    <i i="1">
      <x v="1"/>
    </i>
  </colItems>
  <dataFields count="2">
    <dataField name="Összeg / pontszam" fld="3" baseField="0" baseItem="0"/>
    <dataField name="Mennyiség / pontszam2" fld="3" subtotal="count" baseField="0" baseItem="0"/>
  </dataFields>
  <conditionalFormats count="1">
    <conditionalFormat priority="9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0" count="10">
              <x v="0"/>
              <x v="1"/>
              <x v="2"/>
              <x v="3"/>
              <x v="4"/>
              <x v="5"/>
              <x v="6"/>
              <x v="7"/>
              <x v="8"/>
              <x v="9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miau.my-x.hu/myx-free/coco/test/959914420220311082057.html" TargetMode="External"/><Relationship Id="rId1" Type="http://schemas.openxmlformats.org/officeDocument/2006/relationships/hyperlink" Target="https://miau.my-x.hu/myx-free/coco/test/259257620220311081531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miau.my-x.hu/myx-free/coco/test/319779820220311082214.html" TargetMode="External"/><Relationship Id="rId1" Type="http://schemas.openxmlformats.org/officeDocument/2006/relationships/hyperlink" Target="https://miau.my-x.hu/myx-free/coco/test/580296020220311081931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iau.my-x.hu/myx-free/coco/test/698208020220311083118.html" TargetMode="External"/><Relationship Id="rId2" Type="http://schemas.openxmlformats.org/officeDocument/2006/relationships/hyperlink" Target="https://miau.my-x.hu/myx-free/coco/test/333023520220311082935.html" TargetMode="External"/><Relationship Id="rId1" Type="http://schemas.openxmlformats.org/officeDocument/2006/relationships/pivotTable" Target="../pivotTables/pivotTable3.xml"/><Relationship Id="rId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miau.my-x.hu/myx-free/coco/test/921648420220311082453.html" TargetMode="External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https://miau.my-x.hu/myx-free/coco/test/670599320220311084834.html" TargetMode="External"/><Relationship Id="rId1" Type="http://schemas.openxmlformats.org/officeDocument/2006/relationships/pivotTable" Target="../pivotTables/pivot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miau.my-x.hu/myx-free/coco/test/209565220220304083327.html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s://miau.my-x.hu/myx-free/coco/test/230984320220304083534.html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miau.my-x.hu/miau/quilt/Modelling-valued-customer-retention-final.pdf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youtube.com/watch?v=VwkL51UFFhY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youtube.com/watch?v=VwkL51UFFh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8DE8D-D8A5-49FE-BD2F-D832CB0C03D8}">
  <dimension ref="A1:AS67"/>
  <sheetViews>
    <sheetView zoomScale="40" zoomScaleNormal="40" workbookViewId="0"/>
  </sheetViews>
  <sheetFormatPr defaultRowHeight="14.4" x14ac:dyDescent="0.3"/>
  <cols>
    <col min="1" max="1" width="28.6640625" bestFit="1" customWidth="1"/>
    <col min="2" max="2" width="8.44140625" bestFit="1" customWidth="1"/>
    <col min="3" max="3" width="10.21875" bestFit="1" customWidth="1"/>
    <col min="4" max="4" width="6.77734375" style="16" bestFit="1" customWidth="1"/>
    <col min="5" max="5" width="11.33203125" style="16" bestFit="1" customWidth="1"/>
    <col min="6" max="6" width="7.21875" style="16" bestFit="1" customWidth="1"/>
    <col min="7" max="7" width="7.5546875" style="16" bestFit="1" customWidth="1"/>
    <col min="8" max="8" width="8.44140625" bestFit="1" customWidth="1"/>
    <col min="9" max="9" width="6.77734375" style="16" bestFit="1" customWidth="1"/>
    <col min="10" max="10" width="7.88671875" bestFit="1" customWidth="1"/>
    <col min="11" max="11" width="6.77734375" style="16" bestFit="1" customWidth="1"/>
    <col min="12" max="12" width="13.5546875" style="16" bestFit="1" customWidth="1"/>
    <col min="13" max="13" width="8.44140625" bestFit="1" customWidth="1"/>
    <col min="14" max="16" width="6.77734375" style="16" bestFit="1" customWidth="1"/>
    <col min="17" max="18" width="4.5546875" bestFit="1" customWidth="1"/>
    <col min="19" max="19" width="3.44140625" bestFit="1" customWidth="1"/>
    <col min="20" max="20" width="6.44140625" bestFit="1" customWidth="1"/>
    <col min="22" max="22" width="5" bestFit="1" customWidth="1"/>
    <col min="23" max="23" width="1.44140625" bestFit="1" customWidth="1"/>
    <col min="24" max="24" width="2" bestFit="1" customWidth="1"/>
    <col min="25" max="25" width="2.109375" bestFit="1" customWidth="1"/>
    <col min="26" max="26" width="6.6640625" bestFit="1" customWidth="1"/>
    <col min="27" max="27" width="2.6640625" customWidth="1"/>
    <col min="28" max="28" width="2.6640625" bestFit="1" customWidth="1"/>
    <col min="29" max="29" width="3.33203125" bestFit="1" customWidth="1"/>
    <col min="32" max="32" width="70.88671875" bestFit="1" customWidth="1"/>
    <col min="33" max="33" width="4.6640625" customWidth="1"/>
  </cols>
  <sheetData>
    <row r="1" spans="1:45" ht="18" x14ac:dyDescent="0.3">
      <c r="A1" s="6"/>
      <c r="D1"/>
      <c r="E1"/>
      <c r="I1"/>
      <c r="P1"/>
      <c r="AH1" s="6"/>
    </row>
    <row r="2" spans="1:45" x14ac:dyDescent="0.3">
      <c r="A2" s="7"/>
      <c r="D2"/>
      <c r="E2"/>
      <c r="I2"/>
      <c r="P2"/>
      <c r="AH2" s="7"/>
    </row>
    <row r="3" spans="1:45" x14ac:dyDescent="0.3">
      <c r="D3"/>
      <c r="E3"/>
      <c r="I3"/>
      <c r="P3"/>
    </row>
    <row r="4" spans="1:45" x14ac:dyDescent="0.3">
      <c r="D4"/>
      <c r="E4"/>
      <c r="I4"/>
      <c r="P4"/>
    </row>
    <row r="5" spans="1:45" ht="18" x14ac:dyDescent="0.3">
      <c r="A5" s="8" t="s">
        <v>37</v>
      </c>
      <c r="B5" s="9">
        <v>2592576</v>
      </c>
      <c r="C5" s="8" t="s">
        <v>38</v>
      </c>
      <c r="D5" s="9">
        <v>10</v>
      </c>
      <c r="E5" s="8" t="s">
        <v>39</v>
      </c>
      <c r="F5" s="17">
        <v>15</v>
      </c>
      <c r="G5" s="21" t="s">
        <v>40</v>
      </c>
      <c r="H5" s="9">
        <v>10</v>
      </c>
      <c r="I5" s="8" t="s">
        <v>41</v>
      </c>
      <c r="J5" s="9">
        <v>0</v>
      </c>
      <c r="K5" s="21" t="s">
        <v>42</v>
      </c>
      <c r="L5" s="17" t="s">
        <v>217</v>
      </c>
      <c r="P5"/>
      <c r="AH5" s="8" t="s">
        <v>37</v>
      </c>
      <c r="AI5" s="9">
        <v>9599144</v>
      </c>
      <c r="AJ5" s="8" t="s">
        <v>38</v>
      </c>
      <c r="AK5" s="9">
        <v>10</v>
      </c>
      <c r="AL5" s="8" t="s">
        <v>39</v>
      </c>
      <c r="AM5" s="9">
        <v>6</v>
      </c>
      <c r="AN5" s="8" t="s">
        <v>40</v>
      </c>
      <c r="AO5" s="9">
        <v>10</v>
      </c>
      <c r="AP5" s="8" t="s">
        <v>41</v>
      </c>
      <c r="AQ5" s="9">
        <v>0</v>
      </c>
      <c r="AR5" s="8" t="s">
        <v>42</v>
      </c>
      <c r="AS5" s="9" t="s">
        <v>261</v>
      </c>
    </row>
    <row r="6" spans="1:45" ht="18.600000000000001" thickBot="1" x14ac:dyDescent="0.35">
      <c r="A6" s="6"/>
      <c r="D6"/>
      <c r="E6"/>
      <c r="I6"/>
      <c r="P6"/>
      <c r="AH6" s="6"/>
    </row>
    <row r="7" spans="1:45" ht="15" thickBot="1" x14ac:dyDescent="0.35">
      <c r="A7" s="10" t="s">
        <v>44</v>
      </c>
      <c r="B7" s="10">
        <f>alany_hatas!AS5</f>
        <v>1</v>
      </c>
      <c r="C7" s="10">
        <f>alany_hatas!AT5</f>
        <v>2</v>
      </c>
      <c r="D7" s="10">
        <f>alany_hatas!AU5</f>
        <v>3</v>
      </c>
      <c r="E7" s="10">
        <f>alany_hatas!AV5</f>
        <v>4</v>
      </c>
      <c r="F7" s="10">
        <f>alany_hatas!AW5</f>
        <v>5</v>
      </c>
      <c r="G7" s="10">
        <f>alany_hatas!AX5</f>
        <v>6</v>
      </c>
      <c r="H7" s="10">
        <f>alany_hatas!AY5</f>
        <v>7</v>
      </c>
      <c r="I7" s="10">
        <f>alany_hatas!AZ5</f>
        <v>8</v>
      </c>
      <c r="J7" s="10">
        <f>alany_hatas!BA5</f>
        <v>9</v>
      </c>
      <c r="K7" s="10">
        <f>alany_hatas!BB5</f>
        <v>10</v>
      </c>
      <c r="L7" s="10" t="str">
        <f>alany_hatas!BC5</f>
        <v>Végösszeg</v>
      </c>
      <c r="M7" s="10" t="str">
        <f>alany_hatas!BD5</f>
        <v>szórás</v>
      </c>
      <c r="N7" s="10" t="str">
        <f>alany_hatas!BE5</f>
        <v>max</v>
      </c>
      <c r="O7" s="10" t="str">
        <f>alany_hatas!BF5</f>
        <v>min</v>
      </c>
      <c r="P7" s="10" t="str">
        <f>alany_hatas!BG5</f>
        <v>max-min</v>
      </c>
      <c r="Q7" s="10" t="str">
        <f>alany_hatas!BH5</f>
        <v>Y0</v>
      </c>
      <c r="V7" s="10" t="s">
        <v>44</v>
      </c>
      <c r="W7" s="18">
        <f>F7</f>
        <v>5</v>
      </c>
      <c r="X7" s="18">
        <f>G7</f>
        <v>6</v>
      </c>
      <c r="Y7" s="18">
        <f>K7</f>
        <v>10</v>
      </c>
      <c r="Z7" s="18" t="str">
        <f t="shared" ref="Z7" si="0">L7</f>
        <v>Végösszeg</v>
      </c>
      <c r="AA7" s="18" t="str">
        <f>N7</f>
        <v>max</v>
      </c>
      <c r="AB7" s="18" t="str">
        <f>O7</f>
        <v>min</v>
      </c>
      <c r="AC7" s="10" t="s">
        <v>16</v>
      </c>
      <c r="AH7" s="10" t="s">
        <v>44</v>
      </c>
      <c r="AI7" s="10" t="s">
        <v>45</v>
      </c>
      <c r="AJ7" s="10" t="s">
        <v>46</v>
      </c>
      <c r="AK7" s="10" t="s">
        <v>47</v>
      </c>
      <c r="AL7" s="10" t="s">
        <v>48</v>
      </c>
      <c r="AM7" s="10" t="s">
        <v>49</v>
      </c>
      <c r="AN7" s="10" t="s">
        <v>50</v>
      </c>
      <c r="AO7" s="10" t="s">
        <v>243</v>
      </c>
    </row>
    <row r="8" spans="1:45" ht="15" thickBot="1" x14ac:dyDescent="0.35">
      <c r="A8" s="10" t="s">
        <v>61</v>
      </c>
      <c r="B8" s="11">
        <v>10</v>
      </c>
      <c r="C8" s="11">
        <v>7</v>
      </c>
      <c r="D8" s="11">
        <v>3</v>
      </c>
      <c r="E8" s="11">
        <v>5</v>
      </c>
      <c r="F8" s="19">
        <v>1</v>
      </c>
      <c r="G8" s="19">
        <v>3</v>
      </c>
      <c r="H8" s="11">
        <v>2</v>
      </c>
      <c r="I8" s="11">
        <v>10</v>
      </c>
      <c r="J8" s="11">
        <v>3</v>
      </c>
      <c r="K8" s="19">
        <v>6</v>
      </c>
      <c r="L8" s="19">
        <v>7</v>
      </c>
      <c r="M8" s="11">
        <v>9</v>
      </c>
      <c r="N8" s="19">
        <v>5</v>
      </c>
      <c r="O8" s="19">
        <v>9</v>
      </c>
      <c r="P8" s="11">
        <v>8</v>
      </c>
      <c r="Q8" s="11">
        <v>1000</v>
      </c>
      <c r="V8" s="10" t="s">
        <v>61</v>
      </c>
      <c r="W8" s="18">
        <f t="shared" ref="W8:W17" si="1">F8</f>
        <v>1</v>
      </c>
      <c r="X8" s="18">
        <f t="shared" ref="X8:X17" si="2">G8</f>
        <v>3</v>
      </c>
      <c r="Y8" s="18">
        <f t="shared" ref="Y8:Y17" si="3">K8</f>
        <v>6</v>
      </c>
      <c r="Z8" s="18">
        <f t="shared" ref="Z8:Z17" si="4">L8</f>
        <v>7</v>
      </c>
      <c r="AA8" s="18">
        <f t="shared" ref="AA8:AA17" si="5">N8</f>
        <v>5</v>
      </c>
      <c r="AB8" s="18">
        <f t="shared" ref="AB8:AB17" si="6">O8</f>
        <v>9</v>
      </c>
      <c r="AC8" s="11">
        <v>1000</v>
      </c>
      <c r="AH8" s="10" t="s">
        <v>61</v>
      </c>
      <c r="AI8" s="11">
        <v>1</v>
      </c>
      <c r="AJ8" s="11">
        <v>3</v>
      </c>
      <c r="AK8" s="11">
        <v>6</v>
      </c>
      <c r="AL8" s="11">
        <v>7</v>
      </c>
      <c r="AM8" s="11">
        <v>5</v>
      </c>
      <c r="AN8" s="11">
        <v>9</v>
      </c>
      <c r="AO8" s="11">
        <v>1000</v>
      </c>
    </row>
    <row r="9" spans="1:45" ht="15" thickBot="1" x14ac:dyDescent="0.35">
      <c r="A9" s="10" t="s">
        <v>62</v>
      </c>
      <c r="B9" s="11">
        <v>6</v>
      </c>
      <c r="C9" s="11">
        <v>5</v>
      </c>
      <c r="D9" s="11">
        <v>1</v>
      </c>
      <c r="E9" s="11">
        <v>3</v>
      </c>
      <c r="F9" s="19">
        <v>1</v>
      </c>
      <c r="G9" s="19">
        <v>2</v>
      </c>
      <c r="H9" s="11">
        <v>3</v>
      </c>
      <c r="I9" s="11">
        <v>8</v>
      </c>
      <c r="J9" s="11">
        <v>2</v>
      </c>
      <c r="K9" s="19">
        <v>3</v>
      </c>
      <c r="L9" s="19">
        <v>1</v>
      </c>
      <c r="M9" s="11">
        <v>1</v>
      </c>
      <c r="N9" s="19">
        <v>5</v>
      </c>
      <c r="O9" s="19">
        <v>1</v>
      </c>
      <c r="P9" s="11">
        <v>1</v>
      </c>
      <c r="Q9" s="11">
        <v>1000</v>
      </c>
      <c r="V9" s="10" t="s">
        <v>62</v>
      </c>
      <c r="W9" s="18">
        <f t="shared" si="1"/>
        <v>1</v>
      </c>
      <c r="X9" s="18">
        <f t="shared" si="2"/>
        <v>2</v>
      </c>
      <c r="Y9" s="18">
        <f t="shared" si="3"/>
        <v>3</v>
      </c>
      <c r="Z9" s="18">
        <f t="shared" si="4"/>
        <v>1</v>
      </c>
      <c r="AA9" s="18">
        <f t="shared" si="5"/>
        <v>5</v>
      </c>
      <c r="AB9" s="18">
        <f t="shared" si="6"/>
        <v>1</v>
      </c>
      <c r="AC9" s="11">
        <v>1000</v>
      </c>
      <c r="AH9" s="10" t="s">
        <v>62</v>
      </c>
      <c r="AI9" s="11">
        <v>1</v>
      </c>
      <c r="AJ9" s="11">
        <v>2</v>
      </c>
      <c r="AK9" s="11">
        <v>3</v>
      </c>
      <c r="AL9" s="11">
        <v>1</v>
      </c>
      <c r="AM9" s="11">
        <v>5</v>
      </c>
      <c r="AN9" s="11">
        <v>1</v>
      </c>
      <c r="AO9" s="11">
        <v>1000</v>
      </c>
    </row>
    <row r="10" spans="1:45" ht="15" thickBot="1" x14ac:dyDescent="0.35">
      <c r="A10" s="10" t="s">
        <v>63</v>
      </c>
      <c r="B10" s="11">
        <v>3</v>
      </c>
      <c r="C10" s="11">
        <v>1</v>
      </c>
      <c r="D10" s="11">
        <v>7</v>
      </c>
      <c r="E10" s="11">
        <v>3</v>
      </c>
      <c r="F10" s="19">
        <v>10</v>
      </c>
      <c r="G10" s="19">
        <v>6</v>
      </c>
      <c r="H10" s="11">
        <v>9</v>
      </c>
      <c r="I10" s="11">
        <v>8</v>
      </c>
      <c r="J10" s="11">
        <v>8</v>
      </c>
      <c r="K10" s="19">
        <v>1</v>
      </c>
      <c r="L10" s="19">
        <v>8</v>
      </c>
      <c r="M10" s="11">
        <v>10</v>
      </c>
      <c r="N10" s="19">
        <v>1</v>
      </c>
      <c r="O10" s="19">
        <v>9</v>
      </c>
      <c r="P10" s="11">
        <v>10</v>
      </c>
      <c r="Q10" s="11">
        <v>1000</v>
      </c>
      <c r="V10" s="10" t="s">
        <v>63</v>
      </c>
      <c r="W10" s="18">
        <f t="shared" si="1"/>
        <v>10</v>
      </c>
      <c r="X10" s="18">
        <f t="shared" si="2"/>
        <v>6</v>
      </c>
      <c r="Y10" s="18">
        <f t="shared" si="3"/>
        <v>1</v>
      </c>
      <c r="Z10" s="18">
        <f t="shared" si="4"/>
        <v>8</v>
      </c>
      <c r="AA10" s="18">
        <f t="shared" si="5"/>
        <v>1</v>
      </c>
      <c r="AB10" s="18">
        <f t="shared" si="6"/>
        <v>9</v>
      </c>
      <c r="AC10" s="11">
        <v>1000</v>
      </c>
      <c r="AH10" s="10" t="s">
        <v>63</v>
      </c>
      <c r="AI10" s="11">
        <v>10</v>
      </c>
      <c r="AJ10" s="11">
        <v>6</v>
      </c>
      <c r="AK10" s="11">
        <v>1</v>
      </c>
      <c r="AL10" s="11">
        <v>8</v>
      </c>
      <c r="AM10" s="11">
        <v>1</v>
      </c>
      <c r="AN10" s="11">
        <v>9</v>
      </c>
      <c r="AO10" s="11">
        <v>1000</v>
      </c>
    </row>
    <row r="11" spans="1:45" ht="15" thickBot="1" x14ac:dyDescent="0.35">
      <c r="A11" s="10" t="s">
        <v>64</v>
      </c>
      <c r="B11" s="11">
        <v>2</v>
      </c>
      <c r="C11" s="11">
        <v>3</v>
      </c>
      <c r="D11" s="11">
        <v>6</v>
      </c>
      <c r="E11" s="11">
        <v>5</v>
      </c>
      <c r="F11" s="19">
        <v>8</v>
      </c>
      <c r="G11" s="19">
        <v>9</v>
      </c>
      <c r="H11" s="11">
        <v>8</v>
      </c>
      <c r="I11" s="11">
        <v>1</v>
      </c>
      <c r="J11" s="11">
        <v>1</v>
      </c>
      <c r="K11" s="19">
        <v>5</v>
      </c>
      <c r="L11" s="19">
        <v>6</v>
      </c>
      <c r="M11" s="11">
        <v>5</v>
      </c>
      <c r="N11" s="19">
        <v>1</v>
      </c>
      <c r="O11" s="19">
        <v>2</v>
      </c>
      <c r="P11" s="11">
        <v>4</v>
      </c>
      <c r="Q11" s="11">
        <v>1000</v>
      </c>
      <c r="V11" s="10" t="s">
        <v>64</v>
      </c>
      <c r="W11" s="18">
        <f t="shared" si="1"/>
        <v>8</v>
      </c>
      <c r="X11" s="18">
        <f t="shared" si="2"/>
        <v>9</v>
      </c>
      <c r="Y11" s="18">
        <f t="shared" si="3"/>
        <v>5</v>
      </c>
      <c r="Z11" s="18">
        <f t="shared" si="4"/>
        <v>6</v>
      </c>
      <c r="AA11" s="18">
        <f t="shared" si="5"/>
        <v>1</v>
      </c>
      <c r="AB11" s="18">
        <f t="shared" si="6"/>
        <v>2</v>
      </c>
      <c r="AC11" s="11">
        <v>1000</v>
      </c>
      <c r="AH11" s="10" t="s">
        <v>64</v>
      </c>
      <c r="AI11" s="11">
        <v>8</v>
      </c>
      <c r="AJ11" s="11">
        <v>9</v>
      </c>
      <c r="AK11" s="11">
        <v>5</v>
      </c>
      <c r="AL11" s="11">
        <v>6</v>
      </c>
      <c r="AM11" s="11">
        <v>1</v>
      </c>
      <c r="AN11" s="11">
        <v>2</v>
      </c>
      <c r="AO11" s="11">
        <v>1000</v>
      </c>
    </row>
    <row r="12" spans="1:45" ht="15" thickBot="1" x14ac:dyDescent="0.35">
      <c r="A12" s="10" t="s">
        <v>65</v>
      </c>
      <c r="B12" s="11">
        <v>9</v>
      </c>
      <c r="C12" s="11">
        <v>7</v>
      </c>
      <c r="D12" s="11">
        <v>7</v>
      </c>
      <c r="E12" s="11">
        <v>1</v>
      </c>
      <c r="F12" s="19">
        <v>1</v>
      </c>
      <c r="G12" s="19">
        <v>6</v>
      </c>
      <c r="H12" s="11">
        <v>6</v>
      </c>
      <c r="I12" s="11">
        <v>1</v>
      </c>
      <c r="J12" s="11">
        <v>3</v>
      </c>
      <c r="K12" s="19">
        <v>1</v>
      </c>
      <c r="L12" s="19">
        <v>3</v>
      </c>
      <c r="M12" s="11">
        <v>8</v>
      </c>
      <c r="N12" s="19">
        <v>5</v>
      </c>
      <c r="O12" s="19">
        <v>6</v>
      </c>
      <c r="P12" s="11">
        <v>4</v>
      </c>
      <c r="Q12" s="11">
        <v>1000</v>
      </c>
      <c r="V12" s="10" t="s">
        <v>65</v>
      </c>
      <c r="W12" s="18">
        <f t="shared" si="1"/>
        <v>1</v>
      </c>
      <c r="X12" s="18">
        <f t="shared" si="2"/>
        <v>6</v>
      </c>
      <c r="Y12" s="18">
        <f t="shared" si="3"/>
        <v>1</v>
      </c>
      <c r="Z12" s="18">
        <f t="shared" si="4"/>
        <v>3</v>
      </c>
      <c r="AA12" s="18">
        <f t="shared" si="5"/>
        <v>5</v>
      </c>
      <c r="AB12" s="18">
        <f t="shared" si="6"/>
        <v>6</v>
      </c>
      <c r="AC12" s="11">
        <v>1000</v>
      </c>
      <c r="AH12" s="10" t="s">
        <v>65</v>
      </c>
      <c r="AI12" s="11">
        <v>1</v>
      </c>
      <c r="AJ12" s="11">
        <v>6</v>
      </c>
      <c r="AK12" s="11">
        <v>1</v>
      </c>
      <c r="AL12" s="11">
        <v>3</v>
      </c>
      <c r="AM12" s="11">
        <v>5</v>
      </c>
      <c r="AN12" s="11">
        <v>6</v>
      </c>
      <c r="AO12" s="11">
        <v>1000</v>
      </c>
    </row>
    <row r="13" spans="1:45" ht="15" thickBot="1" x14ac:dyDescent="0.35">
      <c r="A13" s="10" t="s">
        <v>66</v>
      </c>
      <c r="B13" s="11">
        <v>1</v>
      </c>
      <c r="C13" s="11">
        <v>3</v>
      </c>
      <c r="D13" s="11">
        <v>1</v>
      </c>
      <c r="E13" s="11">
        <v>5</v>
      </c>
      <c r="F13" s="19">
        <v>4</v>
      </c>
      <c r="G13" s="19">
        <v>3</v>
      </c>
      <c r="H13" s="11">
        <v>7</v>
      </c>
      <c r="I13" s="11">
        <v>5</v>
      </c>
      <c r="J13" s="11">
        <v>10</v>
      </c>
      <c r="K13" s="19">
        <v>6</v>
      </c>
      <c r="L13" s="19">
        <v>4</v>
      </c>
      <c r="M13" s="11">
        <v>3</v>
      </c>
      <c r="N13" s="19">
        <v>5</v>
      </c>
      <c r="O13" s="19">
        <v>2</v>
      </c>
      <c r="P13" s="11">
        <v>3</v>
      </c>
      <c r="Q13" s="11">
        <v>1000</v>
      </c>
      <c r="V13" s="10" t="s">
        <v>66</v>
      </c>
      <c r="W13" s="18">
        <f t="shared" si="1"/>
        <v>4</v>
      </c>
      <c r="X13" s="18">
        <f t="shared" si="2"/>
        <v>3</v>
      </c>
      <c r="Y13" s="18">
        <f t="shared" si="3"/>
        <v>6</v>
      </c>
      <c r="Z13" s="18">
        <f t="shared" si="4"/>
        <v>4</v>
      </c>
      <c r="AA13" s="18">
        <f t="shared" si="5"/>
        <v>5</v>
      </c>
      <c r="AB13" s="18">
        <f t="shared" si="6"/>
        <v>2</v>
      </c>
      <c r="AC13" s="11">
        <v>1000</v>
      </c>
      <c r="AH13" s="10" t="s">
        <v>66</v>
      </c>
      <c r="AI13" s="11">
        <v>4</v>
      </c>
      <c r="AJ13" s="11">
        <v>3</v>
      </c>
      <c r="AK13" s="11">
        <v>6</v>
      </c>
      <c r="AL13" s="11">
        <v>4</v>
      </c>
      <c r="AM13" s="11">
        <v>5</v>
      </c>
      <c r="AN13" s="11">
        <v>2</v>
      </c>
      <c r="AO13" s="11">
        <v>1000</v>
      </c>
    </row>
    <row r="14" spans="1:45" ht="15" thickBot="1" x14ac:dyDescent="0.35">
      <c r="A14" s="10" t="s">
        <v>67</v>
      </c>
      <c r="B14" s="11">
        <v>3</v>
      </c>
      <c r="C14" s="11">
        <v>7</v>
      </c>
      <c r="D14" s="11">
        <v>5</v>
      </c>
      <c r="E14" s="11">
        <v>10</v>
      </c>
      <c r="F14" s="19">
        <v>4</v>
      </c>
      <c r="G14" s="19">
        <v>9</v>
      </c>
      <c r="H14" s="11">
        <v>9</v>
      </c>
      <c r="I14" s="11">
        <v>1</v>
      </c>
      <c r="J14" s="11">
        <v>3</v>
      </c>
      <c r="K14" s="19">
        <v>10</v>
      </c>
      <c r="L14" s="19">
        <v>10</v>
      </c>
      <c r="M14" s="11">
        <v>7</v>
      </c>
      <c r="N14" s="19">
        <v>5</v>
      </c>
      <c r="O14" s="19">
        <v>6</v>
      </c>
      <c r="P14" s="11">
        <v>4</v>
      </c>
      <c r="Q14" s="11">
        <v>1000</v>
      </c>
      <c r="V14" s="10" t="s">
        <v>67</v>
      </c>
      <c r="W14" s="18">
        <f t="shared" si="1"/>
        <v>4</v>
      </c>
      <c r="X14" s="18">
        <f t="shared" si="2"/>
        <v>9</v>
      </c>
      <c r="Y14" s="18">
        <f t="shared" si="3"/>
        <v>10</v>
      </c>
      <c r="Z14" s="18">
        <f t="shared" si="4"/>
        <v>10</v>
      </c>
      <c r="AA14" s="18">
        <f t="shared" si="5"/>
        <v>5</v>
      </c>
      <c r="AB14" s="18">
        <f t="shared" si="6"/>
        <v>6</v>
      </c>
      <c r="AC14" s="11">
        <v>1000</v>
      </c>
      <c r="AH14" s="10" t="s">
        <v>67</v>
      </c>
      <c r="AI14" s="11">
        <v>4</v>
      </c>
      <c r="AJ14" s="11">
        <v>9</v>
      </c>
      <c r="AK14" s="11">
        <v>10</v>
      </c>
      <c r="AL14" s="11">
        <v>10</v>
      </c>
      <c r="AM14" s="11">
        <v>5</v>
      </c>
      <c r="AN14" s="11">
        <v>6</v>
      </c>
      <c r="AO14" s="11">
        <v>1000</v>
      </c>
    </row>
    <row r="15" spans="1:45" ht="15" thickBot="1" x14ac:dyDescent="0.35">
      <c r="A15" s="10" t="s">
        <v>68</v>
      </c>
      <c r="B15" s="11">
        <v>6</v>
      </c>
      <c r="C15" s="11">
        <v>5</v>
      </c>
      <c r="D15" s="11">
        <v>3</v>
      </c>
      <c r="E15" s="11">
        <v>5</v>
      </c>
      <c r="F15" s="19">
        <v>9</v>
      </c>
      <c r="G15" s="19">
        <v>1</v>
      </c>
      <c r="H15" s="11">
        <v>3</v>
      </c>
      <c r="I15" s="11">
        <v>5</v>
      </c>
      <c r="J15" s="11">
        <v>3</v>
      </c>
      <c r="K15" s="19">
        <v>6</v>
      </c>
      <c r="L15" s="19">
        <v>5</v>
      </c>
      <c r="M15" s="11">
        <v>6</v>
      </c>
      <c r="N15" s="19">
        <v>1</v>
      </c>
      <c r="O15" s="19">
        <v>6</v>
      </c>
      <c r="P15" s="11">
        <v>8</v>
      </c>
      <c r="Q15" s="11">
        <v>1000</v>
      </c>
      <c r="V15" s="10" t="s">
        <v>68</v>
      </c>
      <c r="W15" s="18">
        <f t="shared" si="1"/>
        <v>9</v>
      </c>
      <c r="X15" s="18">
        <f t="shared" si="2"/>
        <v>1</v>
      </c>
      <c r="Y15" s="18">
        <f t="shared" si="3"/>
        <v>6</v>
      </c>
      <c r="Z15" s="18">
        <f t="shared" si="4"/>
        <v>5</v>
      </c>
      <c r="AA15" s="18">
        <f t="shared" si="5"/>
        <v>1</v>
      </c>
      <c r="AB15" s="18">
        <f t="shared" si="6"/>
        <v>6</v>
      </c>
      <c r="AC15" s="11">
        <v>1000</v>
      </c>
      <c r="AH15" s="10" t="s">
        <v>68</v>
      </c>
      <c r="AI15" s="11">
        <v>9</v>
      </c>
      <c r="AJ15" s="11">
        <v>1</v>
      </c>
      <c r="AK15" s="11">
        <v>6</v>
      </c>
      <c r="AL15" s="11">
        <v>5</v>
      </c>
      <c r="AM15" s="11">
        <v>1</v>
      </c>
      <c r="AN15" s="11">
        <v>6</v>
      </c>
      <c r="AO15" s="11">
        <v>1000</v>
      </c>
    </row>
    <row r="16" spans="1:45" ht="15" thickBot="1" x14ac:dyDescent="0.35">
      <c r="A16" s="10" t="s">
        <v>69</v>
      </c>
      <c r="B16" s="11">
        <v>3</v>
      </c>
      <c r="C16" s="11">
        <v>2</v>
      </c>
      <c r="D16" s="11">
        <v>7</v>
      </c>
      <c r="E16" s="11">
        <v>2</v>
      </c>
      <c r="F16" s="19">
        <v>4</v>
      </c>
      <c r="G16" s="19">
        <v>6</v>
      </c>
      <c r="H16" s="11">
        <v>1</v>
      </c>
      <c r="I16" s="11">
        <v>1</v>
      </c>
      <c r="J16" s="11">
        <v>8</v>
      </c>
      <c r="K16" s="19">
        <v>3</v>
      </c>
      <c r="L16" s="19">
        <v>2</v>
      </c>
      <c r="M16" s="11">
        <v>2</v>
      </c>
      <c r="N16" s="19">
        <v>1</v>
      </c>
      <c r="O16" s="19">
        <v>2</v>
      </c>
      <c r="P16" s="11">
        <v>4</v>
      </c>
      <c r="Q16" s="11">
        <v>1000</v>
      </c>
      <c r="V16" s="10" t="s">
        <v>69</v>
      </c>
      <c r="W16" s="18">
        <f t="shared" si="1"/>
        <v>4</v>
      </c>
      <c r="X16" s="18">
        <f t="shared" si="2"/>
        <v>6</v>
      </c>
      <c r="Y16" s="18">
        <f t="shared" si="3"/>
        <v>3</v>
      </c>
      <c r="Z16" s="18">
        <f t="shared" si="4"/>
        <v>2</v>
      </c>
      <c r="AA16" s="18">
        <f t="shared" si="5"/>
        <v>1</v>
      </c>
      <c r="AB16" s="18">
        <f t="shared" si="6"/>
        <v>2</v>
      </c>
      <c r="AC16" s="11">
        <v>1000</v>
      </c>
      <c r="AH16" s="10" t="s">
        <v>69</v>
      </c>
      <c r="AI16" s="11">
        <v>4</v>
      </c>
      <c r="AJ16" s="11">
        <v>6</v>
      </c>
      <c r="AK16" s="11">
        <v>3</v>
      </c>
      <c r="AL16" s="11">
        <v>2</v>
      </c>
      <c r="AM16" s="11">
        <v>1</v>
      </c>
      <c r="AN16" s="11">
        <v>2</v>
      </c>
      <c r="AO16" s="11">
        <v>1000</v>
      </c>
    </row>
    <row r="17" spans="1:41" ht="15" thickBot="1" x14ac:dyDescent="0.35">
      <c r="A17" s="10" t="s">
        <v>70</v>
      </c>
      <c r="B17" s="11">
        <v>8</v>
      </c>
      <c r="C17" s="11">
        <v>7</v>
      </c>
      <c r="D17" s="11">
        <v>7</v>
      </c>
      <c r="E17" s="11">
        <v>9</v>
      </c>
      <c r="F17" s="19">
        <v>7</v>
      </c>
      <c r="G17" s="19">
        <v>3</v>
      </c>
      <c r="H17" s="11">
        <v>3</v>
      </c>
      <c r="I17" s="11">
        <v>7</v>
      </c>
      <c r="J17" s="11">
        <v>3</v>
      </c>
      <c r="K17" s="19">
        <v>9</v>
      </c>
      <c r="L17" s="19">
        <v>9</v>
      </c>
      <c r="M17" s="11">
        <v>4</v>
      </c>
      <c r="N17" s="19">
        <v>10</v>
      </c>
      <c r="O17" s="19">
        <v>2</v>
      </c>
      <c r="P17" s="11">
        <v>1</v>
      </c>
      <c r="Q17" s="11">
        <v>1000</v>
      </c>
      <c r="V17" s="10" t="s">
        <v>70</v>
      </c>
      <c r="W17" s="18">
        <f t="shared" si="1"/>
        <v>7</v>
      </c>
      <c r="X17" s="18">
        <f t="shared" si="2"/>
        <v>3</v>
      </c>
      <c r="Y17" s="18">
        <f t="shared" si="3"/>
        <v>9</v>
      </c>
      <c r="Z17" s="18">
        <f t="shared" si="4"/>
        <v>9</v>
      </c>
      <c r="AA17" s="18">
        <f t="shared" si="5"/>
        <v>10</v>
      </c>
      <c r="AB17" s="18">
        <f t="shared" si="6"/>
        <v>2</v>
      </c>
      <c r="AC17" s="11">
        <v>1000</v>
      </c>
      <c r="AH17" s="10" t="s">
        <v>70</v>
      </c>
      <c r="AI17" s="11">
        <v>7</v>
      </c>
      <c r="AJ17" s="11">
        <v>3</v>
      </c>
      <c r="AK17" s="11">
        <v>9</v>
      </c>
      <c r="AL17" s="11">
        <v>9</v>
      </c>
      <c r="AM17" s="11">
        <v>10</v>
      </c>
      <c r="AN17" s="11">
        <v>2</v>
      </c>
      <c r="AO17" s="11">
        <v>1000</v>
      </c>
    </row>
    <row r="18" spans="1:41" ht="18.600000000000001" thickBot="1" x14ac:dyDescent="0.35">
      <c r="A18" s="6"/>
      <c r="D18"/>
      <c r="E18"/>
      <c r="I18"/>
      <c r="P18"/>
      <c r="AH18" s="6"/>
    </row>
    <row r="19" spans="1:41" ht="15" thickBot="1" x14ac:dyDescent="0.35">
      <c r="A19" s="10" t="s">
        <v>71</v>
      </c>
      <c r="B19" s="10" t="s">
        <v>45</v>
      </c>
      <c r="C19" s="10" t="s">
        <v>46</v>
      </c>
      <c r="D19" s="10" t="s">
        <v>47</v>
      </c>
      <c r="E19" s="10" t="s">
        <v>48</v>
      </c>
      <c r="F19" s="18" t="s">
        <v>49</v>
      </c>
      <c r="G19" s="18" t="s">
        <v>50</v>
      </c>
      <c r="H19" s="10" t="s">
        <v>51</v>
      </c>
      <c r="I19" s="10" t="s">
        <v>52</v>
      </c>
      <c r="J19" s="10" t="s">
        <v>53</v>
      </c>
      <c r="K19" s="18" t="s">
        <v>54</v>
      </c>
      <c r="L19" s="18" t="s">
        <v>55</v>
      </c>
      <c r="M19" s="10" t="s">
        <v>56</v>
      </c>
      <c r="N19" s="18" t="s">
        <v>57</v>
      </c>
      <c r="O19" s="18" t="s">
        <v>58</v>
      </c>
      <c r="P19" s="10" t="s">
        <v>59</v>
      </c>
      <c r="AH19" s="10" t="s">
        <v>71</v>
      </c>
      <c r="AI19" s="10" t="s">
        <v>45</v>
      </c>
      <c r="AJ19" s="10" t="s">
        <v>46</v>
      </c>
      <c r="AK19" s="10" t="s">
        <v>47</v>
      </c>
      <c r="AL19" s="10" t="s">
        <v>48</v>
      </c>
      <c r="AM19" s="10" t="s">
        <v>49</v>
      </c>
      <c r="AN19" s="10" t="s">
        <v>50</v>
      </c>
    </row>
    <row r="20" spans="1:41" ht="15" thickBot="1" x14ac:dyDescent="0.35">
      <c r="A20" s="10" t="s">
        <v>72</v>
      </c>
      <c r="B20" s="11" t="s">
        <v>218</v>
      </c>
      <c r="C20" s="11" t="s">
        <v>219</v>
      </c>
      <c r="D20" s="11" t="s">
        <v>220</v>
      </c>
      <c r="E20" s="11" t="s">
        <v>221</v>
      </c>
      <c r="F20" s="19" t="s">
        <v>73</v>
      </c>
      <c r="G20" s="19" t="s">
        <v>73</v>
      </c>
      <c r="H20" s="11" t="s">
        <v>74</v>
      </c>
      <c r="I20" s="11" t="s">
        <v>222</v>
      </c>
      <c r="J20" s="11" t="s">
        <v>223</v>
      </c>
      <c r="K20" s="19" t="s">
        <v>73</v>
      </c>
      <c r="L20" s="19" t="s">
        <v>73</v>
      </c>
      <c r="M20" s="11" t="s">
        <v>224</v>
      </c>
      <c r="N20" s="19" t="s">
        <v>73</v>
      </c>
      <c r="O20" s="19" t="s">
        <v>73</v>
      </c>
      <c r="P20" s="11" t="s">
        <v>225</v>
      </c>
      <c r="AH20" s="10" t="s">
        <v>72</v>
      </c>
      <c r="AI20" s="11" t="s">
        <v>262</v>
      </c>
      <c r="AJ20" s="11" t="s">
        <v>263</v>
      </c>
      <c r="AK20" s="11" t="s">
        <v>264</v>
      </c>
      <c r="AL20" s="11" t="s">
        <v>265</v>
      </c>
      <c r="AM20" s="11" t="s">
        <v>266</v>
      </c>
      <c r="AN20" s="11" t="s">
        <v>198</v>
      </c>
    </row>
    <row r="21" spans="1:41" ht="15" thickBot="1" x14ac:dyDescent="0.35">
      <c r="A21" s="10" t="s">
        <v>81</v>
      </c>
      <c r="B21" s="11" t="s">
        <v>93</v>
      </c>
      <c r="C21" s="11" t="s">
        <v>82</v>
      </c>
      <c r="D21" s="11" t="s">
        <v>195</v>
      </c>
      <c r="E21" s="11" t="s">
        <v>82</v>
      </c>
      <c r="F21" s="19" t="s">
        <v>82</v>
      </c>
      <c r="G21" s="19" t="s">
        <v>82</v>
      </c>
      <c r="H21" s="11" t="s">
        <v>226</v>
      </c>
      <c r="I21" s="11" t="s">
        <v>227</v>
      </c>
      <c r="J21" s="11" t="s">
        <v>228</v>
      </c>
      <c r="K21" s="19" t="s">
        <v>82</v>
      </c>
      <c r="L21" s="19" t="s">
        <v>82</v>
      </c>
      <c r="M21" s="11" t="s">
        <v>229</v>
      </c>
      <c r="N21" s="19" t="s">
        <v>82</v>
      </c>
      <c r="O21" s="19" t="s">
        <v>82</v>
      </c>
      <c r="P21" s="11" t="s">
        <v>82</v>
      </c>
      <c r="AH21" s="10" t="s">
        <v>81</v>
      </c>
      <c r="AI21" s="11" t="s">
        <v>267</v>
      </c>
      <c r="AJ21" s="11" t="s">
        <v>199</v>
      </c>
      <c r="AK21" s="11" t="s">
        <v>268</v>
      </c>
      <c r="AL21" s="11" t="s">
        <v>269</v>
      </c>
      <c r="AM21" s="11" t="s">
        <v>270</v>
      </c>
      <c r="AN21" s="11" t="s">
        <v>199</v>
      </c>
    </row>
    <row r="22" spans="1:41" ht="15" thickBot="1" x14ac:dyDescent="0.35">
      <c r="A22" s="10" t="s">
        <v>87</v>
      </c>
      <c r="B22" s="11" t="s">
        <v>96</v>
      </c>
      <c r="C22" s="11" t="s">
        <v>88</v>
      </c>
      <c r="D22" s="11" t="s">
        <v>197</v>
      </c>
      <c r="E22" s="11" t="s">
        <v>88</v>
      </c>
      <c r="F22" s="19" t="s">
        <v>88</v>
      </c>
      <c r="G22" s="19" t="s">
        <v>88</v>
      </c>
      <c r="H22" s="11" t="s">
        <v>88</v>
      </c>
      <c r="I22" s="11" t="s">
        <v>230</v>
      </c>
      <c r="J22" s="11" t="s">
        <v>231</v>
      </c>
      <c r="K22" s="19" t="s">
        <v>88</v>
      </c>
      <c r="L22" s="19" t="s">
        <v>88</v>
      </c>
      <c r="M22" s="11" t="s">
        <v>232</v>
      </c>
      <c r="N22" s="19" t="s">
        <v>88</v>
      </c>
      <c r="O22" s="19" t="s">
        <v>88</v>
      </c>
      <c r="P22" s="11" t="s">
        <v>88</v>
      </c>
      <c r="AH22" s="10" t="s">
        <v>87</v>
      </c>
      <c r="AI22" s="11" t="s">
        <v>271</v>
      </c>
      <c r="AJ22" s="11" t="s">
        <v>200</v>
      </c>
      <c r="AK22" s="11" t="s">
        <v>200</v>
      </c>
      <c r="AL22" s="11" t="s">
        <v>272</v>
      </c>
      <c r="AM22" s="11" t="s">
        <v>273</v>
      </c>
      <c r="AN22" s="11" t="s">
        <v>200</v>
      </c>
    </row>
    <row r="23" spans="1:41" ht="15" thickBot="1" x14ac:dyDescent="0.35">
      <c r="A23" s="10" t="s">
        <v>91</v>
      </c>
      <c r="B23" s="11" t="s">
        <v>92</v>
      </c>
      <c r="C23" s="11" t="s">
        <v>92</v>
      </c>
      <c r="D23" s="11" t="s">
        <v>233</v>
      </c>
      <c r="E23" s="11" t="s">
        <v>92</v>
      </c>
      <c r="F23" s="19" t="s">
        <v>92</v>
      </c>
      <c r="G23" s="19" t="s">
        <v>92</v>
      </c>
      <c r="H23" s="11" t="s">
        <v>92</v>
      </c>
      <c r="I23" s="11" t="s">
        <v>234</v>
      </c>
      <c r="J23" s="11" t="s">
        <v>92</v>
      </c>
      <c r="K23" s="19" t="s">
        <v>92</v>
      </c>
      <c r="L23" s="19" t="s">
        <v>92</v>
      </c>
      <c r="M23" s="11" t="s">
        <v>235</v>
      </c>
      <c r="N23" s="19" t="s">
        <v>92</v>
      </c>
      <c r="O23" s="19" t="s">
        <v>92</v>
      </c>
      <c r="P23" s="11" t="s">
        <v>92</v>
      </c>
      <c r="AH23" s="10" t="s">
        <v>91</v>
      </c>
      <c r="AI23" s="11" t="s">
        <v>274</v>
      </c>
      <c r="AJ23" s="11" t="s">
        <v>201</v>
      </c>
      <c r="AK23" s="11" t="s">
        <v>201</v>
      </c>
      <c r="AL23" s="11" t="s">
        <v>275</v>
      </c>
      <c r="AM23" s="11" t="s">
        <v>276</v>
      </c>
      <c r="AN23" s="11" t="s">
        <v>201</v>
      </c>
    </row>
    <row r="24" spans="1:41" ht="15" thickBot="1" x14ac:dyDescent="0.35">
      <c r="A24" s="10" t="s">
        <v>94</v>
      </c>
      <c r="B24" s="11" t="s">
        <v>95</v>
      </c>
      <c r="C24" s="11" t="s">
        <v>95</v>
      </c>
      <c r="D24" s="11" t="s">
        <v>236</v>
      </c>
      <c r="E24" s="11" t="s">
        <v>95</v>
      </c>
      <c r="F24" s="19" t="s">
        <v>95</v>
      </c>
      <c r="G24" s="19" t="s">
        <v>95</v>
      </c>
      <c r="H24" s="11" t="s">
        <v>95</v>
      </c>
      <c r="I24" s="11" t="s">
        <v>237</v>
      </c>
      <c r="J24" s="11" t="s">
        <v>95</v>
      </c>
      <c r="K24" s="19" t="s">
        <v>95</v>
      </c>
      <c r="L24" s="19" t="s">
        <v>95</v>
      </c>
      <c r="M24" s="11" t="s">
        <v>238</v>
      </c>
      <c r="N24" s="19" t="s">
        <v>95</v>
      </c>
      <c r="O24" s="19" t="s">
        <v>95</v>
      </c>
      <c r="P24" s="11" t="s">
        <v>95</v>
      </c>
      <c r="AH24" s="10" t="s">
        <v>94</v>
      </c>
      <c r="AI24" s="11" t="s">
        <v>277</v>
      </c>
      <c r="AJ24" s="11" t="s">
        <v>151</v>
      </c>
      <c r="AK24" s="11" t="s">
        <v>151</v>
      </c>
      <c r="AL24" s="11" t="s">
        <v>278</v>
      </c>
      <c r="AM24" s="11" t="s">
        <v>279</v>
      </c>
      <c r="AN24" s="11" t="s">
        <v>151</v>
      </c>
    </row>
    <row r="25" spans="1:41" ht="15" thickBot="1" x14ac:dyDescent="0.35">
      <c r="A25" s="10" t="s">
        <v>97</v>
      </c>
      <c r="B25" s="11" t="s">
        <v>98</v>
      </c>
      <c r="C25" s="11" t="s">
        <v>98</v>
      </c>
      <c r="D25" s="11" t="s">
        <v>98</v>
      </c>
      <c r="E25" s="11" t="s">
        <v>98</v>
      </c>
      <c r="F25" s="19" t="s">
        <v>98</v>
      </c>
      <c r="G25" s="19" t="s">
        <v>98</v>
      </c>
      <c r="H25" s="11" t="s">
        <v>98</v>
      </c>
      <c r="I25" s="11" t="s">
        <v>239</v>
      </c>
      <c r="J25" s="11" t="s">
        <v>98</v>
      </c>
      <c r="K25" s="19" t="s">
        <v>98</v>
      </c>
      <c r="L25" s="19" t="s">
        <v>98</v>
      </c>
      <c r="M25" s="11" t="s">
        <v>240</v>
      </c>
      <c r="N25" s="19" t="s">
        <v>98</v>
      </c>
      <c r="O25" s="19" t="s">
        <v>98</v>
      </c>
      <c r="P25" s="11" t="s">
        <v>98</v>
      </c>
      <c r="AH25" s="10" t="s">
        <v>97</v>
      </c>
      <c r="AI25" s="11" t="s">
        <v>280</v>
      </c>
      <c r="AJ25" s="11" t="s">
        <v>156</v>
      </c>
      <c r="AK25" s="11" t="s">
        <v>156</v>
      </c>
      <c r="AL25" s="11" t="s">
        <v>281</v>
      </c>
      <c r="AM25" s="11" t="s">
        <v>282</v>
      </c>
      <c r="AN25" s="11" t="s">
        <v>156</v>
      </c>
    </row>
    <row r="26" spans="1:41" ht="15" thickBot="1" x14ac:dyDescent="0.35">
      <c r="A26" s="10" t="s">
        <v>100</v>
      </c>
      <c r="B26" s="11" t="s">
        <v>101</v>
      </c>
      <c r="C26" s="11" t="s">
        <v>101</v>
      </c>
      <c r="D26" s="11" t="s">
        <v>101</v>
      </c>
      <c r="E26" s="11" t="s">
        <v>101</v>
      </c>
      <c r="F26" s="19" t="s">
        <v>101</v>
      </c>
      <c r="G26" s="19" t="s">
        <v>101</v>
      </c>
      <c r="H26" s="11" t="s">
        <v>101</v>
      </c>
      <c r="I26" s="11" t="s">
        <v>241</v>
      </c>
      <c r="J26" s="11" t="s">
        <v>101</v>
      </c>
      <c r="K26" s="19" t="s">
        <v>101</v>
      </c>
      <c r="L26" s="19" t="s">
        <v>101</v>
      </c>
      <c r="M26" s="11" t="s">
        <v>242</v>
      </c>
      <c r="N26" s="19" t="s">
        <v>101</v>
      </c>
      <c r="O26" s="19" t="s">
        <v>101</v>
      </c>
      <c r="P26" s="11" t="s">
        <v>101</v>
      </c>
      <c r="AH26" s="10" t="s">
        <v>100</v>
      </c>
      <c r="AI26" s="11" t="s">
        <v>283</v>
      </c>
      <c r="AJ26" s="11" t="s">
        <v>159</v>
      </c>
      <c r="AK26" s="11" t="s">
        <v>159</v>
      </c>
      <c r="AL26" s="11" t="s">
        <v>284</v>
      </c>
      <c r="AM26" s="11" t="s">
        <v>285</v>
      </c>
      <c r="AN26" s="11" t="s">
        <v>159</v>
      </c>
    </row>
    <row r="27" spans="1:41" ht="15" thickBot="1" x14ac:dyDescent="0.35">
      <c r="A27" s="10" t="s">
        <v>102</v>
      </c>
      <c r="B27" s="11" t="s">
        <v>103</v>
      </c>
      <c r="C27" s="11" t="s">
        <v>103</v>
      </c>
      <c r="D27" s="11" t="s">
        <v>103</v>
      </c>
      <c r="E27" s="11" t="s">
        <v>103</v>
      </c>
      <c r="F27" s="19" t="s">
        <v>103</v>
      </c>
      <c r="G27" s="19" t="s">
        <v>103</v>
      </c>
      <c r="H27" s="11" t="s">
        <v>103</v>
      </c>
      <c r="I27" s="11" t="s">
        <v>103</v>
      </c>
      <c r="J27" s="11" t="s">
        <v>103</v>
      </c>
      <c r="K27" s="19" t="s">
        <v>103</v>
      </c>
      <c r="L27" s="19" t="s">
        <v>103</v>
      </c>
      <c r="M27" s="11" t="s">
        <v>103</v>
      </c>
      <c r="N27" s="19" t="s">
        <v>103</v>
      </c>
      <c r="O27" s="19" t="s">
        <v>103</v>
      </c>
      <c r="P27" s="11" t="s">
        <v>103</v>
      </c>
      <c r="AH27" s="10" t="s">
        <v>102</v>
      </c>
      <c r="AI27" s="11" t="s">
        <v>162</v>
      </c>
      <c r="AJ27" s="11" t="s">
        <v>162</v>
      </c>
      <c r="AK27" s="11" t="s">
        <v>162</v>
      </c>
      <c r="AL27" s="11" t="s">
        <v>286</v>
      </c>
      <c r="AM27" s="11" t="s">
        <v>287</v>
      </c>
      <c r="AN27" s="11" t="s">
        <v>162</v>
      </c>
    </row>
    <row r="28" spans="1:41" ht="15" thickBot="1" x14ac:dyDescent="0.35">
      <c r="A28" s="10" t="s">
        <v>104</v>
      </c>
      <c r="B28" s="11" t="s">
        <v>105</v>
      </c>
      <c r="C28" s="11" t="s">
        <v>105</v>
      </c>
      <c r="D28" s="11" t="s">
        <v>105</v>
      </c>
      <c r="E28" s="11" t="s">
        <v>105</v>
      </c>
      <c r="F28" s="19" t="s">
        <v>105</v>
      </c>
      <c r="G28" s="19" t="s">
        <v>105</v>
      </c>
      <c r="H28" s="11" t="s">
        <v>105</v>
      </c>
      <c r="I28" s="11" t="s">
        <v>105</v>
      </c>
      <c r="J28" s="11" t="s">
        <v>105</v>
      </c>
      <c r="K28" s="19" t="s">
        <v>105</v>
      </c>
      <c r="L28" s="19" t="s">
        <v>105</v>
      </c>
      <c r="M28" s="11" t="s">
        <v>105</v>
      </c>
      <c r="N28" s="19" t="s">
        <v>105</v>
      </c>
      <c r="O28" s="19" t="s">
        <v>105</v>
      </c>
      <c r="P28" s="11" t="s">
        <v>105</v>
      </c>
      <c r="AH28" s="10" t="s">
        <v>104</v>
      </c>
      <c r="AI28" s="11" t="s">
        <v>165</v>
      </c>
      <c r="AJ28" s="11" t="s">
        <v>165</v>
      </c>
      <c r="AK28" s="11" t="s">
        <v>165</v>
      </c>
      <c r="AL28" s="11" t="s">
        <v>288</v>
      </c>
      <c r="AM28" s="11" t="s">
        <v>289</v>
      </c>
      <c r="AN28" s="11" t="s">
        <v>165</v>
      </c>
    </row>
    <row r="29" spans="1:41" ht="15" thickBot="1" x14ac:dyDescent="0.35">
      <c r="A29" s="10" t="s">
        <v>106</v>
      </c>
      <c r="B29" s="11" t="s">
        <v>107</v>
      </c>
      <c r="C29" s="11" t="s">
        <v>107</v>
      </c>
      <c r="D29" s="11" t="s">
        <v>107</v>
      </c>
      <c r="E29" s="11" t="s">
        <v>107</v>
      </c>
      <c r="F29" s="19" t="s">
        <v>107</v>
      </c>
      <c r="G29" s="19" t="s">
        <v>107</v>
      </c>
      <c r="H29" s="11" t="s">
        <v>107</v>
      </c>
      <c r="I29" s="11" t="s">
        <v>107</v>
      </c>
      <c r="J29" s="11" t="s">
        <v>107</v>
      </c>
      <c r="K29" s="19" t="s">
        <v>107</v>
      </c>
      <c r="L29" s="19" t="s">
        <v>107</v>
      </c>
      <c r="M29" s="11" t="s">
        <v>107</v>
      </c>
      <c r="N29" s="19" t="s">
        <v>107</v>
      </c>
      <c r="O29" s="19" t="s">
        <v>107</v>
      </c>
      <c r="P29" s="11" t="s">
        <v>107</v>
      </c>
      <c r="AH29" s="10" t="s">
        <v>106</v>
      </c>
      <c r="AI29" s="11" t="s">
        <v>168</v>
      </c>
      <c r="AJ29" s="11" t="s">
        <v>168</v>
      </c>
      <c r="AK29" s="11" t="s">
        <v>168</v>
      </c>
      <c r="AL29" s="11" t="s">
        <v>290</v>
      </c>
      <c r="AM29" s="11" t="s">
        <v>291</v>
      </c>
      <c r="AN29" s="11" t="s">
        <v>168</v>
      </c>
    </row>
    <row r="30" spans="1:41" ht="18.600000000000001" thickBot="1" x14ac:dyDescent="0.35">
      <c r="A30" s="6"/>
      <c r="D30"/>
      <c r="E30"/>
      <c r="I30"/>
      <c r="P30"/>
      <c r="AH30" s="6"/>
    </row>
    <row r="31" spans="1:41" ht="15" thickBot="1" x14ac:dyDescent="0.35">
      <c r="A31" s="10" t="s">
        <v>108</v>
      </c>
      <c r="B31" s="10" t="s">
        <v>45</v>
      </c>
      <c r="C31" s="10" t="s">
        <v>46</v>
      </c>
      <c r="D31" s="10" t="s">
        <v>47</v>
      </c>
      <c r="E31" s="10" t="s">
        <v>48</v>
      </c>
      <c r="F31" s="18" t="s">
        <v>49</v>
      </c>
      <c r="G31" s="18" t="s">
        <v>50</v>
      </c>
      <c r="H31" s="10" t="s">
        <v>51</v>
      </c>
      <c r="I31" s="10" t="s">
        <v>52</v>
      </c>
      <c r="J31" s="10" t="s">
        <v>53</v>
      </c>
      <c r="K31" s="18" t="s">
        <v>54</v>
      </c>
      <c r="L31" s="18" t="s">
        <v>55</v>
      </c>
      <c r="M31" s="10" t="s">
        <v>56</v>
      </c>
      <c r="N31" s="18" t="s">
        <v>57</v>
      </c>
      <c r="O31" s="18" t="s">
        <v>58</v>
      </c>
      <c r="P31" s="10" t="s">
        <v>59</v>
      </c>
      <c r="AH31" s="10" t="s">
        <v>108</v>
      </c>
      <c r="AI31" s="10" t="s">
        <v>45</v>
      </c>
      <c r="AJ31" s="10" t="s">
        <v>46</v>
      </c>
      <c r="AK31" s="10" t="s">
        <v>47</v>
      </c>
      <c r="AL31" s="10" t="s">
        <v>48</v>
      </c>
      <c r="AM31" s="10" t="s">
        <v>49</v>
      </c>
      <c r="AN31" s="10" t="s">
        <v>50</v>
      </c>
    </row>
    <row r="32" spans="1:41" ht="15" thickBot="1" x14ac:dyDescent="0.35">
      <c r="A32" s="10" t="s">
        <v>72</v>
      </c>
      <c r="B32" s="11">
        <v>464</v>
      </c>
      <c r="C32" s="11">
        <v>932</v>
      </c>
      <c r="D32" s="11">
        <v>36</v>
      </c>
      <c r="E32" s="11">
        <v>390</v>
      </c>
      <c r="F32" s="19">
        <v>9</v>
      </c>
      <c r="G32" s="19">
        <v>9</v>
      </c>
      <c r="H32" s="11">
        <v>456</v>
      </c>
      <c r="I32" s="11">
        <v>82</v>
      </c>
      <c r="J32" s="11">
        <v>474</v>
      </c>
      <c r="K32" s="19">
        <v>9</v>
      </c>
      <c r="L32" s="19">
        <v>9</v>
      </c>
      <c r="M32" s="11">
        <v>367</v>
      </c>
      <c r="N32" s="19">
        <v>9</v>
      </c>
      <c r="O32" s="19">
        <v>9</v>
      </c>
      <c r="P32" s="11">
        <v>53</v>
      </c>
      <c r="AH32" s="10" t="s">
        <v>72</v>
      </c>
      <c r="AI32" s="11">
        <v>15.5</v>
      </c>
      <c r="AJ32" s="11">
        <v>14</v>
      </c>
      <c r="AK32" s="11">
        <v>15.5</v>
      </c>
      <c r="AL32" s="11">
        <v>494.2</v>
      </c>
      <c r="AM32" s="11">
        <v>487.7</v>
      </c>
      <c r="AN32" s="11">
        <v>9</v>
      </c>
    </row>
    <row r="33" spans="1:44" ht="15" thickBot="1" x14ac:dyDescent="0.35">
      <c r="A33" s="10" t="s">
        <v>81</v>
      </c>
      <c r="B33" s="11">
        <v>29</v>
      </c>
      <c r="C33" s="11">
        <v>8</v>
      </c>
      <c r="D33" s="11">
        <v>35</v>
      </c>
      <c r="E33" s="11">
        <v>8</v>
      </c>
      <c r="F33" s="19">
        <v>8</v>
      </c>
      <c r="G33" s="19">
        <v>8</v>
      </c>
      <c r="H33" s="11">
        <v>455</v>
      </c>
      <c r="I33" s="11">
        <v>81</v>
      </c>
      <c r="J33" s="11">
        <v>473</v>
      </c>
      <c r="K33" s="19">
        <v>8</v>
      </c>
      <c r="L33" s="19">
        <v>8</v>
      </c>
      <c r="M33" s="11">
        <v>366</v>
      </c>
      <c r="N33" s="19">
        <v>8</v>
      </c>
      <c r="O33" s="19">
        <v>8</v>
      </c>
      <c r="P33" s="11">
        <v>8</v>
      </c>
      <c r="AH33" s="10" t="s">
        <v>81</v>
      </c>
      <c r="AI33" s="11">
        <v>14.5</v>
      </c>
      <c r="AJ33" s="11">
        <v>8</v>
      </c>
      <c r="AK33" s="11">
        <v>14.5</v>
      </c>
      <c r="AL33" s="11">
        <v>493.2</v>
      </c>
      <c r="AM33" s="11">
        <v>486.7</v>
      </c>
      <c r="AN33" s="11">
        <v>8</v>
      </c>
    </row>
    <row r="34" spans="1:44" ht="15" thickBot="1" x14ac:dyDescent="0.35">
      <c r="A34" s="10" t="s">
        <v>87</v>
      </c>
      <c r="B34" s="11">
        <v>28</v>
      </c>
      <c r="C34" s="11">
        <v>7</v>
      </c>
      <c r="D34" s="11">
        <v>34</v>
      </c>
      <c r="E34" s="11">
        <v>7</v>
      </c>
      <c r="F34" s="19">
        <v>7</v>
      </c>
      <c r="G34" s="19">
        <v>7</v>
      </c>
      <c r="H34" s="11">
        <v>7</v>
      </c>
      <c r="I34" s="11">
        <v>80</v>
      </c>
      <c r="J34" s="11">
        <v>472</v>
      </c>
      <c r="K34" s="19">
        <v>7</v>
      </c>
      <c r="L34" s="19">
        <v>7</v>
      </c>
      <c r="M34" s="11">
        <v>365</v>
      </c>
      <c r="N34" s="19">
        <v>7</v>
      </c>
      <c r="O34" s="19">
        <v>7</v>
      </c>
      <c r="P34" s="11">
        <v>7</v>
      </c>
      <c r="AH34" s="10" t="s">
        <v>87</v>
      </c>
      <c r="AI34" s="11">
        <v>13.5</v>
      </c>
      <c r="AJ34" s="11">
        <v>7</v>
      </c>
      <c r="AK34" s="11">
        <v>7</v>
      </c>
      <c r="AL34" s="11">
        <v>492.2</v>
      </c>
      <c r="AM34" s="11">
        <v>483.2</v>
      </c>
      <c r="AN34" s="11">
        <v>7</v>
      </c>
    </row>
    <row r="35" spans="1:44" ht="15" thickBot="1" x14ac:dyDescent="0.35">
      <c r="A35" s="10" t="s">
        <v>91</v>
      </c>
      <c r="B35" s="11">
        <v>6</v>
      </c>
      <c r="C35" s="11">
        <v>6</v>
      </c>
      <c r="D35" s="11">
        <v>33</v>
      </c>
      <c r="E35" s="11">
        <v>6</v>
      </c>
      <c r="F35" s="19">
        <v>6</v>
      </c>
      <c r="G35" s="19">
        <v>6</v>
      </c>
      <c r="H35" s="11">
        <v>6</v>
      </c>
      <c r="I35" s="11">
        <v>79</v>
      </c>
      <c r="J35" s="11">
        <v>6</v>
      </c>
      <c r="K35" s="19">
        <v>6</v>
      </c>
      <c r="L35" s="19">
        <v>6</v>
      </c>
      <c r="M35" s="11">
        <v>364</v>
      </c>
      <c r="N35" s="19">
        <v>6</v>
      </c>
      <c r="O35" s="19">
        <v>6</v>
      </c>
      <c r="P35" s="11">
        <v>6</v>
      </c>
      <c r="AH35" s="10" t="s">
        <v>91</v>
      </c>
      <c r="AI35" s="11">
        <v>12.5</v>
      </c>
      <c r="AJ35" s="11">
        <v>6</v>
      </c>
      <c r="AK35" s="11">
        <v>6</v>
      </c>
      <c r="AL35" s="11">
        <v>491.2</v>
      </c>
      <c r="AM35" s="11">
        <v>482.2</v>
      </c>
      <c r="AN35" s="11">
        <v>6</v>
      </c>
    </row>
    <row r="36" spans="1:44" ht="15" thickBot="1" x14ac:dyDescent="0.35">
      <c r="A36" s="10" t="s">
        <v>94</v>
      </c>
      <c r="B36" s="11">
        <v>5</v>
      </c>
      <c r="C36" s="11">
        <v>5</v>
      </c>
      <c r="D36" s="11">
        <v>32</v>
      </c>
      <c r="E36" s="11">
        <v>5</v>
      </c>
      <c r="F36" s="19">
        <v>5</v>
      </c>
      <c r="G36" s="19">
        <v>5</v>
      </c>
      <c r="H36" s="11">
        <v>5</v>
      </c>
      <c r="I36" s="11">
        <v>78</v>
      </c>
      <c r="J36" s="11">
        <v>5</v>
      </c>
      <c r="K36" s="19">
        <v>5</v>
      </c>
      <c r="L36" s="19">
        <v>5</v>
      </c>
      <c r="M36" s="11">
        <v>363</v>
      </c>
      <c r="N36" s="19">
        <v>5</v>
      </c>
      <c r="O36" s="19">
        <v>5</v>
      </c>
      <c r="P36" s="11">
        <v>5</v>
      </c>
      <c r="AH36" s="10" t="s">
        <v>94</v>
      </c>
      <c r="AI36" s="11">
        <v>9.5</v>
      </c>
      <c r="AJ36" s="11">
        <v>5</v>
      </c>
      <c r="AK36" s="11">
        <v>5</v>
      </c>
      <c r="AL36" s="11">
        <v>490.2</v>
      </c>
      <c r="AM36" s="11">
        <v>481.2</v>
      </c>
      <c r="AN36" s="11">
        <v>5</v>
      </c>
    </row>
    <row r="37" spans="1:44" ht="15" thickBot="1" x14ac:dyDescent="0.35">
      <c r="A37" s="10" t="s">
        <v>97</v>
      </c>
      <c r="B37" s="11">
        <v>4</v>
      </c>
      <c r="C37" s="11">
        <v>4</v>
      </c>
      <c r="D37" s="11">
        <v>4</v>
      </c>
      <c r="E37" s="11">
        <v>4</v>
      </c>
      <c r="F37" s="19">
        <v>4</v>
      </c>
      <c r="G37" s="19">
        <v>4</v>
      </c>
      <c r="H37" s="11">
        <v>4</v>
      </c>
      <c r="I37" s="11">
        <v>77</v>
      </c>
      <c r="J37" s="11">
        <v>4</v>
      </c>
      <c r="K37" s="19">
        <v>4</v>
      </c>
      <c r="L37" s="19">
        <v>4</v>
      </c>
      <c r="M37" s="11">
        <v>362</v>
      </c>
      <c r="N37" s="19">
        <v>4</v>
      </c>
      <c r="O37" s="19">
        <v>4</v>
      </c>
      <c r="P37" s="11">
        <v>4</v>
      </c>
      <c r="AH37" s="10" t="s">
        <v>97</v>
      </c>
      <c r="AI37" s="11">
        <v>8.5</v>
      </c>
      <c r="AJ37" s="11">
        <v>4</v>
      </c>
      <c r="AK37" s="11">
        <v>4</v>
      </c>
      <c r="AL37" s="11">
        <v>489.2</v>
      </c>
      <c r="AM37" s="11">
        <v>480.2</v>
      </c>
      <c r="AN37" s="11">
        <v>4</v>
      </c>
    </row>
    <row r="38" spans="1:44" ht="15" thickBot="1" x14ac:dyDescent="0.35">
      <c r="A38" s="10" t="s">
        <v>100</v>
      </c>
      <c r="B38" s="11">
        <v>3</v>
      </c>
      <c r="C38" s="11">
        <v>3</v>
      </c>
      <c r="D38" s="11">
        <v>3</v>
      </c>
      <c r="E38" s="11">
        <v>3</v>
      </c>
      <c r="F38" s="19">
        <v>3</v>
      </c>
      <c r="G38" s="19">
        <v>3</v>
      </c>
      <c r="H38" s="11">
        <v>3</v>
      </c>
      <c r="I38" s="11">
        <v>76</v>
      </c>
      <c r="J38" s="11">
        <v>3</v>
      </c>
      <c r="K38" s="19">
        <v>3</v>
      </c>
      <c r="L38" s="19">
        <v>3</v>
      </c>
      <c r="M38" s="11">
        <v>361</v>
      </c>
      <c r="N38" s="19">
        <v>3</v>
      </c>
      <c r="O38" s="19">
        <v>3</v>
      </c>
      <c r="P38" s="11">
        <v>3</v>
      </c>
      <c r="AH38" s="10" t="s">
        <v>100</v>
      </c>
      <c r="AI38" s="11">
        <v>7.5</v>
      </c>
      <c r="AJ38" s="11">
        <v>3</v>
      </c>
      <c r="AK38" s="11">
        <v>3</v>
      </c>
      <c r="AL38" s="11">
        <v>488.2</v>
      </c>
      <c r="AM38" s="11">
        <v>479.2</v>
      </c>
      <c r="AN38" s="11">
        <v>3</v>
      </c>
    </row>
    <row r="39" spans="1:44" ht="15" thickBot="1" x14ac:dyDescent="0.35">
      <c r="A39" s="10" t="s">
        <v>102</v>
      </c>
      <c r="B39" s="11">
        <v>2</v>
      </c>
      <c r="C39" s="11">
        <v>2</v>
      </c>
      <c r="D39" s="11">
        <v>2</v>
      </c>
      <c r="E39" s="11">
        <v>2</v>
      </c>
      <c r="F39" s="19">
        <v>2</v>
      </c>
      <c r="G39" s="19">
        <v>2</v>
      </c>
      <c r="H39" s="11">
        <v>2</v>
      </c>
      <c r="I39" s="11">
        <v>2</v>
      </c>
      <c r="J39" s="11">
        <v>2</v>
      </c>
      <c r="K39" s="19">
        <v>2</v>
      </c>
      <c r="L39" s="19">
        <v>2</v>
      </c>
      <c r="M39" s="11">
        <v>2</v>
      </c>
      <c r="N39" s="19">
        <v>2</v>
      </c>
      <c r="O39" s="19">
        <v>2</v>
      </c>
      <c r="P39" s="11">
        <v>2</v>
      </c>
      <c r="AH39" s="10" t="s">
        <v>102</v>
      </c>
      <c r="AI39" s="11">
        <v>2</v>
      </c>
      <c r="AJ39" s="11">
        <v>2</v>
      </c>
      <c r="AK39" s="11">
        <v>2</v>
      </c>
      <c r="AL39" s="11">
        <v>487.2</v>
      </c>
      <c r="AM39" s="11">
        <v>478.2</v>
      </c>
      <c r="AN39" s="11">
        <v>2</v>
      </c>
    </row>
    <row r="40" spans="1:44" ht="15" thickBot="1" x14ac:dyDescent="0.35">
      <c r="A40" s="10" t="s">
        <v>104</v>
      </c>
      <c r="B40" s="11">
        <v>1</v>
      </c>
      <c r="C40" s="11">
        <v>1</v>
      </c>
      <c r="D40" s="11">
        <v>1</v>
      </c>
      <c r="E40" s="11">
        <v>1</v>
      </c>
      <c r="F40" s="19">
        <v>1</v>
      </c>
      <c r="G40" s="19">
        <v>1</v>
      </c>
      <c r="H40" s="11">
        <v>1</v>
      </c>
      <c r="I40" s="11">
        <v>1</v>
      </c>
      <c r="J40" s="11">
        <v>1</v>
      </c>
      <c r="K40" s="19">
        <v>1</v>
      </c>
      <c r="L40" s="19">
        <v>1</v>
      </c>
      <c r="M40" s="11">
        <v>1</v>
      </c>
      <c r="N40" s="19">
        <v>1</v>
      </c>
      <c r="O40" s="19">
        <v>1</v>
      </c>
      <c r="P40" s="11">
        <v>1</v>
      </c>
      <c r="AH40" s="10" t="s">
        <v>104</v>
      </c>
      <c r="AI40" s="11">
        <v>1</v>
      </c>
      <c r="AJ40" s="11">
        <v>1</v>
      </c>
      <c r="AK40" s="11">
        <v>1</v>
      </c>
      <c r="AL40" s="11">
        <v>486.2</v>
      </c>
      <c r="AM40" s="11">
        <v>477.2</v>
      </c>
      <c r="AN40" s="11">
        <v>1</v>
      </c>
    </row>
    <row r="41" spans="1:44" ht="15" thickBot="1" x14ac:dyDescent="0.35">
      <c r="A41" s="10" t="s">
        <v>106</v>
      </c>
      <c r="B41" s="11">
        <v>0</v>
      </c>
      <c r="C41" s="11">
        <v>0</v>
      </c>
      <c r="D41" s="11">
        <v>0</v>
      </c>
      <c r="E41" s="11">
        <v>0</v>
      </c>
      <c r="F41" s="19">
        <v>0</v>
      </c>
      <c r="G41" s="19">
        <v>0</v>
      </c>
      <c r="H41" s="11">
        <v>0</v>
      </c>
      <c r="I41" s="11">
        <v>0</v>
      </c>
      <c r="J41" s="11">
        <v>0</v>
      </c>
      <c r="K41" s="19">
        <v>0</v>
      </c>
      <c r="L41" s="19">
        <v>0</v>
      </c>
      <c r="M41" s="11">
        <v>0</v>
      </c>
      <c r="N41" s="19">
        <v>0</v>
      </c>
      <c r="O41" s="19">
        <v>0</v>
      </c>
      <c r="P41" s="11">
        <v>0</v>
      </c>
      <c r="AH41" s="10" t="s">
        <v>106</v>
      </c>
      <c r="AI41" s="11">
        <v>0</v>
      </c>
      <c r="AJ41" s="11">
        <v>0</v>
      </c>
      <c r="AK41" s="11">
        <v>0</v>
      </c>
      <c r="AL41" s="11">
        <v>485.2</v>
      </c>
      <c r="AM41" s="11">
        <v>476.2</v>
      </c>
      <c r="AN41" s="11">
        <v>0</v>
      </c>
    </row>
    <row r="42" spans="1:44" ht="18.600000000000001" thickBot="1" x14ac:dyDescent="0.35">
      <c r="A42" s="6"/>
      <c r="D42"/>
      <c r="E42"/>
      <c r="I42"/>
      <c r="P42"/>
      <c r="AH42" s="6"/>
    </row>
    <row r="43" spans="1:44" ht="15" thickBot="1" x14ac:dyDescent="0.35">
      <c r="A43" s="10" t="s">
        <v>109</v>
      </c>
      <c r="B43" s="10" t="s">
        <v>45</v>
      </c>
      <c r="C43" s="10" t="s">
        <v>46</v>
      </c>
      <c r="D43" s="10" t="s">
        <v>47</v>
      </c>
      <c r="E43" s="10" t="s">
        <v>48</v>
      </c>
      <c r="F43" s="18" t="s">
        <v>49</v>
      </c>
      <c r="G43" s="18" t="s">
        <v>50</v>
      </c>
      <c r="H43" s="10" t="s">
        <v>51</v>
      </c>
      <c r="I43" s="10" t="s">
        <v>52</v>
      </c>
      <c r="J43" s="10" t="s">
        <v>53</v>
      </c>
      <c r="K43" s="18" t="s">
        <v>54</v>
      </c>
      <c r="L43" s="18" t="s">
        <v>55</v>
      </c>
      <c r="M43" s="10" t="s">
        <v>56</v>
      </c>
      <c r="N43" s="18" t="s">
        <v>57</v>
      </c>
      <c r="O43" s="18" t="s">
        <v>58</v>
      </c>
      <c r="P43" s="10" t="s">
        <v>59</v>
      </c>
      <c r="Q43" s="10" t="s">
        <v>110</v>
      </c>
      <c r="R43" s="10" t="s">
        <v>111</v>
      </c>
      <c r="S43" s="10" t="s">
        <v>112</v>
      </c>
      <c r="T43" s="10" t="s">
        <v>113</v>
      </c>
      <c r="AF43" s="27" t="s">
        <v>203</v>
      </c>
      <c r="AH43" s="10" t="s">
        <v>109</v>
      </c>
      <c r="AI43" s="10" t="s">
        <v>45</v>
      </c>
      <c r="AJ43" s="10" t="s">
        <v>46</v>
      </c>
      <c r="AK43" s="10" t="s">
        <v>47</v>
      </c>
      <c r="AL43" s="10" t="s">
        <v>48</v>
      </c>
      <c r="AM43" s="10" t="s">
        <v>49</v>
      </c>
      <c r="AN43" s="10" t="s">
        <v>50</v>
      </c>
      <c r="AO43" s="10" t="s">
        <v>110</v>
      </c>
      <c r="AP43" s="10" t="s">
        <v>111</v>
      </c>
      <c r="AQ43" s="10" t="s">
        <v>112</v>
      </c>
      <c r="AR43" s="10" t="s">
        <v>113</v>
      </c>
    </row>
    <row r="44" spans="1:44" ht="15" thickBot="1" x14ac:dyDescent="0.35">
      <c r="A44" s="10" t="s">
        <v>61</v>
      </c>
      <c r="B44" s="11">
        <v>0</v>
      </c>
      <c r="C44" s="11">
        <v>3</v>
      </c>
      <c r="D44" s="11">
        <v>34</v>
      </c>
      <c r="E44" s="11">
        <v>5</v>
      </c>
      <c r="F44" s="19">
        <v>9</v>
      </c>
      <c r="G44" s="19">
        <v>7</v>
      </c>
      <c r="H44" s="11">
        <v>455</v>
      </c>
      <c r="I44" s="11">
        <v>0</v>
      </c>
      <c r="J44" s="11">
        <v>472</v>
      </c>
      <c r="K44" s="19">
        <v>4</v>
      </c>
      <c r="L44" s="19">
        <v>3</v>
      </c>
      <c r="M44" s="11">
        <v>1</v>
      </c>
      <c r="N44" s="19">
        <v>5</v>
      </c>
      <c r="O44" s="19">
        <v>1</v>
      </c>
      <c r="P44" s="11">
        <v>2</v>
      </c>
      <c r="Q44" s="11">
        <v>1001</v>
      </c>
      <c r="R44" s="11">
        <v>1000</v>
      </c>
      <c r="S44" s="11">
        <v>-1</v>
      </c>
      <c r="T44" s="11">
        <v>-0.1</v>
      </c>
      <c r="AF44" t="s">
        <v>204</v>
      </c>
      <c r="AH44" s="10" t="s">
        <v>61</v>
      </c>
      <c r="AI44" s="11">
        <v>15.5</v>
      </c>
      <c r="AJ44" s="11">
        <v>7</v>
      </c>
      <c r="AK44" s="11">
        <v>4</v>
      </c>
      <c r="AL44" s="11">
        <v>488.2</v>
      </c>
      <c r="AM44" s="11">
        <v>481.2</v>
      </c>
      <c r="AN44" s="11">
        <v>1</v>
      </c>
      <c r="AO44" s="11">
        <v>997</v>
      </c>
      <c r="AP44" s="11">
        <v>1000</v>
      </c>
      <c r="AQ44" s="11">
        <v>3</v>
      </c>
      <c r="AR44" s="11">
        <v>0.3</v>
      </c>
    </row>
    <row r="45" spans="1:44" ht="15" thickBot="1" x14ac:dyDescent="0.35">
      <c r="A45" s="10" t="s">
        <v>62</v>
      </c>
      <c r="B45" s="11">
        <v>4</v>
      </c>
      <c r="C45" s="11">
        <v>5</v>
      </c>
      <c r="D45" s="11">
        <v>36</v>
      </c>
      <c r="E45" s="11">
        <v>7</v>
      </c>
      <c r="F45" s="19">
        <v>9</v>
      </c>
      <c r="G45" s="19">
        <v>8</v>
      </c>
      <c r="H45" s="11">
        <v>7</v>
      </c>
      <c r="I45" s="11">
        <v>2</v>
      </c>
      <c r="J45" s="11">
        <v>473</v>
      </c>
      <c r="K45" s="19">
        <v>7</v>
      </c>
      <c r="L45" s="19">
        <v>9</v>
      </c>
      <c r="M45" s="11">
        <v>367</v>
      </c>
      <c r="N45" s="19">
        <v>5</v>
      </c>
      <c r="O45" s="19">
        <v>9</v>
      </c>
      <c r="P45" s="11">
        <v>53</v>
      </c>
      <c r="Q45" s="11">
        <v>1001</v>
      </c>
      <c r="R45" s="11">
        <v>1000</v>
      </c>
      <c r="S45" s="11">
        <v>-1</v>
      </c>
      <c r="T45" s="11">
        <v>-0.1</v>
      </c>
      <c r="AF45" t="s">
        <v>205</v>
      </c>
      <c r="AH45" s="10" t="s">
        <v>62</v>
      </c>
      <c r="AI45" s="11">
        <v>15.5</v>
      </c>
      <c r="AJ45" s="11">
        <v>8</v>
      </c>
      <c r="AK45" s="11">
        <v>7</v>
      </c>
      <c r="AL45" s="11">
        <v>494.2</v>
      </c>
      <c r="AM45" s="11">
        <v>481.2</v>
      </c>
      <c r="AN45" s="11">
        <v>9</v>
      </c>
      <c r="AO45" s="11">
        <v>1014.9</v>
      </c>
      <c r="AP45" s="11">
        <v>1000</v>
      </c>
      <c r="AQ45" s="11">
        <v>-14.9</v>
      </c>
      <c r="AR45" s="11">
        <v>-1.49</v>
      </c>
    </row>
    <row r="46" spans="1:44" ht="15" thickBot="1" x14ac:dyDescent="0.35">
      <c r="A46" s="10" t="s">
        <v>63</v>
      </c>
      <c r="B46" s="11">
        <v>28</v>
      </c>
      <c r="C46" s="11">
        <v>932</v>
      </c>
      <c r="D46" s="11">
        <v>3</v>
      </c>
      <c r="E46" s="11">
        <v>7</v>
      </c>
      <c r="F46" s="19">
        <v>0</v>
      </c>
      <c r="G46" s="19">
        <v>4</v>
      </c>
      <c r="H46" s="11">
        <v>1</v>
      </c>
      <c r="I46" s="11">
        <v>2</v>
      </c>
      <c r="J46" s="11">
        <v>2</v>
      </c>
      <c r="K46" s="19">
        <v>9</v>
      </c>
      <c r="L46" s="19">
        <v>2</v>
      </c>
      <c r="M46" s="11">
        <v>0</v>
      </c>
      <c r="N46" s="19">
        <v>9</v>
      </c>
      <c r="O46" s="19">
        <v>1</v>
      </c>
      <c r="P46" s="11">
        <v>0</v>
      </c>
      <c r="Q46" s="11">
        <v>1000</v>
      </c>
      <c r="R46" s="11">
        <v>1000</v>
      </c>
      <c r="S46" s="11">
        <v>0</v>
      </c>
      <c r="T46" s="11">
        <v>0</v>
      </c>
      <c r="AF46" t="s">
        <v>211</v>
      </c>
      <c r="AH46" s="10" t="s">
        <v>63</v>
      </c>
      <c r="AI46" s="11">
        <v>0</v>
      </c>
      <c r="AJ46" s="11">
        <v>4</v>
      </c>
      <c r="AK46" s="11">
        <v>15.5</v>
      </c>
      <c r="AL46" s="11">
        <v>487.2</v>
      </c>
      <c r="AM46" s="11">
        <v>487.7</v>
      </c>
      <c r="AN46" s="11">
        <v>1</v>
      </c>
      <c r="AO46" s="11">
        <v>995.5</v>
      </c>
      <c r="AP46" s="11">
        <v>1000</v>
      </c>
      <c r="AQ46" s="11">
        <v>4.5</v>
      </c>
      <c r="AR46" s="11">
        <v>0.45</v>
      </c>
    </row>
    <row r="47" spans="1:44" ht="15" thickBot="1" x14ac:dyDescent="0.35">
      <c r="A47" s="10" t="s">
        <v>64</v>
      </c>
      <c r="B47" s="11">
        <v>29</v>
      </c>
      <c r="C47" s="11">
        <v>7</v>
      </c>
      <c r="D47" s="11">
        <v>4</v>
      </c>
      <c r="E47" s="11">
        <v>5</v>
      </c>
      <c r="F47" s="19">
        <v>2</v>
      </c>
      <c r="G47" s="19">
        <v>1</v>
      </c>
      <c r="H47" s="11">
        <v>2</v>
      </c>
      <c r="I47" s="11">
        <v>82</v>
      </c>
      <c r="J47" s="11">
        <v>474</v>
      </c>
      <c r="K47" s="19">
        <v>5</v>
      </c>
      <c r="L47" s="19">
        <v>4</v>
      </c>
      <c r="M47" s="11">
        <v>363</v>
      </c>
      <c r="N47" s="19">
        <v>9</v>
      </c>
      <c r="O47" s="19">
        <v>8</v>
      </c>
      <c r="P47" s="11">
        <v>6</v>
      </c>
      <c r="Q47" s="11">
        <v>1001</v>
      </c>
      <c r="R47" s="11">
        <v>1000</v>
      </c>
      <c r="S47" s="11">
        <v>-1</v>
      </c>
      <c r="T47" s="11">
        <v>-0.1</v>
      </c>
      <c r="AF47" t="s">
        <v>333</v>
      </c>
      <c r="AH47" s="10" t="s">
        <v>64</v>
      </c>
      <c r="AI47" s="11">
        <v>2</v>
      </c>
      <c r="AJ47" s="11">
        <v>1</v>
      </c>
      <c r="AK47" s="11">
        <v>5</v>
      </c>
      <c r="AL47" s="11">
        <v>489.2</v>
      </c>
      <c r="AM47" s="11">
        <v>487.7</v>
      </c>
      <c r="AN47" s="11">
        <v>8</v>
      </c>
      <c r="AO47" s="11">
        <v>993</v>
      </c>
      <c r="AP47" s="11">
        <v>1000</v>
      </c>
      <c r="AQ47" s="11">
        <v>7</v>
      </c>
      <c r="AR47" s="11">
        <v>0.7</v>
      </c>
    </row>
    <row r="48" spans="1:44" ht="15" thickBot="1" x14ac:dyDescent="0.35">
      <c r="A48" s="10" t="s">
        <v>65</v>
      </c>
      <c r="B48" s="11">
        <v>1</v>
      </c>
      <c r="C48" s="11">
        <v>3</v>
      </c>
      <c r="D48" s="11">
        <v>3</v>
      </c>
      <c r="E48" s="11">
        <v>390</v>
      </c>
      <c r="F48" s="19">
        <v>9</v>
      </c>
      <c r="G48" s="19">
        <v>4</v>
      </c>
      <c r="H48" s="11">
        <v>4</v>
      </c>
      <c r="I48" s="11">
        <v>82</v>
      </c>
      <c r="J48" s="11">
        <v>472</v>
      </c>
      <c r="K48" s="19">
        <v>9</v>
      </c>
      <c r="L48" s="19">
        <v>7</v>
      </c>
      <c r="M48" s="11">
        <v>2</v>
      </c>
      <c r="N48" s="19">
        <v>5</v>
      </c>
      <c r="O48" s="19">
        <v>4</v>
      </c>
      <c r="P48" s="11">
        <v>6</v>
      </c>
      <c r="Q48" s="11">
        <v>1001</v>
      </c>
      <c r="R48" s="11">
        <v>1000</v>
      </c>
      <c r="S48" s="11">
        <v>-1</v>
      </c>
      <c r="T48" s="11">
        <v>-0.1</v>
      </c>
      <c r="AH48" s="10" t="s">
        <v>65</v>
      </c>
      <c r="AI48" s="11">
        <v>15.5</v>
      </c>
      <c r="AJ48" s="11">
        <v>4</v>
      </c>
      <c r="AK48" s="11">
        <v>15.5</v>
      </c>
      <c r="AL48" s="11">
        <v>492.2</v>
      </c>
      <c r="AM48" s="11">
        <v>481.2</v>
      </c>
      <c r="AN48" s="11">
        <v>4</v>
      </c>
      <c r="AO48" s="11">
        <v>1012.4</v>
      </c>
      <c r="AP48" s="11">
        <v>1000</v>
      </c>
      <c r="AQ48" s="11">
        <v>-12.4</v>
      </c>
      <c r="AR48" s="11">
        <v>-1.24</v>
      </c>
    </row>
    <row r="49" spans="1:44" ht="15" thickBot="1" x14ac:dyDescent="0.35">
      <c r="A49" s="10" t="s">
        <v>66</v>
      </c>
      <c r="B49" s="11">
        <v>464</v>
      </c>
      <c r="C49" s="11">
        <v>7</v>
      </c>
      <c r="D49" s="11">
        <v>36</v>
      </c>
      <c r="E49" s="11">
        <v>5</v>
      </c>
      <c r="F49" s="19">
        <v>6</v>
      </c>
      <c r="G49" s="19">
        <v>7</v>
      </c>
      <c r="H49" s="11">
        <v>3</v>
      </c>
      <c r="I49" s="11">
        <v>78</v>
      </c>
      <c r="J49" s="11">
        <v>0</v>
      </c>
      <c r="K49" s="19">
        <v>4</v>
      </c>
      <c r="L49" s="19">
        <v>6</v>
      </c>
      <c r="M49" s="11">
        <v>365</v>
      </c>
      <c r="N49" s="19">
        <v>5</v>
      </c>
      <c r="O49" s="19">
        <v>8</v>
      </c>
      <c r="P49" s="11">
        <v>7</v>
      </c>
      <c r="Q49" s="11">
        <v>1001</v>
      </c>
      <c r="R49" s="11">
        <v>1000</v>
      </c>
      <c r="S49" s="11">
        <v>-1</v>
      </c>
      <c r="T49" s="11">
        <v>-0.1</v>
      </c>
      <c r="AH49" s="10" t="s">
        <v>66</v>
      </c>
      <c r="AI49" s="11">
        <v>12.5</v>
      </c>
      <c r="AJ49" s="11">
        <v>7</v>
      </c>
      <c r="AK49" s="11">
        <v>4</v>
      </c>
      <c r="AL49" s="11">
        <v>491.2</v>
      </c>
      <c r="AM49" s="11">
        <v>481.2</v>
      </c>
      <c r="AN49" s="11">
        <v>8</v>
      </c>
      <c r="AO49" s="11">
        <v>1003.9</v>
      </c>
      <c r="AP49" s="11">
        <v>1000</v>
      </c>
      <c r="AQ49" s="11">
        <v>-3.9</v>
      </c>
      <c r="AR49" s="11">
        <v>-0.39</v>
      </c>
    </row>
    <row r="50" spans="1:44" ht="15" thickBot="1" x14ac:dyDescent="0.35">
      <c r="A50" s="10" t="s">
        <v>67</v>
      </c>
      <c r="B50" s="11">
        <v>28</v>
      </c>
      <c r="C50" s="11">
        <v>3</v>
      </c>
      <c r="D50" s="11">
        <v>32</v>
      </c>
      <c r="E50" s="11">
        <v>0</v>
      </c>
      <c r="F50" s="19">
        <v>6</v>
      </c>
      <c r="G50" s="19">
        <v>1</v>
      </c>
      <c r="H50" s="11">
        <v>1</v>
      </c>
      <c r="I50" s="11">
        <v>82</v>
      </c>
      <c r="J50" s="11">
        <v>472</v>
      </c>
      <c r="K50" s="19">
        <v>0</v>
      </c>
      <c r="L50" s="19">
        <v>0</v>
      </c>
      <c r="M50" s="11">
        <v>361</v>
      </c>
      <c r="N50" s="19">
        <v>5</v>
      </c>
      <c r="O50" s="19">
        <v>4</v>
      </c>
      <c r="P50" s="11">
        <v>6</v>
      </c>
      <c r="Q50" s="11">
        <v>1001</v>
      </c>
      <c r="R50" s="11">
        <v>1000</v>
      </c>
      <c r="S50" s="11">
        <v>-1</v>
      </c>
      <c r="T50" s="11">
        <v>-0.1</v>
      </c>
      <c r="AH50" s="10" t="s">
        <v>67</v>
      </c>
      <c r="AI50" s="11">
        <v>12.5</v>
      </c>
      <c r="AJ50" s="11">
        <v>1</v>
      </c>
      <c r="AK50" s="11">
        <v>0</v>
      </c>
      <c r="AL50" s="11">
        <v>485.2</v>
      </c>
      <c r="AM50" s="11">
        <v>481.2</v>
      </c>
      <c r="AN50" s="11">
        <v>4</v>
      </c>
      <c r="AO50" s="11">
        <v>984</v>
      </c>
      <c r="AP50" s="11">
        <v>1000</v>
      </c>
      <c r="AQ50" s="11">
        <v>16</v>
      </c>
      <c r="AR50" s="11">
        <v>1.6</v>
      </c>
    </row>
    <row r="51" spans="1:44" ht="15" thickBot="1" x14ac:dyDescent="0.35">
      <c r="A51" s="10" t="s">
        <v>68</v>
      </c>
      <c r="B51" s="11">
        <v>4</v>
      </c>
      <c r="C51" s="11">
        <v>5</v>
      </c>
      <c r="D51" s="11">
        <v>34</v>
      </c>
      <c r="E51" s="11">
        <v>5</v>
      </c>
      <c r="F51" s="19">
        <v>1</v>
      </c>
      <c r="G51" s="19">
        <v>9</v>
      </c>
      <c r="H51" s="11">
        <v>7</v>
      </c>
      <c r="I51" s="11">
        <v>78</v>
      </c>
      <c r="J51" s="11">
        <v>472</v>
      </c>
      <c r="K51" s="19">
        <v>4</v>
      </c>
      <c r="L51" s="19">
        <v>5</v>
      </c>
      <c r="M51" s="11">
        <v>362</v>
      </c>
      <c r="N51" s="19">
        <v>9</v>
      </c>
      <c r="O51" s="19">
        <v>4</v>
      </c>
      <c r="P51" s="11">
        <v>2</v>
      </c>
      <c r="Q51" s="11">
        <v>1001</v>
      </c>
      <c r="R51" s="11">
        <v>1000</v>
      </c>
      <c r="S51" s="11">
        <v>-1</v>
      </c>
      <c r="T51" s="11">
        <v>-0.1</v>
      </c>
      <c r="AH51" s="10" t="s">
        <v>68</v>
      </c>
      <c r="AI51" s="11">
        <v>1</v>
      </c>
      <c r="AJ51" s="11">
        <v>14</v>
      </c>
      <c r="AK51" s="11">
        <v>4</v>
      </c>
      <c r="AL51" s="11">
        <v>490.2</v>
      </c>
      <c r="AM51" s="11">
        <v>487.7</v>
      </c>
      <c r="AN51" s="11">
        <v>4</v>
      </c>
      <c r="AO51" s="11">
        <v>1000.9</v>
      </c>
      <c r="AP51" s="11">
        <v>1000</v>
      </c>
      <c r="AQ51" s="11">
        <v>-0.9</v>
      </c>
      <c r="AR51" s="11">
        <v>-0.09</v>
      </c>
    </row>
    <row r="52" spans="1:44" ht="15" thickBot="1" x14ac:dyDescent="0.35">
      <c r="A52" s="10" t="s">
        <v>69</v>
      </c>
      <c r="B52" s="11">
        <v>28</v>
      </c>
      <c r="C52" s="11">
        <v>8</v>
      </c>
      <c r="D52" s="11">
        <v>3</v>
      </c>
      <c r="E52" s="11">
        <v>8</v>
      </c>
      <c r="F52" s="19">
        <v>6</v>
      </c>
      <c r="G52" s="19">
        <v>4</v>
      </c>
      <c r="H52" s="11">
        <v>456</v>
      </c>
      <c r="I52" s="11">
        <v>82</v>
      </c>
      <c r="J52" s="11">
        <v>2</v>
      </c>
      <c r="K52" s="19">
        <v>7</v>
      </c>
      <c r="L52" s="19">
        <v>8</v>
      </c>
      <c r="M52" s="11">
        <v>366</v>
      </c>
      <c r="N52" s="19">
        <v>9</v>
      </c>
      <c r="O52" s="19">
        <v>8</v>
      </c>
      <c r="P52" s="11">
        <v>6</v>
      </c>
      <c r="Q52" s="11">
        <v>1001</v>
      </c>
      <c r="R52" s="11">
        <v>1000</v>
      </c>
      <c r="S52" s="11">
        <v>-1</v>
      </c>
      <c r="T52" s="11">
        <v>-0.1</v>
      </c>
      <c r="AH52" s="10" t="s">
        <v>69</v>
      </c>
      <c r="AI52" s="11">
        <v>12.5</v>
      </c>
      <c r="AJ52" s="11">
        <v>4</v>
      </c>
      <c r="AK52" s="11">
        <v>7</v>
      </c>
      <c r="AL52" s="11">
        <v>493.2</v>
      </c>
      <c r="AM52" s="11">
        <v>487.7</v>
      </c>
      <c r="AN52" s="11">
        <v>8</v>
      </c>
      <c r="AO52" s="11">
        <v>1012.4</v>
      </c>
      <c r="AP52" s="11">
        <v>1000</v>
      </c>
      <c r="AQ52" s="11">
        <v>-12.4</v>
      </c>
      <c r="AR52" s="11">
        <v>-1.24</v>
      </c>
    </row>
    <row r="53" spans="1:44" ht="15" thickBot="1" x14ac:dyDescent="0.35">
      <c r="A53" s="10" t="s">
        <v>70</v>
      </c>
      <c r="B53" s="11">
        <v>2</v>
      </c>
      <c r="C53" s="11">
        <v>3</v>
      </c>
      <c r="D53" s="11">
        <v>3</v>
      </c>
      <c r="E53" s="11">
        <v>1</v>
      </c>
      <c r="F53" s="19">
        <v>3</v>
      </c>
      <c r="G53" s="19">
        <v>7</v>
      </c>
      <c r="H53" s="11">
        <v>7</v>
      </c>
      <c r="I53" s="11">
        <v>76</v>
      </c>
      <c r="J53" s="11">
        <v>472</v>
      </c>
      <c r="K53" s="19">
        <v>1</v>
      </c>
      <c r="L53" s="19">
        <v>1</v>
      </c>
      <c r="M53" s="11">
        <v>364</v>
      </c>
      <c r="N53" s="19">
        <v>0</v>
      </c>
      <c r="O53" s="19">
        <v>8</v>
      </c>
      <c r="P53" s="11">
        <v>53</v>
      </c>
      <c r="Q53" s="11">
        <v>1001</v>
      </c>
      <c r="R53" s="11">
        <v>1000</v>
      </c>
      <c r="S53" s="11">
        <v>-1</v>
      </c>
      <c r="T53" s="11">
        <v>-0.1</v>
      </c>
      <c r="AH53" s="10" t="s">
        <v>70</v>
      </c>
      <c r="AI53" s="11">
        <v>7.5</v>
      </c>
      <c r="AJ53" s="11">
        <v>7</v>
      </c>
      <c r="AK53" s="11">
        <v>1</v>
      </c>
      <c r="AL53" s="11">
        <v>486.2</v>
      </c>
      <c r="AM53" s="11">
        <v>476.2</v>
      </c>
      <c r="AN53" s="11">
        <v>8</v>
      </c>
      <c r="AO53" s="11">
        <v>986</v>
      </c>
      <c r="AP53" s="11">
        <v>1000</v>
      </c>
      <c r="AQ53" s="11">
        <v>14</v>
      </c>
      <c r="AR53" s="11">
        <v>1.4</v>
      </c>
    </row>
    <row r="54" spans="1:44" ht="15" thickBot="1" x14ac:dyDescent="0.35">
      <c r="D54"/>
      <c r="E54"/>
      <c r="I54"/>
      <c r="P54"/>
    </row>
    <row r="55" spans="1:44" ht="15" thickBot="1" x14ac:dyDescent="0.35">
      <c r="A55" s="12" t="s">
        <v>114</v>
      </c>
      <c r="B55" s="13">
        <v>3308</v>
      </c>
      <c r="D55"/>
      <c r="E55"/>
      <c r="I55"/>
      <c r="P55"/>
      <c r="AH55" s="12" t="s">
        <v>114</v>
      </c>
      <c r="AI55" s="13">
        <v>1035.9000000000001</v>
      </c>
    </row>
    <row r="56" spans="1:44" ht="15" thickBot="1" x14ac:dyDescent="0.35">
      <c r="A56" s="12" t="s">
        <v>115</v>
      </c>
      <c r="B56" s="13">
        <v>0</v>
      </c>
      <c r="D56"/>
      <c r="E56"/>
      <c r="I56"/>
      <c r="P56"/>
      <c r="AH56" s="12" t="s">
        <v>115</v>
      </c>
      <c r="AI56" s="13">
        <v>961.4</v>
      </c>
    </row>
    <row r="57" spans="1:44" ht="15" thickBot="1" x14ac:dyDescent="0.35">
      <c r="A57" s="12" t="s">
        <v>116</v>
      </c>
      <c r="B57" s="13">
        <v>10009</v>
      </c>
      <c r="D57"/>
      <c r="E57"/>
      <c r="I57"/>
      <c r="P57"/>
      <c r="AH57" s="12" t="s">
        <v>116</v>
      </c>
      <c r="AI57" s="13">
        <v>10000</v>
      </c>
    </row>
    <row r="58" spans="1:44" ht="15" thickBot="1" x14ac:dyDescent="0.35">
      <c r="A58" s="12" t="s">
        <v>117</v>
      </c>
      <c r="B58" s="13">
        <v>10000</v>
      </c>
      <c r="D58"/>
      <c r="E58"/>
      <c r="I58"/>
      <c r="P58"/>
      <c r="AH58" s="12" t="s">
        <v>117</v>
      </c>
      <c r="AI58" s="13">
        <v>10000</v>
      </c>
    </row>
    <row r="59" spans="1:44" ht="15" thickBot="1" x14ac:dyDescent="0.35">
      <c r="A59" s="12" t="s">
        <v>118</v>
      </c>
      <c r="B59" s="13">
        <v>9</v>
      </c>
      <c r="D59"/>
      <c r="E59"/>
      <c r="I59"/>
      <c r="P59"/>
      <c r="AH59" s="12" t="s">
        <v>118</v>
      </c>
      <c r="AI59" s="13">
        <v>0</v>
      </c>
    </row>
    <row r="60" spans="1:44" ht="15" thickBot="1" x14ac:dyDescent="0.35">
      <c r="A60" s="12" t="s">
        <v>119</v>
      </c>
      <c r="B60" s="13"/>
      <c r="D60"/>
      <c r="E60"/>
      <c r="I60"/>
      <c r="P60"/>
      <c r="AH60" s="12" t="s">
        <v>119</v>
      </c>
      <c r="AI60" s="13"/>
    </row>
    <row r="61" spans="1:44" ht="15" thickBot="1" x14ac:dyDescent="0.35">
      <c r="A61" s="12" t="s">
        <v>120</v>
      </c>
      <c r="B61" s="13"/>
      <c r="D61"/>
      <c r="E61"/>
      <c r="I61"/>
      <c r="P61"/>
      <c r="AH61" s="12" t="s">
        <v>120</v>
      </c>
      <c r="AI61" s="13"/>
    </row>
    <row r="62" spans="1:44" ht="15" thickBot="1" x14ac:dyDescent="0.35">
      <c r="A62" s="12" t="s">
        <v>121</v>
      </c>
      <c r="B62" s="13">
        <v>0</v>
      </c>
      <c r="D62"/>
      <c r="E62"/>
      <c r="I62"/>
      <c r="P62"/>
      <c r="AH62" s="12" t="s">
        <v>121</v>
      </c>
      <c r="AI62" s="13">
        <v>0</v>
      </c>
    </row>
    <row r="63" spans="1:44" x14ac:dyDescent="0.3">
      <c r="D63"/>
      <c r="E63"/>
      <c r="I63"/>
      <c r="P63"/>
    </row>
    <row r="64" spans="1:44" x14ac:dyDescent="0.3">
      <c r="A64" s="14" t="s">
        <v>122</v>
      </c>
      <c r="D64"/>
      <c r="E64"/>
      <c r="I64"/>
      <c r="P64"/>
      <c r="AH64" s="14" t="s">
        <v>122</v>
      </c>
    </row>
    <row r="65" spans="1:34" x14ac:dyDescent="0.3">
      <c r="D65"/>
      <c r="E65"/>
      <c r="I65"/>
      <c r="P65"/>
    </row>
    <row r="66" spans="1:34" x14ac:dyDescent="0.3">
      <c r="A66" s="15" t="s">
        <v>123</v>
      </c>
      <c r="D66"/>
      <c r="E66"/>
      <c r="I66"/>
      <c r="P66"/>
      <c r="AH66" s="15" t="s">
        <v>247</v>
      </c>
    </row>
    <row r="67" spans="1:34" x14ac:dyDescent="0.3">
      <c r="A67" s="15" t="s">
        <v>202</v>
      </c>
      <c r="D67"/>
      <c r="E67"/>
      <c r="I67"/>
      <c r="P67"/>
      <c r="AH67" s="15" t="s">
        <v>202</v>
      </c>
    </row>
  </sheetData>
  <conditionalFormatting sqref="AO44:AO5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64" r:id="rId1" display="https://miau.my-x.hu/myx-free/coco/test/259257620220311081531.html" xr:uid="{A8BEC056-8A98-477B-8E67-49A58A474E9F}"/>
    <hyperlink ref="AH64" r:id="rId2" display="https://miau.my-x.hu/myx-free/coco/test/959914420220311082057.html" xr:uid="{406F1990-E0F4-413B-9C36-5384676C8524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2D41A-72B7-426E-B0F8-83D918974B5E}">
  <dimension ref="A1:AN67"/>
  <sheetViews>
    <sheetView zoomScale="40" zoomScaleNormal="40" workbookViewId="0"/>
  </sheetViews>
  <sheetFormatPr defaultRowHeight="14.4" x14ac:dyDescent="0.3"/>
  <cols>
    <col min="3" max="3" width="8.88671875" style="16"/>
    <col min="7" max="7" width="8.88671875" style="16"/>
    <col min="10" max="10" width="8.88671875" style="16"/>
    <col min="12" max="12" width="8.88671875" style="16"/>
    <col min="14" max="16" width="8.88671875" style="16"/>
    <col min="23" max="23" width="66.6640625" bestFit="1" customWidth="1"/>
  </cols>
  <sheetData>
    <row r="1" spans="1:40" ht="18" x14ac:dyDescent="0.3">
      <c r="A1" s="6"/>
      <c r="Y1" t="s">
        <v>260</v>
      </c>
      <c r="AC1" s="6"/>
    </row>
    <row r="2" spans="1:40" x14ac:dyDescent="0.3">
      <c r="A2" s="7"/>
      <c r="AC2" s="7"/>
    </row>
    <row r="5" spans="1:40" ht="18" x14ac:dyDescent="0.3">
      <c r="A5" s="8" t="s">
        <v>37</v>
      </c>
      <c r="B5" s="9">
        <v>5802960</v>
      </c>
      <c r="C5" s="21" t="s">
        <v>38</v>
      </c>
      <c r="D5" s="9">
        <v>10</v>
      </c>
      <c r="E5" s="8" t="s">
        <v>39</v>
      </c>
      <c r="F5" s="9">
        <v>15</v>
      </c>
      <c r="G5" s="21" t="s">
        <v>40</v>
      </c>
      <c r="H5" s="9">
        <v>10</v>
      </c>
      <c r="I5" s="8" t="s">
        <v>41</v>
      </c>
      <c r="J5" s="17">
        <v>0</v>
      </c>
      <c r="K5" s="8" t="s">
        <v>42</v>
      </c>
      <c r="L5" s="17" t="s">
        <v>248</v>
      </c>
      <c r="AC5" s="8" t="s">
        <v>37</v>
      </c>
      <c r="AD5" s="9">
        <v>3197798</v>
      </c>
      <c r="AE5" s="8" t="s">
        <v>38</v>
      </c>
      <c r="AF5" s="9">
        <v>10</v>
      </c>
      <c r="AG5" s="8" t="s">
        <v>39</v>
      </c>
      <c r="AH5" s="9">
        <v>7</v>
      </c>
      <c r="AI5" s="8" t="s">
        <v>40</v>
      </c>
      <c r="AJ5" s="9">
        <v>10</v>
      </c>
      <c r="AK5" s="8" t="s">
        <v>41</v>
      </c>
      <c r="AL5" s="9">
        <v>0</v>
      </c>
      <c r="AM5" s="8" t="s">
        <v>42</v>
      </c>
      <c r="AN5" s="9" t="s">
        <v>292</v>
      </c>
    </row>
    <row r="6" spans="1:40" ht="18.600000000000001" thickBot="1" x14ac:dyDescent="0.35">
      <c r="A6" s="6"/>
      <c r="AC6" s="6"/>
    </row>
    <row r="7" spans="1:40" ht="15" thickBot="1" x14ac:dyDescent="0.35">
      <c r="A7" s="10" t="s">
        <v>44</v>
      </c>
      <c r="B7" s="10">
        <f>alany_hatas!AS21</f>
        <v>1</v>
      </c>
      <c r="C7" s="10">
        <f>alany_hatas!AT21</f>
        <v>2</v>
      </c>
      <c r="D7" s="10">
        <f>alany_hatas!AU21</f>
        <v>3</v>
      </c>
      <c r="E7" s="10">
        <f>alany_hatas!AV21</f>
        <v>4</v>
      </c>
      <c r="F7" s="10">
        <f>alany_hatas!AW21</f>
        <v>5</v>
      </c>
      <c r="G7" s="10">
        <f>alany_hatas!AX21</f>
        <v>6</v>
      </c>
      <c r="H7" s="10">
        <f>alany_hatas!AY21</f>
        <v>7</v>
      </c>
      <c r="I7" s="10">
        <f>alany_hatas!AZ21</f>
        <v>8</v>
      </c>
      <c r="J7" s="10">
        <f>alany_hatas!BA21</f>
        <v>9</v>
      </c>
      <c r="K7" s="10">
        <f>alany_hatas!BB21</f>
        <v>10</v>
      </c>
      <c r="L7" s="10" t="str">
        <f>alany_hatas!BC21</f>
        <v>Végösszeg</v>
      </c>
      <c r="M7" s="10" t="str">
        <f>alany_hatas!BD21</f>
        <v>szórás</v>
      </c>
      <c r="N7" s="10" t="str">
        <f>alany_hatas!BE21</f>
        <v>max</v>
      </c>
      <c r="O7" s="10" t="str">
        <f>alany_hatas!BF21</f>
        <v>min</v>
      </c>
      <c r="P7" s="10" t="str">
        <f>alany_hatas!BG21</f>
        <v>max-min</v>
      </c>
      <c r="Q7" s="10" t="s">
        <v>60</v>
      </c>
      <c r="T7" s="16">
        <f>C7</f>
        <v>2</v>
      </c>
      <c r="U7" s="16">
        <f>G7</f>
        <v>6</v>
      </c>
      <c r="V7" s="16">
        <f>J7</f>
        <v>9</v>
      </c>
      <c r="W7" s="16" t="str">
        <f>L7</f>
        <v>Végösszeg</v>
      </c>
      <c r="X7" s="16" t="str">
        <f>N7</f>
        <v>max</v>
      </c>
      <c r="Y7" s="16" t="str">
        <f t="shared" ref="Y7:Z7" si="0">O7</f>
        <v>min</v>
      </c>
      <c r="Z7" s="16" t="str">
        <f t="shared" si="0"/>
        <v>max-min</v>
      </c>
      <c r="AA7" s="16" t="str">
        <f>Q7</f>
        <v>Y(A16)</v>
      </c>
      <c r="AC7" s="10" t="s">
        <v>44</v>
      </c>
      <c r="AD7" s="10" t="s">
        <v>45</v>
      </c>
      <c r="AE7" s="10" t="s">
        <v>46</v>
      </c>
      <c r="AF7" s="10" t="s">
        <v>47</v>
      </c>
      <c r="AG7" s="10" t="s">
        <v>48</v>
      </c>
      <c r="AH7" s="10" t="s">
        <v>49</v>
      </c>
      <c r="AI7" s="10" t="s">
        <v>50</v>
      </c>
      <c r="AJ7" s="10" t="s">
        <v>51</v>
      </c>
      <c r="AK7" s="10" t="s">
        <v>293</v>
      </c>
    </row>
    <row r="8" spans="1:40" ht="15" thickBot="1" x14ac:dyDescent="0.35">
      <c r="A8" s="10" t="s">
        <v>61</v>
      </c>
      <c r="B8" s="11">
        <v>9</v>
      </c>
      <c r="C8" s="19">
        <v>3</v>
      </c>
      <c r="D8" s="11">
        <v>5</v>
      </c>
      <c r="E8" s="11">
        <v>1</v>
      </c>
      <c r="F8" s="11">
        <v>5</v>
      </c>
      <c r="G8" s="19">
        <v>4</v>
      </c>
      <c r="H8" s="11">
        <v>6</v>
      </c>
      <c r="I8" s="11">
        <v>3</v>
      </c>
      <c r="J8" s="19">
        <v>6</v>
      </c>
      <c r="K8" s="11">
        <v>10</v>
      </c>
      <c r="L8" s="19">
        <v>7</v>
      </c>
      <c r="M8" s="11">
        <v>6</v>
      </c>
      <c r="N8" s="19">
        <v>5</v>
      </c>
      <c r="O8" s="19">
        <v>7</v>
      </c>
      <c r="P8" s="19">
        <v>4</v>
      </c>
      <c r="Q8" s="11">
        <v>1000</v>
      </c>
      <c r="T8" s="16">
        <f t="shared" ref="T8:T17" si="1">C8</f>
        <v>3</v>
      </c>
      <c r="U8" s="16">
        <f t="shared" ref="U8:U17" si="2">G8</f>
        <v>4</v>
      </c>
      <c r="V8" s="16">
        <f t="shared" ref="V8:V17" si="3">J8</f>
        <v>6</v>
      </c>
      <c r="W8" s="16">
        <f t="shared" ref="W8:W17" si="4">L8</f>
        <v>7</v>
      </c>
      <c r="X8" s="16">
        <f t="shared" ref="X8:X17" si="5">N8</f>
        <v>5</v>
      </c>
      <c r="Y8" s="16">
        <f t="shared" ref="Y8:Y17" si="6">O8</f>
        <v>7</v>
      </c>
      <c r="Z8" s="16">
        <f t="shared" ref="Z8:Z17" si="7">P8</f>
        <v>4</v>
      </c>
      <c r="AA8" s="16">
        <f t="shared" ref="AA8:AA17" si="8">Q8</f>
        <v>1000</v>
      </c>
      <c r="AC8" s="10" t="s">
        <v>61</v>
      </c>
      <c r="AD8" s="11">
        <v>3</v>
      </c>
      <c r="AE8" s="11">
        <v>4</v>
      </c>
      <c r="AF8" s="11">
        <v>6</v>
      </c>
      <c r="AG8" s="11">
        <v>7</v>
      </c>
      <c r="AH8" s="11">
        <v>5</v>
      </c>
      <c r="AI8" s="11">
        <v>7</v>
      </c>
      <c r="AJ8" s="11">
        <v>4</v>
      </c>
      <c r="AK8" s="11">
        <v>1000</v>
      </c>
    </row>
    <row r="9" spans="1:40" ht="15" thickBot="1" x14ac:dyDescent="0.35">
      <c r="A9" s="10" t="s">
        <v>62</v>
      </c>
      <c r="B9" s="11">
        <v>3</v>
      </c>
      <c r="C9" s="19">
        <v>2</v>
      </c>
      <c r="D9" s="11">
        <v>3</v>
      </c>
      <c r="E9" s="11">
        <v>7</v>
      </c>
      <c r="F9" s="11">
        <v>2</v>
      </c>
      <c r="G9" s="19">
        <v>1</v>
      </c>
      <c r="H9" s="11">
        <v>6</v>
      </c>
      <c r="I9" s="11">
        <v>1</v>
      </c>
      <c r="J9" s="19">
        <v>3</v>
      </c>
      <c r="K9" s="11">
        <v>5</v>
      </c>
      <c r="L9" s="19">
        <v>1</v>
      </c>
      <c r="M9" s="11">
        <v>10</v>
      </c>
      <c r="N9" s="19">
        <v>1</v>
      </c>
      <c r="O9" s="19">
        <v>1</v>
      </c>
      <c r="P9" s="19">
        <v>8</v>
      </c>
      <c r="Q9" s="11">
        <v>1000</v>
      </c>
      <c r="T9" s="16">
        <f t="shared" si="1"/>
        <v>2</v>
      </c>
      <c r="U9" s="16">
        <f t="shared" si="2"/>
        <v>1</v>
      </c>
      <c r="V9" s="16">
        <f t="shared" si="3"/>
        <v>3</v>
      </c>
      <c r="W9" s="16">
        <f t="shared" si="4"/>
        <v>1</v>
      </c>
      <c r="X9" s="16">
        <f t="shared" si="5"/>
        <v>1</v>
      </c>
      <c r="Y9" s="16">
        <f t="shared" si="6"/>
        <v>1</v>
      </c>
      <c r="Z9" s="16">
        <f t="shared" si="7"/>
        <v>8</v>
      </c>
      <c r="AA9" s="16">
        <f t="shared" si="8"/>
        <v>1000</v>
      </c>
      <c r="AC9" s="10" t="s">
        <v>62</v>
      </c>
      <c r="AD9" s="11">
        <v>2</v>
      </c>
      <c r="AE9" s="11">
        <v>1</v>
      </c>
      <c r="AF9" s="11">
        <v>3</v>
      </c>
      <c r="AG9" s="11">
        <v>1</v>
      </c>
      <c r="AH9" s="11">
        <v>1</v>
      </c>
      <c r="AI9" s="11">
        <v>1</v>
      </c>
      <c r="AJ9" s="11">
        <v>8</v>
      </c>
      <c r="AK9" s="11">
        <v>1000</v>
      </c>
    </row>
    <row r="10" spans="1:40" ht="15" thickBot="1" x14ac:dyDescent="0.35">
      <c r="A10" s="10" t="s">
        <v>63</v>
      </c>
      <c r="B10" s="11">
        <v>3</v>
      </c>
      <c r="C10" s="19">
        <v>6</v>
      </c>
      <c r="D10" s="11">
        <v>5</v>
      </c>
      <c r="E10" s="11">
        <v>4</v>
      </c>
      <c r="F10" s="11">
        <v>8</v>
      </c>
      <c r="G10" s="19">
        <v>4</v>
      </c>
      <c r="H10" s="11">
        <v>2</v>
      </c>
      <c r="I10" s="11">
        <v>7</v>
      </c>
      <c r="J10" s="19">
        <v>7</v>
      </c>
      <c r="K10" s="11">
        <v>8</v>
      </c>
      <c r="L10" s="19">
        <v>8</v>
      </c>
      <c r="M10" s="11">
        <v>1</v>
      </c>
      <c r="N10" s="19">
        <v>9</v>
      </c>
      <c r="O10" s="19">
        <v>1</v>
      </c>
      <c r="P10" s="19">
        <v>1</v>
      </c>
      <c r="Q10" s="11">
        <v>1000</v>
      </c>
      <c r="T10" s="16">
        <f t="shared" si="1"/>
        <v>6</v>
      </c>
      <c r="U10" s="16">
        <f t="shared" si="2"/>
        <v>4</v>
      </c>
      <c r="V10" s="16">
        <f t="shared" si="3"/>
        <v>7</v>
      </c>
      <c r="W10" s="16">
        <f t="shared" si="4"/>
        <v>8</v>
      </c>
      <c r="X10" s="16">
        <f t="shared" si="5"/>
        <v>9</v>
      </c>
      <c r="Y10" s="16">
        <f t="shared" si="6"/>
        <v>1</v>
      </c>
      <c r="Z10" s="16">
        <f t="shared" si="7"/>
        <v>1</v>
      </c>
      <c r="AA10" s="16">
        <f t="shared" si="8"/>
        <v>1000</v>
      </c>
      <c r="AC10" s="10" t="s">
        <v>63</v>
      </c>
      <c r="AD10" s="11">
        <v>6</v>
      </c>
      <c r="AE10" s="11">
        <v>4</v>
      </c>
      <c r="AF10" s="11">
        <v>7</v>
      </c>
      <c r="AG10" s="11">
        <v>8</v>
      </c>
      <c r="AH10" s="11">
        <v>9</v>
      </c>
      <c r="AI10" s="11">
        <v>1</v>
      </c>
      <c r="AJ10" s="11">
        <v>1</v>
      </c>
      <c r="AK10" s="11">
        <v>1000</v>
      </c>
    </row>
    <row r="11" spans="1:40" ht="15" thickBot="1" x14ac:dyDescent="0.35">
      <c r="A11" s="10" t="s">
        <v>64</v>
      </c>
      <c r="B11" s="11">
        <v>10</v>
      </c>
      <c r="C11" s="19">
        <v>6</v>
      </c>
      <c r="D11" s="11">
        <v>3</v>
      </c>
      <c r="E11" s="11">
        <v>4</v>
      </c>
      <c r="F11" s="11">
        <v>1</v>
      </c>
      <c r="G11" s="19">
        <v>4</v>
      </c>
      <c r="H11" s="11">
        <v>9</v>
      </c>
      <c r="I11" s="11">
        <v>2</v>
      </c>
      <c r="J11" s="19">
        <v>3</v>
      </c>
      <c r="K11" s="11">
        <v>5</v>
      </c>
      <c r="L11" s="19">
        <v>6</v>
      </c>
      <c r="M11" s="11">
        <v>9</v>
      </c>
      <c r="N11" s="19">
        <v>5</v>
      </c>
      <c r="O11" s="19">
        <v>7</v>
      </c>
      <c r="P11" s="19">
        <v>4</v>
      </c>
      <c r="Q11" s="11">
        <v>1000</v>
      </c>
      <c r="T11" s="16">
        <f t="shared" si="1"/>
        <v>6</v>
      </c>
      <c r="U11" s="16">
        <f t="shared" si="2"/>
        <v>4</v>
      </c>
      <c r="V11" s="16">
        <f t="shared" si="3"/>
        <v>3</v>
      </c>
      <c r="W11" s="16">
        <f t="shared" si="4"/>
        <v>6</v>
      </c>
      <c r="X11" s="16">
        <f t="shared" si="5"/>
        <v>5</v>
      </c>
      <c r="Y11" s="16">
        <f t="shared" si="6"/>
        <v>7</v>
      </c>
      <c r="Z11" s="16">
        <f t="shared" si="7"/>
        <v>4</v>
      </c>
      <c r="AA11" s="16">
        <f t="shared" si="8"/>
        <v>1000</v>
      </c>
      <c r="AC11" s="10" t="s">
        <v>64</v>
      </c>
      <c r="AD11" s="11">
        <v>6</v>
      </c>
      <c r="AE11" s="11">
        <v>4</v>
      </c>
      <c r="AF11" s="11">
        <v>3</v>
      </c>
      <c r="AG11" s="11">
        <v>6</v>
      </c>
      <c r="AH11" s="11">
        <v>5</v>
      </c>
      <c r="AI11" s="11">
        <v>7</v>
      </c>
      <c r="AJ11" s="11">
        <v>4</v>
      </c>
      <c r="AK11" s="11">
        <v>1000</v>
      </c>
    </row>
    <row r="12" spans="1:40" ht="15" thickBot="1" x14ac:dyDescent="0.35">
      <c r="A12" s="10" t="s">
        <v>65</v>
      </c>
      <c r="B12" s="11">
        <v>3</v>
      </c>
      <c r="C12" s="19">
        <v>3</v>
      </c>
      <c r="D12" s="11">
        <v>1</v>
      </c>
      <c r="E12" s="11">
        <v>2</v>
      </c>
      <c r="F12" s="11">
        <v>5</v>
      </c>
      <c r="G12" s="19">
        <v>3</v>
      </c>
      <c r="H12" s="11">
        <v>9</v>
      </c>
      <c r="I12" s="11">
        <v>10</v>
      </c>
      <c r="J12" s="19">
        <v>5</v>
      </c>
      <c r="K12" s="11">
        <v>2</v>
      </c>
      <c r="L12" s="19">
        <v>3</v>
      </c>
      <c r="M12" s="11">
        <v>5</v>
      </c>
      <c r="N12" s="19">
        <v>5</v>
      </c>
      <c r="O12" s="19">
        <v>7</v>
      </c>
      <c r="P12" s="19">
        <v>4</v>
      </c>
      <c r="Q12" s="11">
        <v>1000</v>
      </c>
      <c r="T12" s="16">
        <f t="shared" si="1"/>
        <v>3</v>
      </c>
      <c r="U12" s="16">
        <f t="shared" si="2"/>
        <v>3</v>
      </c>
      <c r="V12" s="16">
        <f t="shared" si="3"/>
        <v>5</v>
      </c>
      <c r="W12" s="16">
        <f t="shared" si="4"/>
        <v>3</v>
      </c>
      <c r="X12" s="16">
        <f t="shared" si="5"/>
        <v>5</v>
      </c>
      <c r="Y12" s="16">
        <f t="shared" si="6"/>
        <v>7</v>
      </c>
      <c r="Z12" s="16">
        <f t="shared" si="7"/>
        <v>4</v>
      </c>
      <c r="AA12" s="16">
        <f t="shared" si="8"/>
        <v>1000</v>
      </c>
      <c r="AC12" s="10" t="s">
        <v>65</v>
      </c>
      <c r="AD12" s="11">
        <v>3</v>
      </c>
      <c r="AE12" s="11">
        <v>3</v>
      </c>
      <c r="AF12" s="11">
        <v>5</v>
      </c>
      <c r="AG12" s="11">
        <v>3</v>
      </c>
      <c r="AH12" s="11">
        <v>5</v>
      </c>
      <c r="AI12" s="11">
        <v>7</v>
      </c>
      <c r="AJ12" s="11">
        <v>4</v>
      </c>
      <c r="AK12" s="11">
        <v>1000</v>
      </c>
    </row>
    <row r="13" spans="1:40" ht="15" thickBot="1" x14ac:dyDescent="0.35">
      <c r="A13" s="10" t="s">
        <v>66</v>
      </c>
      <c r="B13" s="11">
        <v>2</v>
      </c>
      <c r="C13" s="19">
        <v>10</v>
      </c>
      <c r="D13" s="11">
        <v>9</v>
      </c>
      <c r="E13" s="11">
        <v>7</v>
      </c>
      <c r="F13" s="11">
        <v>2</v>
      </c>
      <c r="G13" s="19">
        <v>4</v>
      </c>
      <c r="H13" s="11">
        <v>4</v>
      </c>
      <c r="I13" s="11">
        <v>3</v>
      </c>
      <c r="J13" s="19">
        <v>1</v>
      </c>
      <c r="K13" s="11">
        <v>1</v>
      </c>
      <c r="L13" s="19">
        <v>4</v>
      </c>
      <c r="M13" s="11">
        <v>4</v>
      </c>
      <c r="N13" s="19">
        <v>3</v>
      </c>
      <c r="O13" s="19">
        <v>1</v>
      </c>
      <c r="P13" s="19">
        <v>4</v>
      </c>
      <c r="Q13" s="11">
        <v>1000</v>
      </c>
      <c r="T13" s="16">
        <f t="shared" si="1"/>
        <v>10</v>
      </c>
      <c r="U13" s="16">
        <f t="shared" si="2"/>
        <v>4</v>
      </c>
      <c r="V13" s="16">
        <f t="shared" si="3"/>
        <v>1</v>
      </c>
      <c r="W13" s="16">
        <f t="shared" si="4"/>
        <v>4</v>
      </c>
      <c r="X13" s="16">
        <f t="shared" si="5"/>
        <v>3</v>
      </c>
      <c r="Y13" s="16">
        <f t="shared" si="6"/>
        <v>1</v>
      </c>
      <c r="Z13" s="16">
        <f t="shared" si="7"/>
        <v>4</v>
      </c>
      <c r="AA13" s="16">
        <f t="shared" si="8"/>
        <v>1000</v>
      </c>
      <c r="AC13" s="10" t="s">
        <v>66</v>
      </c>
      <c r="AD13" s="11">
        <v>10</v>
      </c>
      <c r="AE13" s="11">
        <v>4</v>
      </c>
      <c r="AF13" s="11">
        <v>1</v>
      </c>
      <c r="AG13" s="11">
        <v>4</v>
      </c>
      <c r="AH13" s="11">
        <v>3</v>
      </c>
      <c r="AI13" s="11">
        <v>1</v>
      </c>
      <c r="AJ13" s="11">
        <v>4</v>
      </c>
      <c r="AK13" s="11">
        <v>1000</v>
      </c>
    </row>
    <row r="14" spans="1:40" ht="15" thickBot="1" x14ac:dyDescent="0.35">
      <c r="A14" s="10" t="s">
        <v>67</v>
      </c>
      <c r="B14" s="11">
        <v>3</v>
      </c>
      <c r="C14" s="19">
        <v>6</v>
      </c>
      <c r="D14" s="11">
        <v>5</v>
      </c>
      <c r="E14" s="11">
        <v>9</v>
      </c>
      <c r="F14" s="11">
        <v>10</v>
      </c>
      <c r="G14" s="19">
        <v>9</v>
      </c>
      <c r="H14" s="11">
        <v>6</v>
      </c>
      <c r="I14" s="11">
        <v>3</v>
      </c>
      <c r="J14" s="19">
        <v>7</v>
      </c>
      <c r="K14" s="11">
        <v>3</v>
      </c>
      <c r="L14" s="19">
        <v>10</v>
      </c>
      <c r="M14" s="11">
        <v>2</v>
      </c>
      <c r="N14" s="19">
        <v>9</v>
      </c>
      <c r="O14" s="19">
        <v>1</v>
      </c>
      <c r="P14" s="19">
        <v>1</v>
      </c>
      <c r="Q14" s="11">
        <v>1000</v>
      </c>
      <c r="T14" s="16">
        <f t="shared" si="1"/>
        <v>6</v>
      </c>
      <c r="U14" s="16">
        <f t="shared" si="2"/>
        <v>9</v>
      </c>
      <c r="V14" s="16">
        <f t="shared" si="3"/>
        <v>7</v>
      </c>
      <c r="W14" s="16">
        <f t="shared" si="4"/>
        <v>10</v>
      </c>
      <c r="X14" s="16">
        <f t="shared" si="5"/>
        <v>9</v>
      </c>
      <c r="Y14" s="16">
        <f t="shared" si="6"/>
        <v>1</v>
      </c>
      <c r="Z14" s="16">
        <f t="shared" si="7"/>
        <v>1</v>
      </c>
      <c r="AA14" s="16">
        <f t="shared" si="8"/>
        <v>1000</v>
      </c>
      <c r="AC14" s="10" t="s">
        <v>67</v>
      </c>
      <c r="AD14" s="11">
        <v>6</v>
      </c>
      <c r="AE14" s="11">
        <v>9</v>
      </c>
      <c r="AF14" s="11">
        <v>7</v>
      </c>
      <c r="AG14" s="11">
        <v>10</v>
      </c>
      <c r="AH14" s="11">
        <v>9</v>
      </c>
      <c r="AI14" s="11">
        <v>1</v>
      </c>
      <c r="AJ14" s="11">
        <v>1</v>
      </c>
      <c r="AK14" s="11">
        <v>1000</v>
      </c>
    </row>
    <row r="15" spans="1:40" ht="15" thickBot="1" x14ac:dyDescent="0.35">
      <c r="A15" s="10" t="s">
        <v>68</v>
      </c>
      <c r="B15" s="11">
        <v>3</v>
      </c>
      <c r="C15" s="19">
        <v>5</v>
      </c>
      <c r="D15" s="11">
        <v>2</v>
      </c>
      <c r="E15" s="11">
        <v>2</v>
      </c>
      <c r="F15" s="11">
        <v>8</v>
      </c>
      <c r="G15" s="19">
        <v>1</v>
      </c>
      <c r="H15" s="11">
        <v>4</v>
      </c>
      <c r="I15" s="11">
        <v>3</v>
      </c>
      <c r="J15" s="19">
        <v>7</v>
      </c>
      <c r="K15" s="11">
        <v>8</v>
      </c>
      <c r="L15" s="19">
        <v>5</v>
      </c>
      <c r="M15" s="11">
        <v>3</v>
      </c>
      <c r="N15" s="19">
        <v>5</v>
      </c>
      <c r="O15" s="19">
        <v>1</v>
      </c>
      <c r="P15" s="19">
        <v>3</v>
      </c>
      <c r="Q15" s="11">
        <v>1000</v>
      </c>
      <c r="T15" s="16">
        <f t="shared" si="1"/>
        <v>5</v>
      </c>
      <c r="U15" s="16">
        <f t="shared" si="2"/>
        <v>1</v>
      </c>
      <c r="V15" s="16">
        <f t="shared" si="3"/>
        <v>7</v>
      </c>
      <c r="W15" s="16">
        <f t="shared" si="4"/>
        <v>5</v>
      </c>
      <c r="X15" s="16">
        <f t="shared" si="5"/>
        <v>5</v>
      </c>
      <c r="Y15" s="16">
        <f t="shared" si="6"/>
        <v>1</v>
      </c>
      <c r="Z15" s="16">
        <f t="shared" si="7"/>
        <v>3</v>
      </c>
      <c r="AA15" s="16">
        <f t="shared" si="8"/>
        <v>1000</v>
      </c>
      <c r="AC15" s="10" t="s">
        <v>68</v>
      </c>
      <c r="AD15" s="11">
        <v>5</v>
      </c>
      <c r="AE15" s="11">
        <v>1</v>
      </c>
      <c r="AF15" s="11">
        <v>7</v>
      </c>
      <c r="AG15" s="11">
        <v>5</v>
      </c>
      <c r="AH15" s="11">
        <v>5</v>
      </c>
      <c r="AI15" s="11">
        <v>1</v>
      </c>
      <c r="AJ15" s="11">
        <v>3</v>
      </c>
      <c r="AK15" s="11">
        <v>1000</v>
      </c>
    </row>
    <row r="16" spans="1:40" ht="15" thickBot="1" x14ac:dyDescent="0.35">
      <c r="A16" s="10" t="s">
        <v>69</v>
      </c>
      <c r="B16" s="11">
        <v>1</v>
      </c>
      <c r="C16" s="19">
        <v>1</v>
      </c>
      <c r="D16" s="11">
        <v>5</v>
      </c>
      <c r="E16" s="11">
        <v>9</v>
      </c>
      <c r="F16" s="11">
        <v>5</v>
      </c>
      <c r="G16" s="19">
        <v>4</v>
      </c>
      <c r="H16" s="11">
        <v>2</v>
      </c>
      <c r="I16" s="11">
        <v>7</v>
      </c>
      <c r="J16" s="19">
        <v>1</v>
      </c>
      <c r="K16" s="11">
        <v>3</v>
      </c>
      <c r="L16" s="19">
        <v>2</v>
      </c>
      <c r="M16" s="11">
        <v>7</v>
      </c>
      <c r="N16" s="19">
        <v>1</v>
      </c>
      <c r="O16" s="19">
        <v>1</v>
      </c>
      <c r="P16" s="19">
        <v>8</v>
      </c>
      <c r="Q16" s="11">
        <v>1000</v>
      </c>
      <c r="T16" s="16">
        <f t="shared" si="1"/>
        <v>1</v>
      </c>
      <c r="U16" s="16">
        <f t="shared" si="2"/>
        <v>4</v>
      </c>
      <c r="V16" s="16">
        <f t="shared" si="3"/>
        <v>1</v>
      </c>
      <c r="W16" s="16">
        <f t="shared" si="4"/>
        <v>2</v>
      </c>
      <c r="X16" s="16">
        <f t="shared" si="5"/>
        <v>1</v>
      </c>
      <c r="Y16" s="16">
        <f t="shared" si="6"/>
        <v>1</v>
      </c>
      <c r="Z16" s="16">
        <f t="shared" si="7"/>
        <v>8</v>
      </c>
      <c r="AA16" s="16">
        <f t="shared" si="8"/>
        <v>1000</v>
      </c>
      <c r="AC16" s="10" t="s">
        <v>69</v>
      </c>
      <c r="AD16" s="11">
        <v>1</v>
      </c>
      <c r="AE16" s="11">
        <v>4</v>
      </c>
      <c r="AF16" s="11">
        <v>1</v>
      </c>
      <c r="AG16" s="11">
        <v>2</v>
      </c>
      <c r="AH16" s="11">
        <v>1</v>
      </c>
      <c r="AI16" s="11">
        <v>1</v>
      </c>
      <c r="AJ16" s="11">
        <v>8</v>
      </c>
      <c r="AK16" s="11">
        <v>1000</v>
      </c>
    </row>
    <row r="17" spans="1:37" ht="15" thickBot="1" x14ac:dyDescent="0.35">
      <c r="A17" s="10" t="s">
        <v>70</v>
      </c>
      <c r="B17" s="11">
        <v>3</v>
      </c>
      <c r="C17" s="19">
        <v>9</v>
      </c>
      <c r="D17" s="11">
        <v>9</v>
      </c>
      <c r="E17" s="11">
        <v>4</v>
      </c>
      <c r="F17" s="11">
        <v>2</v>
      </c>
      <c r="G17" s="19">
        <v>10</v>
      </c>
      <c r="H17" s="11">
        <v>1</v>
      </c>
      <c r="I17" s="11">
        <v>9</v>
      </c>
      <c r="J17" s="19">
        <v>10</v>
      </c>
      <c r="K17" s="11">
        <v>5</v>
      </c>
      <c r="L17" s="19">
        <v>9</v>
      </c>
      <c r="M17" s="11">
        <v>8</v>
      </c>
      <c r="N17" s="19">
        <v>3</v>
      </c>
      <c r="O17" s="19">
        <v>7</v>
      </c>
      <c r="P17" s="19">
        <v>8</v>
      </c>
      <c r="Q17" s="11">
        <v>1000</v>
      </c>
      <c r="T17" s="16">
        <f t="shared" si="1"/>
        <v>9</v>
      </c>
      <c r="U17" s="16">
        <f t="shared" si="2"/>
        <v>10</v>
      </c>
      <c r="V17" s="16">
        <f t="shared" si="3"/>
        <v>10</v>
      </c>
      <c r="W17" s="16">
        <f t="shared" si="4"/>
        <v>9</v>
      </c>
      <c r="X17" s="16">
        <f t="shared" si="5"/>
        <v>3</v>
      </c>
      <c r="Y17" s="16">
        <f t="shared" si="6"/>
        <v>7</v>
      </c>
      <c r="Z17" s="16">
        <f t="shared" si="7"/>
        <v>8</v>
      </c>
      <c r="AA17" s="16">
        <f t="shared" si="8"/>
        <v>1000</v>
      </c>
      <c r="AC17" s="10" t="s">
        <v>70</v>
      </c>
      <c r="AD17" s="11">
        <v>9</v>
      </c>
      <c r="AE17" s="11">
        <v>10</v>
      </c>
      <c r="AF17" s="11">
        <v>10</v>
      </c>
      <c r="AG17" s="11">
        <v>9</v>
      </c>
      <c r="AH17" s="11">
        <v>3</v>
      </c>
      <c r="AI17" s="11">
        <v>7</v>
      </c>
      <c r="AJ17" s="11">
        <v>8</v>
      </c>
      <c r="AK17" s="11">
        <v>1000</v>
      </c>
    </row>
    <row r="18" spans="1:37" ht="18.600000000000001" thickBot="1" x14ac:dyDescent="0.35">
      <c r="A18" s="6"/>
      <c r="AC18" s="6"/>
    </row>
    <row r="19" spans="1:37" ht="15" thickBot="1" x14ac:dyDescent="0.35">
      <c r="A19" s="10" t="s">
        <v>71</v>
      </c>
      <c r="B19" s="10" t="s">
        <v>45</v>
      </c>
      <c r="C19" s="18" t="s">
        <v>46</v>
      </c>
      <c r="D19" s="10" t="s">
        <v>47</v>
      </c>
      <c r="E19" s="10" t="s">
        <v>48</v>
      </c>
      <c r="F19" s="10" t="s">
        <v>49</v>
      </c>
      <c r="G19" s="18" t="s">
        <v>50</v>
      </c>
      <c r="H19" s="10" t="s">
        <v>51</v>
      </c>
      <c r="I19" s="10" t="s">
        <v>52</v>
      </c>
      <c r="J19" s="18" t="s">
        <v>53</v>
      </c>
      <c r="K19" s="10" t="s">
        <v>54</v>
      </c>
      <c r="L19" s="18" t="s">
        <v>55</v>
      </c>
      <c r="M19" s="10" t="s">
        <v>56</v>
      </c>
      <c r="N19" s="18" t="s">
        <v>57</v>
      </c>
      <c r="O19" s="18" t="s">
        <v>58</v>
      </c>
      <c r="P19" s="18" t="s">
        <v>59</v>
      </c>
      <c r="AC19" s="10" t="s">
        <v>71</v>
      </c>
      <c r="AD19" s="10" t="s">
        <v>45</v>
      </c>
      <c r="AE19" s="10" t="s">
        <v>46</v>
      </c>
      <c r="AF19" s="10" t="s">
        <v>47</v>
      </c>
      <c r="AG19" s="10" t="s">
        <v>48</v>
      </c>
      <c r="AH19" s="10" t="s">
        <v>49</v>
      </c>
      <c r="AI19" s="10" t="s">
        <v>50</v>
      </c>
      <c r="AJ19" s="10" t="s">
        <v>51</v>
      </c>
    </row>
    <row r="20" spans="1:37" ht="15" thickBot="1" x14ac:dyDescent="0.35">
      <c r="A20" s="10" t="s">
        <v>72</v>
      </c>
      <c r="B20" s="11" t="s">
        <v>249</v>
      </c>
      <c r="C20" s="19" t="s">
        <v>73</v>
      </c>
      <c r="D20" s="11" t="s">
        <v>250</v>
      </c>
      <c r="E20" s="11" t="s">
        <v>251</v>
      </c>
      <c r="F20" s="11" t="s">
        <v>252</v>
      </c>
      <c r="G20" s="19" t="s">
        <v>73</v>
      </c>
      <c r="H20" s="11" t="s">
        <v>253</v>
      </c>
      <c r="I20" s="11" t="s">
        <v>254</v>
      </c>
      <c r="J20" s="19" t="s">
        <v>73</v>
      </c>
      <c r="K20" s="11" t="s">
        <v>255</v>
      </c>
      <c r="L20" s="19" t="s">
        <v>73</v>
      </c>
      <c r="M20" s="11" t="s">
        <v>256</v>
      </c>
      <c r="N20" s="19" t="s">
        <v>73</v>
      </c>
      <c r="O20" s="19" t="s">
        <v>73</v>
      </c>
      <c r="P20" s="19" t="s">
        <v>73</v>
      </c>
      <c r="AC20" s="10" t="s">
        <v>72</v>
      </c>
      <c r="AD20" s="11" t="s">
        <v>294</v>
      </c>
      <c r="AE20" s="11" t="s">
        <v>198</v>
      </c>
      <c r="AF20" s="11" t="s">
        <v>295</v>
      </c>
      <c r="AG20" s="11" t="s">
        <v>296</v>
      </c>
      <c r="AH20" s="11" t="s">
        <v>297</v>
      </c>
      <c r="AI20" s="11" t="s">
        <v>198</v>
      </c>
      <c r="AJ20" s="11" t="s">
        <v>298</v>
      </c>
    </row>
    <row r="21" spans="1:37" ht="15" thickBot="1" x14ac:dyDescent="0.35">
      <c r="A21" s="10" t="s">
        <v>81</v>
      </c>
      <c r="B21" s="11" t="s">
        <v>82</v>
      </c>
      <c r="C21" s="19" t="s">
        <v>82</v>
      </c>
      <c r="D21" s="11" t="s">
        <v>255</v>
      </c>
      <c r="E21" s="11" t="s">
        <v>82</v>
      </c>
      <c r="F21" s="11" t="s">
        <v>82</v>
      </c>
      <c r="G21" s="19" t="s">
        <v>82</v>
      </c>
      <c r="H21" s="11" t="s">
        <v>82</v>
      </c>
      <c r="I21" s="11" t="s">
        <v>257</v>
      </c>
      <c r="J21" s="19" t="s">
        <v>82</v>
      </c>
      <c r="K21" s="11" t="s">
        <v>258</v>
      </c>
      <c r="L21" s="19" t="s">
        <v>82</v>
      </c>
      <c r="M21" s="11" t="s">
        <v>219</v>
      </c>
      <c r="N21" s="19" t="s">
        <v>82</v>
      </c>
      <c r="O21" s="19" t="s">
        <v>82</v>
      </c>
      <c r="P21" s="19" t="s">
        <v>82</v>
      </c>
      <c r="AC21" s="10" t="s">
        <v>81</v>
      </c>
      <c r="AD21" s="11" t="s">
        <v>299</v>
      </c>
      <c r="AE21" s="11" t="s">
        <v>199</v>
      </c>
      <c r="AF21" s="11" t="s">
        <v>300</v>
      </c>
      <c r="AG21" s="11" t="s">
        <v>301</v>
      </c>
      <c r="AH21" s="11" t="s">
        <v>302</v>
      </c>
      <c r="AI21" s="11" t="s">
        <v>199</v>
      </c>
      <c r="AJ21" s="11" t="s">
        <v>303</v>
      </c>
    </row>
    <row r="22" spans="1:37" ht="15" thickBot="1" x14ac:dyDescent="0.35">
      <c r="A22" s="10" t="s">
        <v>87</v>
      </c>
      <c r="B22" s="11" t="s">
        <v>88</v>
      </c>
      <c r="C22" s="19" t="s">
        <v>88</v>
      </c>
      <c r="D22" s="11" t="s">
        <v>88</v>
      </c>
      <c r="E22" s="11" t="s">
        <v>88</v>
      </c>
      <c r="F22" s="11" t="s">
        <v>88</v>
      </c>
      <c r="G22" s="19" t="s">
        <v>88</v>
      </c>
      <c r="H22" s="11" t="s">
        <v>88</v>
      </c>
      <c r="I22" s="11" t="s">
        <v>73</v>
      </c>
      <c r="J22" s="19" t="s">
        <v>88</v>
      </c>
      <c r="K22" s="11" t="s">
        <v>259</v>
      </c>
      <c r="L22" s="19" t="s">
        <v>88</v>
      </c>
      <c r="M22" s="11" t="s">
        <v>88</v>
      </c>
      <c r="N22" s="19" t="s">
        <v>88</v>
      </c>
      <c r="O22" s="19" t="s">
        <v>88</v>
      </c>
      <c r="P22" s="19" t="s">
        <v>88</v>
      </c>
      <c r="AC22" s="10" t="s">
        <v>87</v>
      </c>
      <c r="AD22" s="11" t="s">
        <v>304</v>
      </c>
      <c r="AE22" s="11" t="s">
        <v>200</v>
      </c>
      <c r="AF22" s="11" t="s">
        <v>305</v>
      </c>
      <c r="AG22" s="11" t="s">
        <v>306</v>
      </c>
      <c r="AH22" s="11" t="s">
        <v>307</v>
      </c>
      <c r="AI22" s="11" t="s">
        <v>200</v>
      </c>
      <c r="AJ22" s="11" t="s">
        <v>308</v>
      </c>
    </row>
    <row r="23" spans="1:37" ht="15" thickBot="1" x14ac:dyDescent="0.35">
      <c r="A23" s="10" t="s">
        <v>91</v>
      </c>
      <c r="B23" s="11" t="s">
        <v>92</v>
      </c>
      <c r="C23" s="19" t="s">
        <v>92</v>
      </c>
      <c r="D23" s="11" t="s">
        <v>92</v>
      </c>
      <c r="E23" s="11" t="s">
        <v>92</v>
      </c>
      <c r="F23" s="11" t="s">
        <v>92</v>
      </c>
      <c r="G23" s="19" t="s">
        <v>92</v>
      </c>
      <c r="H23" s="11" t="s">
        <v>92</v>
      </c>
      <c r="I23" s="11" t="s">
        <v>82</v>
      </c>
      <c r="J23" s="19" t="s">
        <v>92</v>
      </c>
      <c r="K23" s="11" t="s">
        <v>92</v>
      </c>
      <c r="L23" s="19" t="s">
        <v>92</v>
      </c>
      <c r="M23" s="11" t="s">
        <v>92</v>
      </c>
      <c r="N23" s="19" t="s">
        <v>92</v>
      </c>
      <c r="O23" s="19" t="s">
        <v>92</v>
      </c>
      <c r="P23" s="19" t="s">
        <v>92</v>
      </c>
      <c r="AC23" s="10" t="s">
        <v>91</v>
      </c>
      <c r="AD23" s="11" t="s">
        <v>309</v>
      </c>
      <c r="AE23" s="11" t="s">
        <v>201</v>
      </c>
      <c r="AF23" s="11" t="s">
        <v>310</v>
      </c>
      <c r="AG23" s="11" t="s">
        <v>311</v>
      </c>
      <c r="AH23" s="11" t="s">
        <v>201</v>
      </c>
      <c r="AI23" s="11" t="s">
        <v>201</v>
      </c>
      <c r="AJ23" s="11" t="s">
        <v>312</v>
      </c>
    </row>
    <row r="24" spans="1:37" ht="15" thickBot="1" x14ac:dyDescent="0.35">
      <c r="A24" s="10" t="s">
        <v>94</v>
      </c>
      <c r="B24" s="11" t="s">
        <v>95</v>
      </c>
      <c r="C24" s="19" t="s">
        <v>95</v>
      </c>
      <c r="D24" s="11" t="s">
        <v>95</v>
      </c>
      <c r="E24" s="11" t="s">
        <v>95</v>
      </c>
      <c r="F24" s="11" t="s">
        <v>95</v>
      </c>
      <c r="G24" s="19" t="s">
        <v>95</v>
      </c>
      <c r="H24" s="11" t="s">
        <v>95</v>
      </c>
      <c r="I24" s="11" t="s">
        <v>88</v>
      </c>
      <c r="J24" s="19" t="s">
        <v>95</v>
      </c>
      <c r="K24" s="11" t="s">
        <v>95</v>
      </c>
      <c r="L24" s="19" t="s">
        <v>95</v>
      </c>
      <c r="M24" s="11" t="s">
        <v>95</v>
      </c>
      <c r="N24" s="19" t="s">
        <v>95</v>
      </c>
      <c r="O24" s="19" t="s">
        <v>95</v>
      </c>
      <c r="P24" s="19" t="s">
        <v>95</v>
      </c>
      <c r="AC24" s="10" t="s">
        <v>94</v>
      </c>
      <c r="AD24" s="11" t="s">
        <v>313</v>
      </c>
      <c r="AE24" s="11" t="s">
        <v>151</v>
      </c>
      <c r="AF24" s="11" t="s">
        <v>314</v>
      </c>
      <c r="AG24" s="11" t="s">
        <v>315</v>
      </c>
      <c r="AH24" s="11" t="s">
        <v>151</v>
      </c>
      <c r="AI24" s="11" t="s">
        <v>151</v>
      </c>
      <c r="AJ24" s="11" t="s">
        <v>316</v>
      </c>
    </row>
    <row r="25" spans="1:37" ht="15" thickBot="1" x14ac:dyDescent="0.35">
      <c r="A25" s="10" t="s">
        <v>97</v>
      </c>
      <c r="B25" s="11" t="s">
        <v>98</v>
      </c>
      <c r="C25" s="19" t="s">
        <v>98</v>
      </c>
      <c r="D25" s="11" t="s">
        <v>98</v>
      </c>
      <c r="E25" s="11" t="s">
        <v>98</v>
      </c>
      <c r="F25" s="11" t="s">
        <v>98</v>
      </c>
      <c r="G25" s="19" t="s">
        <v>98</v>
      </c>
      <c r="H25" s="11" t="s">
        <v>98</v>
      </c>
      <c r="I25" s="11" t="s">
        <v>92</v>
      </c>
      <c r="J25" s="19" t="s">
        <v>98</v>
      </c>
      <c r="K25" s="11" t="s">
        <v>98</v>
      </c>
      <c r="L25" s="19" t="s">
        <v>98</v>
      </c>
      <c r="M25" s="11" t="s">
        <v>98</v>
      </c>
      <c r="N25" s="19" t="s">
        <v>98</v>
      </c>
      <c r="O25" s="19" t="s">
        <v>98</v>
      </c>
      <c r="P25" s="19" t="s">
        <v>98</v>
      </c>
      <c r="AC25" s="10" t="s">
        <v>97</v>
      </c>
      <c r="AD25" s="11" t="s">
        <v>317</v>
      </c>
      <c r="AE25" s="11" t="s">
        <v>156</v>
      </c>
      <c r="AF25" s="11" t="s">
        <v>318</v>
      </c>
      <c r="AG25" s="11" t="s">
        <v>319</v>
      </c>
      <c r="AH25" s="11" t="s">
        <v>156</v>
      </c>
      <c r="AI25" s="11" t="s">
        <v>156</v>
      </c>
      <c r="AJ25" s="11" t="s">
        <v>320</v>
      </c>
    </row>
    <row r="26" spans="1:37" ht="15" thickBot="1" x14ac:dyDescent="0.35">
      <c r="A26" s="10" t="s">
        <v>100</v>
      </c>
      <c r="B26" s="11" t="s">
        <v>101</v>
      </c>
      <c r="C26" s="19" t="s">
        <v>101</v>
      </c>
      <c r="D26" s="11" t="s">
        <v>101</v>
      </c>
      <c r="E26" s="11" t="s">
        <v>101</v>
      </c>
      <c r="F26" s="11" t="s">
        <v>101</v>
      </c>
      <c r="G26" s="19" t="s">
        <v>101</v>
      </c>
      <c r="H26" s="11" t="s">
        <v>101</v>
      </c>
      <c r="I26" s="11" t="s">
        <v>101</v>
      </c>
      <c r="J26" s="19" t="s">
        <v>101</v>
      </c>
      <c r="K26" s="11" t="s">
        <v>101</v>
      </c>
      <c r="L26" s="19" t="s">
        <v>101</v>
      </c>
      <c r="M26" s="11" t="s">
        <v>101</v>
      </c>
      <c r="N26" s="19" t="s">
        <v>101</v>
      </c>
      <c r="O26" s="19" t="s">
        <v>101</v>
      </c>
      <c r="P26" s="19" t="s">
        <v>101</v>
      </c>
      <c r="AC26" s="10" t="s">
        <v>100</v>
      </c>
      <c r="AD26" s="11" t="s">
        <v>321</v>
      </c>
      <c r="AE26" s="11" t="s">
        <v>159</v>
      </c>
      <c r="AF26" s="11" t="s">
        <v>322</v>
      </c>
      <c r="AG26" s="11" t="s">
        <v>323</v>
      </c>
      <c r="AH26" s="11" t="s">
        <v>159</v>
      </c>
      <c r="AI26" s="11" t="s">
        <v>159</v>
      </c>
      <c r="AJ26" s="11" t="s">
        <v>324</v>
      </c>
    </row>
    <row r="27" spans="1:37" ht="15" thickBot="1" x14ac:dyDescent="0.35">
      <c r="A27" s="10" t="s">
        <v>102</v>
      </c>
      <c r="B27" s="11" t="s">
        <v>103</v>
      </c>
      <c r="C27" s="19" t="s">
        <v>103</v>
      </c>
      <c r="D27" s="11" t="s">
        <v>103</v>
      </c>
      <c r="E27" s="11" t="s">
        <v>103</v>
      </c>
      <c r="F27" s="11" t="s">
        <v>103</v>
      </c>
      <c r="G27" s="19" t="s">
        <v>103</v>
      </c>
      <c r="H27" s="11" t="s">
        <v>103</v>
      </c>
      <c r="I27" s="11" t="s">
        <v>103</v>
      </c>
      <c r="J27" s="19" t="s">
        <v>103</v>
      </c>
      <c r="K27" s="11" t="s">
        <v>103</v>
      </c>
      <c r="L27" s="19" t="s">
        <v>103</v>
      </c>
      <c r="M27" s="11" t="s">
        <v>103</v>
      </c>
      <c r="N27" s="19" t="s">
        <v>103</v>
      </c>
      <c r="O27" s="19" t="s">
        <v>103</v>
      </c>
      <c r="P27" s="19" t="s">
        <v>103</v>
      </c>
      <c r="AC27" s="10" t="s">
        <v>102</v>
      </c>
      <c r="AD27" s="11" t="s">
        <v>325</v>
      </c>
      <c r="AE27" s="11" t="s">
        <v>162</v>
      </c>
      <c r="AF27" s="11" t="s">
        <v>326</v>
      </c>
      <c r="AG27" s="11" t="s">
        <v>327</v>
      </c>
      <c r="AH27" s="11" t="s">
        <v>162</v>
      </c>
      <c r="AI27" s="11" t="s">
        <v>162</v>
      </c>
      <c r="AJ27" s="11" t="s">
        <v>162</v>
      </c>
    </row>
    <row r="28" spans="1:37" ht="15" thickBot="1" x14ac:dyDescent="0.35">
      <c r="A28" s="10" t="s">
        <v>104</v>
      </c>
      <c r="B28" s="11" t="s">
        <v>105</v>
      </c>
      <c r="C28" s="19" t="s">
        <v>105</v>
      </c>
      <c r="D28" s="11" t="s">
        <v>105</v>
      </c>
      <c r="E28" s="11" t="s">
        <v>105</v>
      </c>
      <c r="F28" s="11" t="s">
        <v>105</v>
      </c>
      <c r="G28" s="19" t="s">
        <v>105</v>
      </c>
      <c r="H28" s="11" t="s">
        <v>105</v>
      </c>
      <c r="I28" s="11" t="s">
        <v>105</v>
      </c>
      <c r="J28" s="19" t="s">
        <v>105</v>
      </c>
      <c r="K28" s="11" t="s">
        <v>105</v>
      </c>
      <c r="L28" s="19" t="s">
        <v>105</v>
      </c>
      <c r="M28" s="11" t="s">
        <v>105</v>
      </c>
      <c r="N28" s="19" t="s">
        <v>105</v>
      </c>
      <c r="O28" s="19" t="s">
        <v>105</v>
      </c>
      <c r="P28" s="19" t="s">
        <v>105</v>
      </c>
      <c r="AC28" s="10" t="s">
        <v>104</v>
      </c>
      <c r="AD28" s="11" t="s">
        <v>328</v>
      </c>
      <c r="AE28" s="11" t="s">
        <v>165</v>
      </c>
      <c r="AF28" s="11" t="s">
        <v>329</v>
      </c>
      <c r="AG28" s="11" t="s">
        <v>330</v>
      </c>
      <c r="AH28" s="11" t="s">
        <v>165</v>
      </c>
      <c r="AI28" s="11" t="s">
        <v>165</v>
      </c>
      <c r="AJ28" s="11" t="s">
        <v>165</v>
      </c>
    </row>
    <row r="29" spans="1:37" ht="15" thickBot="1" x14ac:dyDescent="0.35">
      <c r="A29" s="10" t="s">
        <v>106</v>
      </c>
      <c r="B29" s="11" t="s">
        <v>107</v>
      </c>
      <c r="C29" s="19" t="s">
        <v>107</v>
      </c>
      <c r="D29" s="11" t="s">
        <v>107</v>
      </c>
      <c r="E29" s="11" t="s">
        <v>107</v>
      </c>
      <c r="F29" s="11" t="s">
        <v>107</v>
      </c>
      <c r="G29" s="19" t="s">
        <v>107</v>
      </c>
      <c r="H29" s="11" t="s">
        <v>107</v>
      </c>
      <c r="I29" s="11" t="s">
        <v>107</v>
      </c>
      <c r="J29" s="19" t="s">
        <v>107</v>
      </c>
      <c r="K29" s="11" t="s">
        <v>107</v>
      </c>
      <c r="L29" s="19" t="s">
        <v>107</v>
      </c>
      <c r="M29" s="11" t="s">
        <v>107</v>
      </c>
      <c r="N29" s="19" t="s">
        <v>107</v>
      </c>
      <c r="O29" s="19" t="s">
        <v>107</v>
      </c>
      <c r="P29" s="19" t="s">
        <v>107</v>
      </c>
      <c r="AC29" s="10" t="s">
        <v>106</v>
      </c>
      <c r="AD29" s="11" t="s">
        <v>168</v>
      </c>
      <c r="AE29" s="11" t="s">
        <v>168</v>
      </c>
      <c r="AF29" s="11" t="s">
        <v>331</v>
      </c>
      <c r="AG29" s="11" t="s">
        <v>332</v>
      </c>
      <c r="AH29" s="11" t="s">
        <v>168</v>
      </c>
      <c r="AI29" s="11" t="s">
        <v>168</v>
      </c>
      <c r="AJ29" s="11" t="s">
        <v>168</v>
      </c>
    </row>
    <row r="30" spans="1:37" ht="18.600000000000001" thickBot="1" x14ac:dyDescent="0.35">
      <c r="A30" s="6"/>
      <c r="AC30" s="6"/>
    </row>
    <row r="31" spans="1:37" ht="15" thickBot="1" x14ac:dyDescent="0.35">
      <c r="A31" s="10" t="s">
        <v>108</v>
      </c>
      <c r="B31" s="10" t="s">
        <v>45</v>
      </c>
      <c r="C31" s="18" t="s">
        <v>46</v>
      </c>
      <c r="D31" s="10" t="s">
        <v>47</v>
      </c>
      <c r="E31" s="10" t="s">
        <v>48</v>
      </c>
      <c r="F31" s="10" t="s">
        <v>49</v>
      </c>
      <c r="G31" s="18" t="s">
        <v>50</v>
      </c>
      <c r="H31" s="10" t="s">
        <v>51</v>
      </c>
      <c r="I31" s="10" t="s">
        <v>52</v>
      </c>
      <c r="J31" s="18" t="s">
        <v>53</v>
      </c>
      <c r="K31" s="10" t="s">
        <v>54</v>
      </c>
      <c r="L31" s="18" t="s">
        <v>55</v>
      </c>
      <c r="M31" s="10" t="s">
        <v>56</v>
      </c>
      <c r="N31" s="18" t="s">
        <v>57</v>
      </c>
      <c r="O31" s="18" t="s">
        <v>58</v>
      </c>
      <c r="P31" s="18" t="s">
        <v>59</v>
      </c>
      <c r="AC31" s="10" t="s">
        <v>108</v>
      </c>
      <c r="AD31" s="10" t="s">
        <v>45</v>
      </c>
      <c r="AE31" s="10" t="s">
        <v>46</v>
      </c>
      <c r="AF31" s="10" t="s">
        <v>47</v>
      </c>
      <c r="AG31" s="10" t="s">
        <v>48</v>
      </c>
      <c r="AH31" s="10" t="s">
        <v>49</v>
      </c>
      <c r="AI31" s="10" t="s">
        <v>50</v>
      </c>
      <c r="AJ31" s="10" t="s">
        <v>51</v>
      </c>
    </row>
    <row r="32" spans="1:37" ht="15" thickBot="1" x14ac:dyDescent="0.35">
      <c r="A32" s="10" t="s">
        <v>72</v>
      </c>
      <c r="B32" s="11">
        <v>908</v>
      </c>
      <c r="C32" s="19">
        <v>9</v>
      </c>
      <c r="D32" s="11">
        <v>918</v>
      </c>
      <c r="E32" s="11">
        <v>939</v>
      </c>
      <c r="F32" s="11">
        <v>936</v>
      </c>
      <c r="G32" s="19">
        <v>9</v>
      </c>
      <c r="H32" s="11">
        <v>956</v>
      </c>
      <c r="I32" s="11">
        <v>913</v>
      </c>
      <c r="J32" s="19">
        <v>9</v>
      </c>
      <c r="K32" s="11">
        <v>917</v>
      </c>
      <c r="L32" s="19">
        <v>9</v>
      </c>
      <c r="M32" s="11">
        <v>933</v>
      </c>
      <c r="N32" s="19">
        <v>9</v>
      </c>
      <c r="O32" s="19">
        <v>9</v>
      </c>
      <c r="P32" s="19">
        <v>9</v>
      </c>
      <c r="AC32" s="10" t="s">
        <v>72</v>
      </c>
      <c r="AD32" s="11">
        <v>25.4</v>
      </c>
      <c r="AE32" s="11">
        <v>9</v>
      </c>
      <c r="AF32" s="11">
        <v>480</v>
      </c>
      <c r="AG32" s="11">
        <v>476.5</v>
      </c>
      <c r="AH32" s="11">
        <v>19</v>
      </c>
      <c r="AI32" s="11">
        <v>9</v>
      </c>
      <c r="AJ32" s="11">
        <v>23.5</v>
      </c>
    </row>
    <row r="33" spans="1:40" ht="15" thickBot="1" x14ac:dyDescent="0.35">
      <c r="A33" s="10" t="s">
        <v>81</v>
      </c>
      <c r="B33" s="11">
        <v>8</v>
      </c>
      <c r="C33" s="19">
        <v>8</v>
      </c>
      <c r="D33" s="11">
        <v>917</v>
      </c>
      <c r="E33" s="11">
        <v>8</v>
      </c>
      <c r="F33" s="11">
        <v>8</v>
      </c>
      <c r="G33" s="19">
        <v>8</v>
      </c>
      <c r="H33" s="11">
        <v>8</v>
      </c>
      <c r="I33" s="11">
        <v>10</v>
      </c>
      <c r="J33" s="19">
        <v>8</v>
      </c>
      <c r="K33" s="11">
        <v>17</v>
      </c>
      <c r="L33" s="19">
        <v>8</v>
      </c>
      <c r="M33" s="11">
        <v>932</v>
      </c>
      <c r="N33" s="19">
        <v>8</v>
      </c>
      <c r="O33" s="19">
        <v>8</v>
      </c>
      <c r="P33" s="19">
        <v>8</v>
      </c>
      <c r="AC33" s="10" t="s">
        <v>81</v>
      </c>
      <c r="AD33" s="11">
        <v>24</v>
      </c>
      <c r="AE33" s="11">
        <v>8</v>
      </c>
      <c r="AF33" s="11">
        <v>479</v>
      </c>
      <c r="AG33" s="11">
        <v>475.6</v>
      </c>
      <c r="AH33" s="11">
        <v>18</v>
      </c>
      <c r="AI33" s="11">
        <v>8</v>
      </c>
      <c r="AJ33" s="11">
        <v>22.5</v>
      </c>
    </row>
    <row r="34" spans="1:40" ht="15" thickBot="1" x14ac:dyDescent="0.35">
      <c r="A34" s="10" t="s">
        <v>87</v>
      </c>
      <c r="B34" s="11">
        <v>7</v>
      </c>
      <c r="C34" s="19">
        <v>7</v>
      </c>
      <c r="D34" s="11">
        <v>7</v>
      </c>
      <c r="E34" s="11">
        <v>7</v>
      </c>
      <c r="F34" s="11">
        <v>7</v>
      </c>
      <c r="G34" s="19">
        <v>7</v>
      </c>
      <c r="H34" s="11">
        <v>7</v>
      </c>
      <c r="I34" s="11">
        <v>9</v>
      </c>
      <c r="J34" s="19">
        <v>7</v>
      </c>
      <c r="K34" s="11">
        <v>16</v>
      </c>
      <c r="L34" s="19">
        <v>7</v>
      </c>
      <c r="M34" s="11">
        <v>7</v>
      </c>
      <c r="N34" s="19">
        <v>7</v>
      </c>
      <c r="O34" s="19">
        <v>7</v>
      </c>
      <c r="P34" s="19">
        <v>7</v>
      </c>
      <c r="AC34" s="10" t="s">
        <v>87</v>
      </c>
      <c r="AD34" s="11">
        <v>23</v>
      </c>
      <c r="AE34" s="11">
        <v>7</v>
      </c>
      <c r="AF34" s="11">
        <v>478</v>
      </c>
      <c r="AG34" s="11">
        <v>474.6</v>
      </c>
      <c r="AH34" s="11">
        <v>17</v>
      </c>
      <c r="AI34" s="11">
        <v>7</v>
      </c>
      <c r="AJ34" s="11">
        <v>13.5</v>
      </c>
    </row>
    <row r="35" spans="1:40" ht="15" thickBot="1" x14ac:dyDescent="0.35">
      <c r="A35" s="10" t="s">
        <v>91</v>
      </c>
      <c r="B35" s="11">
        <v>6</v>
      </c>
      <c r="C35" s="19">
        <v>6</v>
      </c>
      <c r="D35" s="11">
        <v>6</v>
      </c>
      <c r="E35" s="11">
        <v>6</v>
      </c>
      <c r="F35" s="11">
        <v>6</v>
      </c>
      <c r="G35" s="19">
        <v>6</v>
      </c>
      <c r="H35" s="11">
        <v>6</v>
      </c>
      <c r="I35" s="11">
        <v>8</v>
      </c>
      <c r="J35" s="19">
        <v>6</v>
      </c>
      <c r="K35" s="11">
        <v>6</v>
      </c>
      <c r="L35" s="19">
        <v>6</v>
      </c>
      <c r="M35" s="11">
        <v>6</v>
      </c>
      <c r="N35" s="19">
        <v>6</v>
      </c>
      <c r="O35" s="19">
        <v>6</v>
      </c>
      <c r="P35" s="19">
        <v>6</v>
      </c>
      <c r="AC35" s="10" t="s">
        <v>91</v>
      </c>
      <c r="AD35" s="11">
        <v>22</v>
      </c>
      <c r="AE35" s="11">
        <v>6</v>
      </c>
      <c r="AF35" s="11">
        <v>477</v>
      </c>
      <c r="AG35" s="11">
        <v>473.6</v>
      </c>
      <c r="AH35" s="11">
        <v>6</v>
      </c>
      <c r="AI35" s="11">
        <v>6</v>
      </c>
      <c r="AJ35" s="11">
        <v>12.5</v>
      </c>
    </row>
    <row r="36" spans="1:40" ht="15" thickBot="1" x14ac:dyDescent="0.35">
      <c r="A36" s="10" t="s">
        <v>94</v>
      </c>
      <c r="B36" s="11">
        <v>5</v>
      </c>
      <c r="C36" s="19">
        <v>5</v>
      </c>
      <c r="D36" s="11">
        <v>5</v>
      </c>
      <c r="E36" s="11">
        <v>5</v>
      </c>
      <c r="F36" s="11">
        <v>5</v>
      </c>
      <c r="G36" s="19">
        <v>5</v>
      </c>
      <c r="H36" s="11">
        <v>5</v>
      </c>
      <c r="I36" s="11">
        <v>7</v>
      </c>
      <c r="J36" s="19">
        <v>5</v>
      </c>
      <c r="K36" s="11">
        <v>5</v>
      </c>
      <c r="L36" s="19">
        <v>5</v>
      </c>
      <c r="M36" s="11">
        <v>5</v>
      </c>
      <c r="N36" s="19">
        <v>5</v>
      </c>
      <c r="O36" s="19">
        <v>5</v>
      </c>
      <c r="P36" s="19">
        <v>5</v>
      </c>
      <c r="AC36" s="10" t="s">
        <v>94</v>
      </c>
      <c r="AD36" s="11">
        <v>21</v>
      </c>
      <c r="AE36" s="11">
        <v>5</v>
      </c>
      <c r="AF36" s="11">
        <v>476</v>
      </c>
      <c r="AG36" s="11">
        <v>472.6</v>
      </c>
      <c r="AH36" s="11">
        <v>5</v>
      </c>
      <c r="AI36" s="11">
        <v>5</v>
      </c>
      <c r="AJ36" s="11">
        <v>11.5</v>
      </c>
    </row>
    <row r="37" spans="1:40" ht="15" thickBot="1" x14ac:dyDescent="0.35">
      <c r="A37" s="10" t="s">
        <v>97</v>
      </c>
      <c r="B37" s="11">
        <v>4</v>
      </c>
      <c r="C37" s="19">
        <v>4</v>
      </c>
      <c r="D37" s="11">
        <v>4</v>
      </c>
      <c r="E37" s="11">
        <v>4</v>
      </c>
      <c r="F37" s="11">
        <v>4</v>
      </c>
      <c r="G37" s="19">
        <v>4</v>
      </c>
      <c r="H37" s="11">
        <v>4</v>
      </c>
      <c r="I37" s="11">
        <v>6</v>
      </c>
      <c r="J37" s="19">
        <v>4</v>
      </c>
      <c r="K37" s="11">
        <v>4</v>
      </c>
      <c r="L37" s="19">
        <v>4</v>
      </c>
      <c r="M37" s="11">
        <v>4</v>
      </c>
      <c r="N37" s="19">
        <v>4</v>
      </c>
      <c r="O37" s="19">
        <v>4</v>
      </c>
      <c r="P37" s="19">
        <v>4</v>
      </c>
      <c r="AC37" s="10" t="s">
        <v>97</v>
      </c>
      <c r="AD37" s="11">
        <v>20</v>
      </c>
      <c r="AE37" s="11">
        <v>4</v>
      </c>
      <c r="AF37" s="11">
        <v>475.1</v>
      </c>
      <c r="AG37" s="11">
        <v>471.6</v>
      </c>
      <c r="AH37" s="11">
        <v>4</v>
      </c>
      <c r="AI37" s="11">
        <v>4</v>
      </c>
      <c r="AJ37" s="11">
        <v>10.5</v>
      </c>
    </row>
    <row r="38" spans="1:40" ht="15" thickBot="1" x14ac:dyDescent="0.35">
      <c r="A38" s="10" t="s">
        <v>100</v>
      </c>
      <c r="B38" s="11">
        <v>3</v>
      </c>
      <c r="C38" s="19">
        <v>3</v>
      </c>
      <c r="D38" s="11">
        <v>3</v>
      </c>
      <c r="E38" s="11">
        <v>3</v>
      </c>
      <c r="F38" s="11">
        <v>3</v>
      </c>
      <c r="G38" s="19">
        <v>3</v>
      </c>
      <c r="H38" s="11">
        <v>3</v>
      </c>
      <c r="I38" s="11">
        <v>3</v>
      </c>
      <c r="J38" s="19">
        <v>3</v>
      </c>
      <c r="K38" s="11">
        <v>3</v>
      </c>
      <c r="L38" s="19">
        <v>3</v>
      </c>
      <c r="M38" s="11">
        <v>3</v>
      </c>
      <c r="N38" s="19">
        <v>3</v>
      </c>
      <c r="O38" s="19">
        <v>3</v>
      </c>
      <c r="P38" s="19">
        <v>3</v>
      </c>
      <c r="AC38" s="10" t="s">
        <v>100</v>
      </c>
      <c r="AD38" s="11">
        <v>19</v>
      </c>
      <c r="AE38" s="11">
        <v>3</v>
      </c>
      <c r="AF38" s="11">
        <v>472.6</v>
      </c>
      <c r="AG38" s="11">
        <v>470.6</v>
      </c>
      <c r="AH38" s="11">
        <v>3</v>
      </c>
      <c r="AI38" s="11">
        <v>3</v>
      </c>
      <c r="AJ38" s="11">
        <v>9.5</v>
      </c>
    </row>
    <row r="39" spans="1:40" ht="15" thickBot="1" x14ac:dyDescent="0.35">
      <c r="A39" s="10" t="s">
        <v>102</v>
      </c>
      <c r="B39" s="11">
        <v>2</v>
      </c>
      <c r="C39" s="19">
        <v>2</v>
      </c>
      <c r="D39" s="11">
        <v>2</v>
      </c>
      <c r="E39" s="11">
        <v>2</v>
      </c>
      <c r="F39" s="11">
        <v>2</v>
      </c>
      <c r="G39" s="19">
        <v>2</v>
      </c>
      <c r="H39" s="11">
        <v>2</v>
      </c>
      <c r="I39" s="11">
        <v>2</v>
      </c>
      <c r="J39" s="19">
        <v>2</v>
      </c>
      <c r="K39" s="11">
        <v>2</v>
      </c>
      <c r="L39" s="19">
        <v>2</v>
      </c>
      <c r="M39" s="11">
        <v>2</v>
      </c>
      <c r="N39" s="19">
        <v>2</v>
      </c>
      <c r="O39" s="19">
        <v>2</v>
      </c>
      <c r="P39" s="19">
        <v>2</v>
      </c>
      <c r="AC39" s="10" t="s">
        <v>102</v>
      </c>
      <c r="AD39" s="11">
        <v>18</v>
      </c>
      <c r="AE39" s="11">
        <v>2</v>
      </c>
      <c r="AF39" s="11">
        <v>471.6</v>
      </c>
      <c r="AG39" s="11">
        <v>469.6</v>
      </c>
      <c r="AH39" s="11">
        <v>2</v>
      </c>
      <c r="AI39" s="11">
        <v>2</v>
      </c>
      <c r="AJ39" s="11">
        <v>2</v>
      </c>
    </row>
    <row r="40" spans="1:40" ht="15" thickBot="1" x14ac:dyDescent="0.35">
      <c r="A40" s="10" t="s">
        <v>104</v>
      </c>
      <c r="B40" s="11">
        <v>1</v>
      </c>
      <c r="C40" s="19">
        <v>1</v>
      </c>
      <c r="D40" s="11">
        <v>1</v>
      </c>
      <c r="E40" s="11">
        <v>1</v>
      </c>
      <c r="F40" s="11">
        <v>1</v>
      </c>
      <c r="G40" s="19">
        <v>1</v>
      </c>
      <c r="H40" s="11">
        <v>1</v>
      </c>
      <c r="I40" s="11">
        <v>1</v>
      </c>
      <c r="J40" s="19">
        <v>1</v>
      </c>
      <c r="K40" s="11">
        <v>1</v>
      </c>
      <c r="L40" s="19">
        <v>1</v>
      </c>
      <c r="M40" s="11">
        <v>1</v>
      </c>
      <c r="N40" s="19">
        <v>1</v>
      </c>
      <c r="O40" s="19">
        <v>1</v>
      </c>
      <c r="P40" s="19">
        <v>1</v>
      </c>
      <c r="AC40" s="10" t="s">
        <v>104</v>
      </c>
      <c r="AD40" s="11">
        <v>17</v>
      </c>
      <c r="AE40" s="11">
        <v>1</v>
      </c>
      <c r="AF40" s="11">
        <v>470.6</v>
      </c>
      <c r="AG40" s="11">
        <v>468.6</v>
      </c>
      <c r="AH40" s="11">
        <v>1</v>
      </c>
      <c r="AI40" s="11">
        <v>1</v>
      </c>
      <c r="AJ40" s="11">
        <v>1</v>
      </c>
    </row>
    <row r="41" spans="1:40" ht="15" thickBot="1" x14ac:dyDescent="0.35">
      <c r="A41" s="10" t="s">
        <v>106</v>
      </c>
      <c r="B41" s="11">
        <v>0</v>
      </c>
      <c r="C41" s="19">
        <v>0</v>
      </c>
      <c r="D41" s="11">
        <v>0</v>
      </c>
      <c r="E41" s="11">
        <v>0</v>
      </c>
      <c r="F41" s="11">
        <v>0</v>
      </c>
      <c r="G41" s="19">
        <v>0</v>
      </c>
      <c r="H41" s="11">
        <v>0</v>
      </c>
      <c r="I41" s="11">
        <v>0</v>
      </c>
      <c r="J41" s="19">
        <v>0</v>
      </c>
      <c r="K41" s="11">
        <v>0</v>
      </c>
      <c r="L41" s="19">
        <v>0</v>
      </c>
      <c r="M41" s="11">
        <v>0</v>
      </c>
      <c r="N41" s="19">
        <v>0</v>
      </c>
      <c r="O41" s="19">
        <v>0</v>
      </c>
      <c r="P41" s="19">
        <v>0</v>
      </c>
      <c r="AC41" s="10" t="s">
        <v>106</v>
      </c>
      <c r="AD41" s="11">
        <v>0</v>
      </c>
      <c r="AE41" s="11">
        <v>0</v>
      </c>
      <c r="AF41" s="11">
        <v>469.6</v>
      </c>
      <c r="AG41" s="11">
        <v>467.6</v>
      </c>
      <c r="AH41" s="11">
        <v>0</v>
      </c>
      <c r="AI41" s="11">
        <v>0</v>
      </c>
      <c r="AJ41" s="11">
        <v>0</v>
      </c>
    </row>
    <row r="42" spans="1:40" ht="18.600000000000001" thickBot="1" x14ac:dyDescent="0.35">
      <c r="A42" s="6"/>
      <c r="AC42" s="6"/>
    </row>
    <row r="43" spans="1:40" ht="15" thickBot="1" x14ac:dyDescent="0.35">
      <c r="A43" s="10" t="s">
        <v>109</v>
      </c>
      <c r="B43" s="10" t="s">
        <v>45</v>
      </c>
      <c r="C43" s="18" t="s">
        <v>46</v>
      </c>
      <c r="D43" s="10" t="s">
        <v>47</v>
      </c>
      <c r="E43" s="10" t="s">
        <v>48</v>
      </c>
      <c r="F43" s="10" t="s">
        <v>49</v>
      </c>
      <c r="G43" s="18" t="s">
        <v>50</v>
      </c>
      <c r="H43" s="10" t="s">
        <v>51</v>
      </c>
      <c r="I43" s="10" t="s">
        <v>52</v>
      </c>
      <c r="J43" s="18" t="s">
        <v>53</v>
      </c>
      <c r="K43" s="10" t="s">
        <v>54</v>
      </c>
      <c r="L43" s="18" t="s">
        <v>55</v>
      </c>
      <c r="M43" s="10" t="s">
        <v>56</v>
      </c>
      <c r="N43" s="18" t="s">
        <v>57</v>
      </c>
      <c r="O43" s="18" t="s">
        <v>58</v>
      </c>
      <c r="P43" s="18" t="s">
        <v>59</v>
      </c>
      <c r="Q43" s="10" t="s">
        <v>110</v>
      </c>
      <c r="R43" s="10" t="s">
        <v>111</v>
      </c>
      <c r="S43" s="10" t="s">
        <v>112</v>
      </c>
      <c r="T43" s="10" t="s">
        <v>113</v>
      </c>
      <c r="W43" s="27" t="s">
        <v>207</v>
      </c>
      <c r="AC43" s="10" t="s">
        <v>109</v>
      </c>
      <c r="AD43" s="10" t="s">
        <v>45</v>
      </c>
      <c r="AE43" s="10" t="s">
        <v>46</v>
      </c>
      <c r="AF43" s="10" t="s">
        <v>47</v>
      </c>
      <c r="AG43" s="10" t="s">
        <v>48</v>
      </c>
      <c r="AH43" s="10" t="s">
        <v>49</v>
      </c>
      <c r="AI43" s="10" t="s">
        <v>50</v>
      </c>
      <c r="AJ43" s="10" t="s">
        <v>51</v>
      </c>
      <c r="AK43" s="10" t="s">
        <v>110</v>
      </c>
      <c r="AL43" s="10" t="s">
        <v>111</v>
      </c>
      <c r="AM43" s="10" t="s">
        <v>112</v>
      </c>
      <c r="AN43" s="10" t="s">
        <v>113</v>
      </c>
    </row>
    <row r="44" spans="1:40" ht="15" thickBot="1" x14ac:dyDescent="0.35">
      <c r="A44" s="10" t="s">
        <v>61</v>
      </c>
      <c r="B44" s="11">
        <v>1</v>
      </c>
      <c r="C44" s="19">
        <v>7</v>
      </c>
      <c r="D44" s="11">
        <v>5</v>
      </c>
      <c r="E44" s="11">
        <v>939</v>
      </c>
      <c r="F44" s="11">
        <v>5</v>
      </c>
      <c r="G44" s="19">
        <v>6</v>
      </c>
      <c r="H44" s="11">
        <v>4</v>
      </c>
      <c r="I44" s="11">
        <v>9</v>
      </c>
      <c r="J44" s="19">
        <v>4</v>
      </c>
      <c r="K44" s="11">
        <v>0</v>
      </c>
      <c r="L44" s="19">
        <v>3</v>
      </c>
      <c r="M44" s="11">
        <v>4</v>
      </c>
      <c r="N44" s="19">
        <v>5</v>
      </c>
      <c r="O44" s="19">
        <v>3</v>
      </c>
      <c r="P44" s="19">
        <v>6</v>
      </c>
      <c r="Q44" s="11">
        <v>1001</v>
      </c>
      <c r="R44" s="11">
        <v>1000</v>
      </c>
      <c r="S44" s="11">
        <v>-1</v>
      </c>
      <c r="T44" s="11">
        <v>-0.1</v>
      </c>
      <c r="W44" t="s">
        <v>208</v>
      </c>
      <c r="AC44" s="10" t="s">
        <v>61</v>
      </c>
      <c r="AD44" s="11">
        <v>23</v>
      </c>
      <c r="AE44" s="11">
        <v>6</v>
      </c>
      <c r="AF44" s="11">
        <v>475.1</v>
      </c>
      <c r="AG44" s="11">
        <v>470.6</v>
      </c>
      <c r="AH44" s="11">
        <v>5</v>
      </c>
      <c r="AI44" s="11">
        <v>3</v>
      </c>
      <c r="AJ44" s="11">
        <v>12.5</v>
      </c>
      <c r="AK44" s="11">
        <v>995</v>
      </c>
      <c r="AL44" s="11">
        <v>1000</v>
      </c>
      <c r="AM44" s="11">
        <v>5</v>
      </c>
      <c r="AN44" s="11">
        <v>0.5</v>
      </c>
    </row>
    <row r="45" spans="1:40" ht="15" thickBot="1" x14ac:dyDescent="0.35">
      <c r="A45" s="10" t="s">
        <v>62</v>
      </c>
      <c r="B45" s="11">
        <v>7</v>
      </c>
      <c r="C45" s="19">
        <v>8</v>
      </c>
      <c r="D45" s="11">
        <v>7</v>
      </c>
      <c r="E45" s="11">
        <v>3</v>
      </c>
      <c r="F45" s="11">
        <v>8</v>
      </c>
      <c r="G45" s="19">
        <v>9</v>
      </c>
      <c r="H45" s="11">
        <v>4</v>
      </c>
      <c r="I45" s="11">
        <v>913</v>
      </c>
      <c r="J45" s="19">
        <v>7</v>
      </c>
      <c r="K45" s="11">
        <v>5</v>
      </c>
      <c r="L45" s="19">
        <v>9</v>
      </c>
      <c r="M45" s="11">
        <v>0</v>
      </c>
      <c r="N45" s="19">
        <v>9</v>
      </c>
      <c r="O45" s="19">
        <v>9</v>
      </c>
      <c r="P45" s="19">
        <v>2</v>
      </c>
      <c r="Q45" s="11">
        <v>1000</v>
      </c>
      <c r="R45" s="11">
        <v>1000</v>
      </c>
      <c r="S45" s="11">
        <v>0</v>
      </c>
      <c r="T45" s="11">
        <v>0</v>
      </c>
      <c r="W45" t="s">
        <v>209</v>
      </c>
      <c r="AC45" s="10" t="s">
        <v>62</v>
      </c>
      <c r="AD45" s="11">
        <v>24</v>
      </c>
      <c r="AE45" s="11">
        <v>9</v>
      </c>
      <c r="AF45" s="11">
        <v>478</v>
      </c>
      <c r="AG45" s="11">
        <v>476.5</v>
      </c>
      <c r="AH45" s="11">
        <v>19</v>
      </c>
      <c r="AI45" s="11">
        <v>9</v>
      </c>
      <c r="AJ45" s="11">
        <v>2</v>
      </c>
      <c r="AK45" s="11">
        <v>1017.5</v>
      </c>
      <c r="AL45" s="11">
        <v>1000</v>
      </c>
      <c r="AM45" s="11">
        <v>-17.5</v>
      </c>
      <c r="AN45" s="11">
        <v>-1.75</v>
      </c>
    </row>
    <row r="46" spans="1:40" ht="15" thickBot="1" x14ac:dyDescent="0.35">
      <c r="A46" s="10" t="s">
        <v>63</v>
      </c>
      <c r="B46" s="11">
        <v>7</v>
      </c>
      <c r="C46" s="19">
        <v>4</v>
      </c>
      <c r="D46" s="11">
        <v>5</v>
      </c>
      <c r="E46" s="11">
        <v>6</v>
      </c>
      <c r="F46" s="11">
        <v>2</v>
      </c>
      <c r="G46" s="19">
        <v>6</v>
      </c>
      <c r="H46" s="11">
        <v>8</v>
      </c>
      <c r="I46" s="11">
        <v>3</v>
      </c>
      <c r="J46" s="19">
        <v>3</v>
      </c>
      <c r="K46" s="11">
        <v>2</v>
      </c>
      <c r="L46" s="19">
        <v>2</v>
      </c>
      <c r="M46" s="11">
        <v>933</v>
      </c>
      <c r="N46" s="19">
        <v>1</v>
      </c>
      <c r="O46" s="19">
        <v>9</v>
      </c>
      <c r="P46" s="19">
        <v>9</v>
      </c>
      <c r="Q46" s="11">
        <v>1000</v>
      </c>
      <c r="R46" s="11">
        <v>1000</v>
      </c>
      <c r="S46" s="11">
        <v>0</v>
      </c>
      <c r="T46" s="11">
        <v>0</v>
      </c>
      <c r="W46" t="s">
        <v>211</v>
      </c>
      <c r="AC46" s="10" t="s">
        <v>63</v>
      </c>
      <c r="AD46" s="11">
        <v>20</v>
      </c>
      <c r="AE46" s="11">
        <v>6</v>
      </c>
      <c r="AF46" s="11">
        <v>472.6</v>
      </c>
      <c r="AG46" s="11">
        <v>469.6</v>
      </c>
      <c r="AH46" s="11">
        <v>1</v>
      </c>
      <c r="AI46" s="11">
        <v>9</v>
      </c>
      <c r="AJ46" s="11">
        <v>23.5</v>
      </c>
      <c r="AK46" s="11">
        <v>1001.5</v>
      </c>
      <c r="AL46" s="11">
        <v>1000</v>
      </c>
      <c r="AM46" s="11">
        <v>-1.5</v>
      </c>
      <c r="AN46" s="11">
        <v>-0.15</v>
      </c>
    </row>
    <row r="47" spans="1:40" ht="15" thickBot="1" x14ac:dyDescent="0.35">
      <c r="A47" s="10" t="s">
        <v>64</v>
      </c>
      <c r="B47" s="11">
        <v>0</v>
      </c>
      <c r="C47" s="19">
        <v>4</v>
      </c>
      <c r="D47" s="11">
        <v>7</v>
      </c>
      <c r="E47" s="11">
        <v>6</v>
      </c>
      <c r="F47" s="11">
        <v>936</v>
      </c>
      <c r="G47" s="19">
        <v>6</v>
      </c>
      <c r="H47" s="11">
        <v>1</v>
      </c>
      <c r="I47" s="11">
        <v>10</v>
      </c>
      <c r="J47" s="19">
        <v>7</v>
      </c>
      <c r="K47" s="11">
        <v>5</v>
      </c>
      <c r="L47" s="19">
        <v>4</v>
      </c>
      <c r="M47" s="11">
        <v>1</v>
      </c>
      <c r="N47" s="19">
        <v>5</v>
      </c>
      <c r="O47" s="19">
        <v>3</v>
      </c>
      <c r="P47" s="19">
        <v>6</v>
      </c>
      <c r="Q47" s="11">
        <v>1001</v>
      </c>
      <c r="R47" s="11">
        <v>1000</v>
      </c>
      <c r="S47" s="11">
        <v>-1</v>
      </c>
      <c r="T47" s="11">
        <v>-0.1</v>
      </c>
      <c r="W47" t="s">
        <v>333</v>
      </c>
      <c r="AC47" s="10" t="s">
        <v>64</v>
      </c>
      <c r="AD47" s="11">
        <v>20</v>
      </c>
      <c r="AE47" s="11">
        <v>6</v>
      </c>
      <c r="AF47" s="11">
        <v>478</v>
      </c>
      <c r="AG47" s="11">
        <v>471.6</v>
      </c>
      <c r="AH47" s="11">
        <v>5</v>
      </c>
      <c r="AI47" s="11">
        <v>3</v>
      </c>
      <c r="AJ47" s="11">
        <v>12.5</v>
      </c>
      <c r="AK47" s="11">
        <v>996</v>
      </c>
      <c r="AL47" s="11">
        <v>1000</v>
      </c>
      <c r="AM47" s="11">
        <v>4</v>
      </c>
      <c r="AN47" s="11">
        <v>0.4</v>
      </c>
    </row>
    <row r="48" spans="1:40" ht="15" thickBot="1" x14ac:dyDescent="0.35">
      <c r="A48" s="10" t="s">
        <v>65</v>
      </c>
      <c r="B48" s="11">
        <v>7</v>
      </c>
      <c r="C48" s="19">
        <v>7</v>
      </c>
      <c r="D48" s="11">
        <v>918</v>
      </c>
      <c r="E48" s="11">
        <v>8</v>
      </c>
      <c r="F48" s="11">
        <v>5</v>
      </c>
      <c r="G48" s="19">
        <v>7</v>
      </c>
      <c r="H48" s="11">
        <v>1</v>
      </c>
      <c r="I48" s="11">
        <v>0</v>
      </c>
      <c r="J48" s="19">
        <v>5</v>
      </c>
      <c r="K48" s="11">
        <v>17</v>
      </c>
      <c r="L48" s="19">
        <v>7</v>
      </c>
      <c r="M48" s="11">
        <v>5</v>
      </c>
      <c r="N48" s="19">
        <v>5</v>
      </c>
      <c r="O48" s="19">
        <v>3</v>
      </c>
      <c r="P48" s="19">
        <v>6</v>
      </c>
      <c r="Q48" s="11">
        <v>1001</v>
      </c>
      <c r="R48" s="11">
        <v>1000</v>
      </c>
      <c r="S48" s="11">
        <v>-1</v>
      </c>
      <c r="T48" s="11">
        <v>-0.1</v>
      </c>
      <c r="AC48" s="10" t="s">
        <v>65</v>
      </c>
      <c r="AD48" s="11">
        <v>23</v>
      </c>
      <c r="AE48" s="11">
        <v>7</v>
      </c>
      <c r="AF48" s="11">
        <v>476</v>
      </c>
      <c r="AG48" s="11">
        <v>474.6</v>
      </c>
      <c r="AH48" s="11">
        <v>5</v>
      </c>
      <c r="AI48" s="11">
        <v>3</v>
      </c>
      <c r="AJ48" s="11">
        <v>12.5</v>
      </c>
      <c r="AK48" s="11">
        <v>1001</v>
      </c>
      <c r="AL48" s="11">
        <v>1000</v>
      </c>
      <c r="AM48" s="11">
        <v>-1</v>
      </c>
      <c r="AN48" s="11">
        <v>-0.1</v>
      </c>
    </row>
    <row r="49" spans="1:40" ht="15" thickBot="1" x14ac:dyDescent="0.35">
      <c r="A49" s="10" t="s">
        <v>66</v>
      </c>
      <c r="B49" s="11">
        <v>8</v>
      </c>
      <c r="C49" s="19">
        <v>0</v>
      </c>
      <c r="D49" s="11">
        <v>1</v>
      </c>
      <c r="E49" s="11">
        <v>3</v>
      </c>
      <c r="F49" s="11">
        <v>8</v>
      </c>
      <c r="G49" s="19">
        <v>6</v>
      </c>
      <c r="H49" s="11">
        <v>6</v>
      </c>
      <c r="I49" s="11">
        <v>9</v>
      </c>
      <c r="J49" s="19">
        <v>9</v>
      </c>
      <c r="K49" s="11">
        <v>917</v>
      </c>
      <c r="L49" s="19">
        <v>6</v>
      </c>
      <c r="M49" s="11">
        <v>6</v>
      </c>
      <c r="N49" s="19">
        <v>7</v>
      </c>
      <c r="O49" s="19">
        <v>9</v>
      </c>
      <c r="P49" s="19">
        <v>6</v>
      </c>
      <c r="Q49" s="11">
        <v>1001</v>
      </c>
      <c r="R49" s="11">
        <v>1000</v>
      </c>
      <c r="S49" s="11">
        <v>-1</v>
      </c>
      <c r="T49" s="11">
        <v>-0.1</v>
      </c>
      <c r="AC49" s="10" t="s">
        <v>66</v>
      </c>
      <c r="AD49" s="11">
        <v>0</v>
      </c>
      <c r="AE49" s="11">
        <v>6</v>
      </c>
      <c r="AF49" s="11">
        <v>480</v>
      </c>
      <c r="AG49" s="11">
        <v>473.6</v>
      </c>
      <c r="AH49" s="11">
        <v>17</v>
      </c>
      <c r="AI49" s="11">
        <v>9</v>
      </c>
      <c r="AJ49" s="11">
        <v>12.5</v>
      </c>
      <c r="AK49" s="11">
        <v>998</v>
      </c>
      <c r="AL49" s="11">
        <v>1000</v>
      </c>
      <c r="AM49" s="11">
        <v>2</v>
      </c>
      <c r="AN49" s="11">
        <v>0.2</v>
      </c>
    </row>
    <row r="50" spans="1:40" ht="15" thickBot="1" x14ac:dyDescent="0.35">
      <c r="A50" s="10" t="s">
        <v>67</v>
      </c>
      <c r="B50" s="11">
        <v>7</v>
      </c>
      <c r="C50" s="19">
        <v>4</v>
      </c>
      <c r="D50" s="11">
        <v>5</v>
      </c>
      <c r="E50" s="11">
        <v>1</v>
      </c>
      <c r="F50" s="11">
        <v>0</v>
      </c>
      <c r="G50" s="19">
        <v>1</v>
      </c>
      <c r="H50" s="11">
        <v>4</v>
      </c>
      <c r="I50" s="11">
        <v>9</v>
      </c>
      <c r="J50" s="19">
        <v>3</v>
      </c>
      <c r="K50" s="11">
        <v>16</v>
      </c>
      <c r="L50" s="19">
        <v>0</v>
      </c>
      <c r="M50" s="11">
        <v>932</v>
      </c>
      <c r="N50" s="19">
        <v>1</v>
      </c>
      <c r="O50" s="19">
        <v>9</v>
      </c>
      <c r="P50" s="19">
        <v>9</v>
      </c>
      <c r="Q50" s="11">
        <v>1001</v>
      </c>
      <c r="R50" s="11">
        <v>1000</v>
      </c>
      <c r="S50" s="11">
        <v>-1</v>
      </c>
      <c r="T50" s="11">
        <v>-0.1</v>
      </c>
      <c r="AC50" s="10" t="s">
        <v>67</v>
      </c>
      <c r="AD50" s="11">
        <v>20</v>
      </c>
      <c r="AE50" s="11">
        <v>1</v>
      </c>
      <c r="AF50" s="11">
        <v>472.6</v>
      </c>
      <c r="AG50" s="11">
        <v>467.6</v>
      </c>
      <c r="AH50" s="11">
        <v>1</v>
      </c>
      <c r="AI50" s="11">
        <v>9</v>
      </c>
      <c r="AJ50" s="11">
        <v>23.5</v>
      </c>
      <c r="AK50" s="11">
        <v>994.5</v>
      </c>
      <c r="AL50" s="11">
        <v>1000</v>
      </c>
      <c r="AM50" s="11">
        <v>5.5</v>
      </c>
      <c r="AN50" s="11">
        <v>0.55000000000000004</v>
      </c>
    </row>
    <row r="51" spans="1:40" ht="15" thickBot="1" x14ac:dyDescent="0.35">
      <c r="A51" s="10" t="s">
        <v>68</v>
      </c>
      <c r="B51" s="11">
        <v>7</v>
      </c>
      <c r="C51" s="19">
        <v>5</v>
      </c>
      <c r="D51" s="11">
        <v>917</v>
      </c>
      <c r="E51" s="11">
        <v>8</v>
      </c>
      <c r="F51" s="11">
        <v>2</v>
      </c>
      <c r="G51" s="19">
        <v>9</v>
      </c>
      <c r="H51" s="11">
        <v>6</v>
      </c>
      <c r="I51" s="11">
        <v>9</v>
      </c>
      <c r="J51" s="19">
        <v>3</v>
      </c>
      <c r="K51" s="11">
        <v>2</v>
      </c>
      <c r="L51" s="19">
        <v>5</v>
      </c>
      <c r="M51" s="11">
        <v>7</v>
      </c>
      <c r="N51" s="19">
        <v>5</v>
      </c>
      <c r="O51" s="19">
        <v>9</v>
      </c>
      <c r="P51" s="19">
        <v>7</v>
      </c>
      <c r="Q51" s="11">
        <v>1001</v>
      </c>
      <c r="R51" s="11">
        <v>1000</v>
      </c>
      <c r="S51" s="11">
        <v>-1</v>
      </c>
      <c r="T51" s="11">
        <v>-0.1</v>
      </c>
      <c r="AC51" s="10" t="s">
        <v>68</v>
      </c>
      <c r="AD51" s="11">
        <v>21</v>
      </c>
      <c r="AE51" s="11">
        <v>9</v>
      </c>
      <c r="AF51" s="11">
        <v>472.6</v>
      </c>
      <c r="AG51" s="11">
        <v>472.6</v>
      </c>
      <c r="AH51" s="11">
        <v>5</v>
      </c>
      <c r="AI51" s="11">
        <v>9</v>
      </c>
      <c r="AJ51" s="11">
        <v>13.5</v>
      </c>
      <c r="AK51" s="11">
        <v>1002.5</v>
      </c>
      <c r="AL51" s="11">
        <v>1000</v>
      </c>
      <c r="AM51" s="11">
        <v>-2.5</v>
      </c>
      <c r="AN51" s="11">
        <v>-0.25</v>
      </c>
    </row>
    <row r="52" spans="1:40" ht="15" thickBot="1" x14ac:dyDescent="0.35">
      <c r="A52" s="10" t="s">
        <v>69</v>
      </c>
      <c r="B52" s="11">
        <v>908</v>
      </c>
      <c r="C52" s="19">
        <v>9</v>
      </c>
      <c r="D52" s="11">
        <v>5</v>
      </c>
      <c r="E52" s="11">
        <v>1</v>
      </c>
      <c r="F52" s="11">
        <v>5</v>
      </c>
      <c r="G52" s="19">
        <v>6</v>
      </c>
      <c r="H52" s="11">
        <v>8</v>
      </c>
      <c r="I52" s="11">
        <v>3</v>
      </c>
      <c r="J52" s="19">
        <v>9</v>
      </c>
      <c r="K52" s="11">
        <v>16</v>
      </c>
      <c r="L52" s="19">
        <v>8</v>
      </c>
      <c r="M52" s="11">
        <v>3</v>
      </c>
      <c r="N52" s="19">
        <v>9</v>
      </c>
      <c r="O52" s="19">
        <v>9</v>
      </c>
      <c r="P52" s="19">
        <v>2</v>
      </c>
      <c r="Q52" s="11">
        <v>1001</v>
      </c>
      <c r="R52" s="11">
        <v>1000</v>
      </c>
      <c r="S52" s="11">
        <v>-1</v>
      </c>
      <c r="T52" s="11">
        <v>-0.1</v>
      </c>
      <c r="AC52" s="10" t="s">
        <v>69</v>
      </c>
      <c r="AD52" s="11">
        <v>25.4</v>
      </c>
      <c r="AE52" s="11">
        <v>6</v>
      </c>
      <c r="AF52" s="11">
        <v>480</v>
      </c>
      <c r="AG52" s="11">
        <v>475.6</v>
      </c>
      <c r="AH52" s="11">
        <v>19</v>
      </c>
      <c r="AI52" s="11">
        <v>9</v>
      </c>
      <c r="AJ52" s="11">
        <v>2</v>
      </c>
      <c r="AK52" s="11">
        <v>1017</v>
      </c>
      <c r="AL52" s="11">
        <v>1000</v>
      </c>
      <c r="AM52" s="11">
        <v>-17</v>
      </c>
      <c r="AN52" s="11">
        <v>-1.7</v>
      </c>
    </row>
    <row r="53" spans="1:40" ht="15" thickBot="1" x14ac:dyDescent="0.35">
      <c r="A53" s="10" t="s">
        <v>70</v>
      </c>
      <c r="B53" s="11">
        <v>7</v>
      </c>
      <c r="C53" s="19">
        <v>1</v>
      </c>
      <c r="D53" s="11">
        <v>1</v>
      </c>
      <c r="E53" s="11">
        <v>6</v>
      </c>
      <c r="F53" s="11">
        <v>8</v>
      </c>
      <c r="G53" s="19">
        <v>0</v>
      </c>
      <c r="H53" s="11">
        <v>956</v>
      </c>
      <c r="I53" s="11">
        <v>1</v>
      </c>
      <c r="J53" s="19">
        <v>0</v>
      </c>
      <c r="K53" s="11">
        <v>5</v>
      </c>
      <c r="L53" s="19">
        <v>1</v>
      </c>
      <c r="M53" s="11">
        <v>2</v>
      </c>
      <c r="N53" s="19">
        <v>7</v>
      </c>
      <c r="O53" s="19">
        <v>3</v>
      </c>
      <c r="P53" s="19">
        <v>2</v>
      </c>
      <c r="Q53" s="11">
        <v>1000</v>
      </c>
      <c r="R53" s="11">
        <v>1000</v>
      </c>
      <c r="S53" s="11">
        <v>0</v>
      </c>
      <c r="T53" s="11">
        <v>0</v>
      </c>
      <c r="AC53" s="10" t="s">
        <v>70</v>
      </c>
      <c r="AD53" s="11">
        <v>17</v>
      </c>
      <c r="AE53" s="11">
        <v>0</v>
      </c>
      <c r="AF53" s="11">
        <v>469.6</v>
      </c>
      <c r="AG53" s="11">
        <v>468.6</v>
      </c>
      <c r="AH53" s="11">
        <v>17</v>
      </c>
      <c r="AI53" s="11">
        <v>3</v>
      </c>
      <c r="AJ53" s="11">
        <v>2</v>
      </c>
      <c r="AK53" s="11">
        <v>977</v>
      </c>
      <c r="AL53" s="11">
        <v>1000</v>
      </c>
      <c r="AM53" s="11">
        <v>23</v>
      </c>
      <c r="AN53" s="11">
        <v>2.2999999999999998</v>
      </c>
    </row>
    <row r="54" spans="1:40" ht="15" thickBot="1" x14ac:dyDescent="0.35"/>
    <row r="55" spans="1:40" ht="15" thickBot="1" x14ac:dyDescent="0.35">
      <c r="A55" s="12" t="s">
        <v>114</v>
      </c>
      <c r="B55" s="13">
        <v>7483</v>
      </c>
      <c r="AC55" s="12" t="s">
        <v>114</v>
      </c>
      <c r="AD55" s="13">
        <v>1042.4000000000001</v>
      </c>
    </row>
    <row r="56" spans="1:40" ht="15" thickBot="1" x14ac:dyDescent="0.35">
      <c r="A56" s="12" t="s">
        <v>115</v>
      </c>
      <c r="B56" s="13">
        <v>0</v>
      </c>
      <c r="AC56" s="12" t="s">
        <v>115</v>
      </c>
      <c r="AD56" s="13">
        <v>937.2</v>
      </c>
    </row>
    <row r="57" spans="1:40" ht="15" thickBot="1" x14ac:dyDescent="0.35">
      <c r="A57" s="12" t="s">
        <v>116</v>
      </c>
      <c r="B57" s="13">
        <v>10007</v>
      </c>
      <c r="AC57" s="12" t="s">
        <v>116</v>
      </c>
      <c r="AD57" s="13">
        <v>10000</v>
      </c>
    </row>
    <row r="58" spans="1:40" ht="15" thickBot="1" x14ac:dyDescent="0.35">
      <c r="A58" s="12" t="s">
        <v>117</v>
      </c>
      <c r="B58" s="13">
        <v>10000</v>
      </c>
      <c r="AC58" s="12" t="s">
        <v>117</v>
      </c>
      <c r="AD58" s="13">
        <v>10000</v>
      </c>
    </row>
    <row r="59" spans="1:40" ht="15" thickBot="1" x14ac:dyDescent="0.35">
      <c r="A59" s="12" t="s">
        <v>118</v>
      </c>
      <c r="B59" s="13">
        <v>7</v>
      </c>
      <c r="AC59" s="12" t="s">
        <v>118</v>
      </c>
      <c r="AD59" s="13">
        <v>0</v>
      </c>
    </row>
    <row r="60" spans="1:40" ht="15" thickBot="1" x14ac:dyDescent="0.35">
      <c r="A60" s="12" t="s">
        <v>119</v>
      </c>
      <c r="B60" s="13"/>
      <c r="AC60" s="12" t="s">
        <v>119</v>
      </c>
      <c r="AD60" s="13"/>
    </row>
    <row r="61" spans="1:40" ht="15" thickBot="1" x14ac:dyDescent="0.35">
      <c r="A61" s="12" t="s">
        <v>120</v>
      </c>
      <c r="B61" s="13"/>
      <c r="AC61" s="12" t="s">
        <v>120</v>
      </c>
      <c r="AD61" s="13"/>
    </row>
    <row r="62" spans="1:40" ht="15" thickBot="1" x14ac:dyDescent="0.35">
      <c r="A62" s="12" t="s">
        <v>121</v>
      </c>
      <c r="B62" s="13">
        <v>0</v>
      </c>
      <c r="AC62" s="12" t="s">
        <v>121</v>
      </c>
      <c r="AD62" s="13">
        <v>0</v>
      </c>
    </row>
    <row r="64" spans="1:40" x14ac:dyDescent="0.3">
      <c r="A64" s="14" t="s">
        <v>122</v>
      </c>
      <c r="AC64" s="14" t="s">
        <v>122</v>
      </c>
    </row>
    <row r="66" spans="1:29" x14ac:dyDescent="0.3">
      <c r="A66" s="15" t="s">
        <v>123</v>
      </c>
      <c r="AC66" s="15" t="s">
        <v>247</v>
      </c>
    </row>
    <row r="67" spans="1:29" x14ac:dyDescent="0.3">
      <c r="A67" s="15" t="s">
        <v>202</v>
      </c>
      <c r="AC67" s="15" t="s">
        <v>202</v>
      </c>
    </row>
  </sheetData>
  <conditionalFormatting sqref="AK44:AK5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64" r:id="rId1" display="https://miau.my-x.hu/myx-free/coco/test/580296020220311081931.html" xr:uid="{985E84C5-F280-49D8-9DF7-1423EF204042}"/>
    <hyperlink ref="AC64" r:id="rId2" display="https://miau.my-x.hu/myx-free/coco/test/319779820220311082214.html" xr:uid="{6FBE90F1-CAAF-4FD4-9C1C-7A0CB1C8A500}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D8E5A-F077-4BCC-93B1-E547344FBB13}">
  <dimension ref="A2:BH32"/>
  <sheetViews>
    <sheetView zoomScale="85" zoomScaleNormal="85" workbookViewId="0"/>
  </sheetViews>
  <sheetFormatPr defaultRowHeight="14.4" x14ac:dyDescent="0.3"/>
  <cols>
    <col min="1" max="1" width="17.44140625" customWidth="1"/>
    <col min="2" max="2" width="9.77734375" bestFit="1" customWidth="1"/>
    <col min="3" max="11" width="3" bestFit="1" customWidth="1"/>
    <col min="12" max="12" width="9.77734375" bestFit="1" customWidth="1"/>
    <col min="13" max="13" width="4" bestFit="1" customWidth="1"/>
    <col min="14" max="21" width="2" bestFit="1" customWidth="1"/>
    <col min="22" max="22" width="3" bestFit="1" customWidth="1"/>
    <col min="23" max="31" width="2" bestFit="1" customWidth="1"/>
    <col min="32" max="32" width="3" bestFit="1" customWidth="1"/>
    <col min="33" max="33" width="9.88671875" bestFit="1" customWidth="1"/>
    <col min="34" max="34" width="6.21875" bestFit="1" customWidth="1"/>
    <col min="35" max="35" width="4.44140625" bestFit="1" customWidth="1"/>
    <col min="36" max="36" width="4" bestFit="1" customWidth="1"/>
    <col min="37" max="37" width="8.21875" bestFit="1" customWidth="1"/>
    <col min="38" max="38" width="5.109375" bestFit="1" customWidth="1"/>
    <col min="39" max="43" width="2" bestFit="1" customWidth="1"/>
    <col min="44" max="46" width="3" bestFit="1" customWidth="1"/>
    <col min="47" max="47" width="2" bestFit="1" customWidth="1"/>
    <col min="48" max="50" width="3" bestFit="1" customWidth="1"/>
    <col min="51" max="51" width="2" bestFit="1" customWidth="1"/>
    <col min="52" max="54" width="3" bestFit="1" customWidth="1"/>
    <col min="55" max="55" width="9.88671875" bestFit="1" customWidth="1"/>
    <col min="56" max="56" width="6.21875" bestFit="1" customWidth="1"/>
    <col min="57" max="57" width="4.44140625" bestFit="1" customWidth="1"/>
    <col min="58" max="58" width="4" bestFit="1" customWidth="1"/>
    <col min="59" max="59" width="8.21875" bestFit="1" customWidth="1"/>
    <col min="60" max="60" width="5.109375" bestFit="1" customWidth="1"/>
    <col min="61" max="64" width="2" bestFit="1" customWidth="1"/>
    <col min="65" max="66" width="3" bestFit="1" customWidth="1"/>
    <col min="67" max="67" width="8.109375" bestFit="1" customWidth="1"/>
    <col min="68" max="68" width="4" bestFit="1" customWidth="1"/>
    <col min="69" max="76" width="2" bestFit="1" customWidth="1"/>
    <col min="77" max="77" width="3" bestFit="1" customWidth="1"/>
    <col min="78" max="78" width="8.109375" bestFit="1" customWidth="1"/>
    <col min="79" max="79" width="4" bestFit="1" customWidth="1"/>
    <col min="80" max="87" width="2" bestFit="1" customWidth="1"/>
    <col min="88" max="88" width="3" bestFit="1" customWidth="1"/>
    <col min="89" max="89" width="8.109375" bestFit="1" customWidth="1"/>
    <col min="90" max="90" width="4" bestFit="1" customWidth="1"/>
    <col min="91" max="98" width="2" bestFit="1" customWidth="1"/>
    <col min="99" max="99" width="3" bestFit="1" customWidth="1"/>
    <col min="100" max="100" width="8.109375" bestFit="1" customWidth="1"/>
    <col min="101" max="101" width="5" bestFit="1" customWidth="1"/>
    <col min="102" max="109" width="2" bestFit="1" customWidth="1"/>
    <col min="110" max="110" width="3" bestFit="1" customWidth="1"/>
    <col min="111" max="111" width="9.109375" bestFit="1" customWidth="1"/>
    <col min="112" max="112" width="9.6640625" bestFit="1" customWidth="1"/>
  </cols>
  <sheetData>
    <row r="2" spans="1:60" x14ac:dyDescent="0.3">
      <c r="A2" s="1" t="s">
        <v>2</v>
      </c>
      <c r="B2" t="s">
        <v>193</v>
      </c>
    </row>
    <row r="4" spans="1:60" x14ac:dyDescent="0.3">
      <c r="A4" s="1" t="s">
        <v>8</v>
      </c>
      <c r="B4" s="1" t="s">
        <v>4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1</v>
      </c>
      <c r="AI4">
        <v>0</v>
      </c>
      <c r="AJ4">
        <v>0</v>
      </c>
      <c r="AK4">
        <v>1</v>
      </c>
    </row>
    <row r="5" spans="1:60" x14ac:dyDescent="0.3">
      <c r="A5" s="1" t="s">
        <v>210</v>
      </c>
      <c r="B5">
        <v>1</v>
      </c>
      <c r="C5">
        <v>2</v>
      </c>
      <c r="D5">
        <v>3</v>
      </c>
      <c r="E5">
        <v>4</v>
      </c>
      <c r="F5">
        <v>5</v>
      </c>
      <c r="G5">
        <v>6</v>
      </c>
      <c r="H5">
        <v>7</v>
      </c>
      <c r="I5">
        <v>8</v>
      </c>
      <c r="J5">
        <v>9</v>
      </c>
      <c r="K5">
        <v>10</v>
      </c>
      <c r="L5" t="s">
        <v>7</v>
      </c>
      <c r="W5">
        <f>B5</f>
        <v>1</v>
      </c>
      <c r="X5">
        <f t="shared" ref="X5:AG15" si="0">C5</f>
        <v>2</v>
      </c>
      <c r="Y5">
        <f t="shared" si="0"/>
        <v>3</v>
      </c>
      <c r="Z5">
        <f t="shared" si="0"/>
        <v>4</v>
      </c>
      <c r="AA5">
        <f t="shared" si="0"/>
        <v>5</v>
      </c>
      <c r="AB5">
        <f t="shared" si="0"/>
        <v>6</v>
      </c>
      <c r="AC5">
        <f t="shared" si="0"/>
        <v>7</v>
      </c>
      <c r="AD5">
        <f t="shared" si="0"/>
        <v>8</v>
      </c>
      <c r="AE5">
        <f t="shared" si="0"/>
        <v>9</v>
      </c>
      <c r="AF5">
        <f t="shared" si="0"/>
        <v>10</v>
      </c>
      <c r="AG5" t="str">
        <f t="shared" si="0"/>
        <v>Végösszeg</v>
      </c>
      <c r="AH5" t="s">
        <v>11</v>
      </c>
      <c r="AI5" t="s">
        <v>12</v>
      </c>
      <c r="AJ5" t="s">
        <v>13</v>
      </c>
      <c r="AK5" t="s">
        <v>14</v>
      </c>
      <c r="AL5" t="s">
        <v>16</v>
      </c>
      <c r="AS5">
        <f>W5</f>
        <v>1</v>
      </c>
      <c r="AT5">
        <f t="shared" ref="AT5:BH15" si="1">X5</f>
        <v>2</v>
      </c>
      <c r="AU5">
        <f t="shared" si="1"/>
        <v>3</v>
      </c>
      <c r="AV5">
        <f t="shared" si="1"/>
        <v>4</v>
      </c>
      <c r="AW5">
        <f t="shared" si="1"/>
        <v>5</v>
      </c>
      <c r="AX5">
        <f t="shared" si="1"/>
        <v>6</v>
      </c>
      <c r="AY5">
        <f t="shared" si="1"/>
        <v>7</v>
      </c>
      <c r="AZ5">
        <f t="shared" si="1"/>
        <v>8</v>
      </c>
      <c r="BA5">
        <f t="shared" si="1"/>
        <v>9</v>
      </c>
      <c r="BB5">
        <f t="shared" si="1"/>
        <v>10</v>
      </c>
      <c r="BC5" t="str">
        <f t="shared" si="1"/>
        <v>Végösszeg</v>
      </c>
      <c r="BD5" t="str">
        <f t="shared" si="1"/>
        <v>szórás</v>
      </c>
      <c r="BE5" t="str">
        <f t="shared" si="1"/>
        <v>max</v>
      </c>
      <c r="BF5" t="str">
        <f t="shared" si="1"/>
        <v>min</v>
      </c>
      <c r="BG5" t="str">
        <f t="shared" si="1"/>
        <v>max-min</v>
      </c>
      <c r="BH5" t="str">
        <f t="shared" si="1"/>
        <v>Y0</v>
      </c>
    </row>
    <row r="6" spans="1:60" x14ac:dyDescent="0.3">
      <c r="A6" s="2">
        <v>1</v>
      </c>
      <c r="B6" s="3">
        <v>1</v>
      </c>
      <c r="C6" s="3">
        <v>3</v>
      </c>
      <c r="D6" s="3">
        <v>6</v>
      </c>
      <c r="E6" s="3">
        <v>4</v>
      </c>
      <c r="F6" s="3">
        <v>7</v>
      </c>
      <c r="G6" s="3">
        <v>6</v>
      </c>
      <c r="H6" s="3">
        <v>7</v>
      </c>
      <c r="I6" s="3">
        <v>3</v>
      </c>
      <c r="J6" s="3">
        <v>6</v>
      </c>
      <c r="K6" s="3">
        <v>4</v>
      </c>
      <c r="L6" s="3">
        <v>47</v>
      </c>
      <c r="W6">
        <f>B6</f>
        <v>1</v>
      </c>
      <c r="X6">
        <f t="shared" si="0"/>
        <v>3</v>
      </c>
      <c r="Y6">
        <f t="shared" si="0"/>
        <v>6</v>
      </c>
      <c r="Z6">
        <f t="shared" si="0"/>
        <v>4</v>
      </c>
      <c r="AA6">
        <f t="shared" si="0"/>
        <v>7</v>
      </c>
      <c r="AB6">
        <f t="shared" si="0"/>
        <v>6</v>
      </c>
      <c r="AC6">
        <f t="shared" si="0"/>
        <v>7</v>
      </c>
      <c r="AD6">
        <f t="shared" si="0"/>
        <v>3</v>
      </c>
      <c r="AE6">
        <f t="shared" si="0"/>
        <v>6</v>
      </c>
      <c r="AF6">
        <f t="shared" si="0"/>
        <v>4</v>
      </c>
      <c r="AG6">
        <f t="shared" si="0"/>
        <v>47</v>
      </c>
      <c r="AH6" s="5">
        <f>STDEV(W6:AF6)</f>
        <v>2.0027758514399734</v>
      </c>
      <c r="AI6">
        <f>MAX(W6:AF6)</f>
        <v>7</v>
      </c>
      <c r="AJ6">
        <f>MIN(W6:AF6)</f>
        <v>1</v>
      </c>
      <c r="AK6">
        <f>AI6-AJ6</f>
        <v>6</v>
      </c>
      <c r="AL6">
        <v>1000</v>
      </c>
      <c r="AS6">
        <f>RANK(W6,W$6:W$15,W$4)</f>
        <v>10</v>
      </c>
      <c r="AT6">
        <f t="shared" ref="AT6:AT15" si="2">RANK(X6,X$6:X$15,X$4)</f>
        <v>7</v>
      </c>
      <c r="AU6">
        <f t="shared" ref="AU6:AU15" si="3">RANK(Y6,Y$6:Y$15,Y$4)</f>
        <v>3</v>
      </c>
      <c r="AV6">
        <f t="shared" ref="AV6:AV15" si="4">RANK(Z6,Z$6:Z$15,Z$4)</f>
        <v>5</v>
      </c>
      <c r="AW6">
        <f t="shared" ref="AW6:AW15" si="5">RANK(AA6,AA$6:AA$15,AA$4)</f>
        <v>1</v>
      </c>
      <c r="AX6">
        <f t="shared" ref="AX6:AX15" si="6">RANK(AB6,AB$6:AB$15,AB$4)</f>
        <v>3</v>
      </c>
      <c r="AY6">
        <f t="shared" ref="AY6:AY15" si="7">RANK(AC6,AC$6:AC$15,AC$4)</f>
        <v>2</v>
      </c>
      <c r="AZ6">
        <f t="shared" ref="AZ6:AZ15" si="8">RANK(AD6,AD$6:AD$15,AD$4)</f>
        <v>10</v>
      </c>
      <c r="BA6">
        <f t="shared" ref="BA6:BA15" si="9">RANK(AE6,AE$6:AE$15,AE$4)</f>
        <v>3</v>
      </c>
      <c r="BB6">
        <f t="shared" ref="BB6:BB15" si="10">RANK(AF6,AF$6:AF$15,AF$4)</f>
        <v>6</v>
      </c>
      <c r="BC6">
        <f t="shared" ref="BC6:BC15" si="11">RANK(AG6,AG$6:AG$15,AG$4)</f>
        <v>7</v>
      </c>
      <c r="BD6">
        <f t="shared" ref="BD6:BD15" si="12">RANK(AH6,AH$6:AH$15,AH$4)</f>
        <v>9</v>
      </c>
      <c r="BE6">
        <f t="shared" ref="BE6:BE15" si="13">RANK(AI6,AI$6:AI$15,AI$4)</f>
        <v>5</v>
      </c>
      <c r="BF6">
        <f t="shared" ref="BF6:BF15" si="14">RANK(AJ6,AJ$6:AJ$15,AJ$4)</f>
        <v>9</v>
      </c>
      <c r="BG6">
        <f t="shared" ref="BG6:BG15" si="15">RANK(AK6,AK$6:AK$15,AK$4)</f>
        <v>8</v>
      </c>
      <c r="BH6">
        <f t="shared" si="1"/>
        <v>1000</v>
      </c>
    </row>
    <row r="7" spans="1:60" x14ac:dyDescent="0.3">
      <c r="A7" s="2">
        <v>2</v>
      </c>
      <c r="B7" s="3">
        <v>4</v>
      </c>
      <c r="C7" s="3">
        <v>4</v>
      </c>
      <c r="D7" s="3">
        <v>7</v>
      </c>
      <c r="E7" s="3">
        <v>5</v>
      </c>
      <c r="F7" s="3">
        <v>7</v>
      </c>
      <c r="G7" s="3">
        <v>7</v>
      </c>
      <c r="H7" s="3">
        <v>6</v>
      </c>
      <c r="I7" s="3">
        <v>4</v>
      </c>
      <c r="J7" s="3">
        <v>7</v>
      </c>
      <c r="K7" s="3">
        <v>6</v>
      </c>
      <c r="L7" s="3">
        <v>57</v>
      </c>
      <c r="W7">
        <f t="shared" ref="W7:W15" si="16">B7</f>
        <v>4</v>
      </c>
      <c r="X7">
        <f t="shared" si="0"/>
        <v>4</v>
      </c>
      <c r="Y7">
        <f t="shared" si="0"/>
        <v>7</v>
      </c>
      <c r="Z7">
        <f t="shared" si="0"/>
        <v>5</v>
      </c>
      <c r="AA7">
        <f t="shared" si="0"/>
        <v>7</v>
      </c>
      <c r="AB7">
        <f t="shared" si="0"/>
        <v>7</v>
      </c>
      <c r="AC7">
        <f t="shared" si="0"/>
        <v>6</v>
      </c>
      <c r="AD7">
        <f t="shared" si="0"/>
        <v>4</v>
      </c>
      <c r="AE7">
        <f t="shared" si="0"/>
        <v>7</v>
      </c>
      <c r="AF7">
        <f t="shared" si="0"/>
        <v>6</v>
      </c>
      <c r="AG7">
        <f t="shared" si="0"/>
        <v>57</v>
      </c>
      <c r="AH7" s="5">
        <f t="shared" ref="AH7:AH15" si="17">STDEV(W7:AF7)</f>
        <v>1.3374935098492595</v>
      </c>
      <c r="AI7">
        <f t="shared" ref="AI7:AI15" si="18">MAX(W7:AF7)</f>
        <v>7</v>
      </c>
      <c r="AJ7">
        <f t="shared" ref="AJ7:AJ15" si="19">MIN(W7:AF7)</f>
        <v>4</v>
      </c>
      <c r="AK7">
        <f t="shared" ref="AK7:AK15" si="20">AI7-AJ7</f>
        <v>3</v>
      </c>
      <c r="AL7">
        <v>1000</v>
      </c>
      <c r="AS7">
        <f t="shared" ref="AS7:AS15" si="21">RANK(W7,W$6:W$15,W$4)</f>
        <v>6</v>
      </c>
      <c r="AT7">
        <f t="shared" si="2"/>
        <v>5</v>
      </c>
      <c r="AU7">
        <f t="shared" si="3"/>
        <v>1</v>
      </c>
      <c r="AV7">
        <f t="shared" si="4"/>
        <v>3</v>
      </c>
      <c r="AW7">
        <f t="shared" si="5"/>
        <v>1</v>
      </c>
      <c r="AX7">
        <f t="shared" si="6"/>
        <v>2</v>
      </c>
      <c r="AY7">
        <f t="shared" si="7"/>
        <v>3</v>
      </c>
      <c r="AZ7">
        <f t="shared" si="8"/>
        <v>8</v>
      </c>
      <c r="BA7">
        <f t="shared" si="9"/>
        <v>2</v>
      </c>
      <c r="BB7">
        <f t="shared" si="10"/>
        <v>3</v>
      </c>
      <c r="BC7">
        <f t="shared" si="11"/>
        <v>1</v>
      </c>
      <c r="BD7">
        <f t="shared" si="12"/>
        <v>1</v>
      </c>
      <c r="BE7">
        <f t="shared" si="13"/>
        <v>5</v>
      </c>
      <c r="BF7">
        <f t="shared" si="14"/>
        <v>1</v>
      </c>
      <c r="BG7">
        <f t="shared" si="15"/>
        <v>1</v>
      </c>
      <c r="BH7">
        <f t="shared" si="1"/>
        <v>1000</v>
      </c>
    </row>
    <row r="8" spans="1:60" x14ac:dyDescent="0.3">
      <c r="A8" s="2">
        <v>3</v>
      </c>
      <c r="B8" s="3">
        <v>5</v>
      </c>
      <c r="C8" s="3">
        <v>8</v>
      </c>
      <c r="D8" s="3">
        <v>3</v>
      </c>
      <c r="E8" s="3">
        <v>5</v>
      </c>
      <c r="F8" s="3">
        <v>1</v>
      </c>
      <c r="G8" s="3">
        <v>5</v>
      </c>
      <c r="H8" s="3">
        <v>2</v>
      </c>
      <c r="I8" s="3">
        <v>4</v>
      </c>
      <c r="J8" s="3">
        <v>5</v>
      </c>
      <c r="K8" s="3">
        <v>7</v>
      </c>
      <c r="L8" s="3">
        <v>45</v>
      </c>
      <c r="W8">
        <f t="shared" si="16"/>
        <v>5</v>
      </c>
      <c r="X8">
        <f t="shared" si="0"/>
        <v>8</v>
      </c>
      <c r="Y8">
        <f t="shared" si="0"/>
        <v>3</v>
      </c>
      <c r="Z8">
        <f t="shared" si="0"/>
        <v>5</v>
      </c>
      <c r="AA8">
        <f t="shared" si="0"/>
        <v>1</v>
      </c>
      <c r="AB8">
        <f t="shared" si="0"/>
        <v>5</v>
      </c>
      <c r="AC8">
        <f t="shared" si="0"/>
        <v>2</v>
      </c>
      <c r="AD8">
        <f t="shared" si="0"/>
        <v>4</v>
      </c>
      <c r="AE8">
        <f t="shared" si="0"/>
        <v>5</v>
      </c>
      <c r="AF8">
        <f t="shared" si="0"/>
        <v>7</v>
      </c>
      <c r="AG8">
        <f t="shared" si="0"/>
        <v>45</v>
      </c>
      <c r="AH8" s="5">
        <f t="shared" si="17"/>
        <v>2.1213203435596424</v>
      </c>
      <c r="AI8">
        <f t="shared" si="18"/>
        <v>8</v>
      </c>
      <c r="AJ8">
        <f t="shared" si="19"/>
        <v>1</v>
      </c>
      <c r="AK8">
        <f t="shared" si="20"/>
        <v>7</v>
      </c>
      <c r="AL8">
        <v>1000</v>
      </c>
      <c r="AS8">
        <f t="shared" si="21"/>
        <v>3</v>
      </c>
      <c r="AT8">
        <f t="shared" si="2"/>
        <v>1</v>
      </c>
      <c r="AU8">
        <f t="shared" si="3"/>
        <v>7</v>
      </c>
      <c r="AV8">
        <f t="shared" si="4"/>
        <v>3</v>
      </c>
      <c r="AW8">
        <f t="shared" si="5"/>
        <v>10</v>
      </c>
      <c r="AX8">
        <f t="shared" si="6"/>
        <v>6</v>
      </c>
      <c r="AY8">
        <f t="shared" si="7"/>
        <v>9</v>
      </c>
      <c r="AZ8">
        <f t="shared" si="8"/>
        <v>8</v>
      </c>
      <c r="BA8">
        <f t="shared" si="9"/>
        <v>8</v>
      </c>
      <c r="BB8">
        <f t="shared" si="10"/>
        <v>1</v>
      </c>
      <c r="BC8">
        <f t="shared" si="11"/>
        <v>8</v>
      </c>
      <c r="BD8">
        <f t="shared" si="12"/>
        <v>10</v>
      </c>
      <c r="BE8">
        <f t="shared" si="13"/>
        <v>1</v>
      </c>
      <c r="BF8">
        <f t="shared" si="14"/>
        <v>9</v>
      </c>
      <c r="BG8">
        <f t="shared" si="15"/>
        <v>10</v>
      </c>
      <c r="BH8">
        <f t="shared" si="1"/>
        <v>1000</v>
      </c>
    </row>
    <row r="9" spans="1:60" x14ac:dyDescent="0.3">
      <c r="A9" s="2">
        <v>4</v>
      </c>
      <c r="B9" s="3">
        <v>6</v>
      </c>
      <c r="C9" s="3">
        <v>5</v>
      </c>
      <c r="D9" s="3">
        <v>4</v>
      </c>
      <c r="E9" s="3">
        <v>4</v>
      </c>
      <c r="F9" s="3">
        <v>3</v>
      </c>
      <c r="G9" s="3">
        <v>4</v>
      </c>
      <c r="H9" s="3">
        <v>3</v>
      </c>
      <c r="I9" s="3">
        <v>7</v>
      </c>
      <c r="J9" s="3">
        <v>8</v>
      </c>
      <c r="K9" s="3">
        <v>5</v>
      </c>
      <c r="L9" s="3">
        <v>49</v>
      </c>
      <c r="W9">
        <f t="shared" si="16"/>
        <v>6</v>
      </c>
      <c r="X9">
        <f t="shared" si="0"/>
        <v>5</v>
      </c>
      <c r="Y9">
        <f t="shared" si="0"/>
        <v>4</v>
      </c>
      <c r="Z9">
        <f t="shared" si="0"/>
        <v>4</v>
      </c>
      <c r="AA9">
        <f t="shared" si="0"/>
        <v>3</v>
      </c>
      <c r="AB9">
        <f t="shared" si="0"/>
        <v>4</v>
      </c>
      <c r="AC9">
        <f t="shared" si="0"/>
        <v>3</v>
      </c>
      <c r="AD9">
        <f t="shared" si="0"/>
        <v>7</v>
      </c>
      <c r="AE9">
        <f t="shared" si="0"/>
        <v>8</v>
      </c>
      <c r="AF9">
        <f t="shared" si="0"/>
        <v>5</v>
      </c>
      <c r="AG9">
        <f t="shared" si="0"/>
        <v>49</v>
      </c>
      <c r="AH9" s="5">
        <f t="shared" si="17"/>
        <v>1.6633299933166201</v>
      </c>
      <c r="AI9">
        <f t="shared" si="18"/>
        <v>8</v>
      </c>
      <c r="AJ9">
        <f t="shared" si="19"/>
        <v>3</v>
      </c>
      <c r="AK9">
        <f t="shared" si="20"/>
        <v>5</v>
      </c>
      <c r="AL9">
        <v>1000</v>
      </c>
      <c r="AS9">
        <f t="shared" si="21"/>
        <v>2</v>
      </c>
      <c r="AT9">
        <f t="shared" si="2"/>
        <v>3</v>
      </c>
      <c r="AU9">
        <f t="shared" si="3"/>
        <v>6</v>
      </c>
      <c r="AV9">
        <f t="shared" si="4"/>
        <v>5</v>
      </c>
      <c r="AW9">
        <f t="shared" si="5"/>
        <v>8</v>
      </c>
      <c r="AX9">
        <f t="shared" si="6"/>
        <v>9</v>
      </c>
      <c r="AY9">
        <f t="shared" si="7"/>
        <v>8</v>
      </c>
      <c r="AZ9">
        <f t="shared" si="8"/>
        <v>1</v>
      </c>
      <c r="BA9">
        <f t="shared" si="9"/>
        <v>1</v>
      </c>
      <c r="BB9">
        <f t="shared" si="10"/>
        <v>5</v>
      </c>
      <c r="BC9">
        <f t="shared" si="11"/>
        <v>6</v>
      </c>
      <c r="BD9">
        <f t="shared" si="12"/>
        <v>5</v>
      </c>
      <c r="BE9">
        <f t="shared" si="13"/>
        <v>1</v>
      </c>
      <c r="BF9">
        <f t="shared" si="14"/>
        <v>2</v>
      </c>
      <c r="BG9">
        <f t="shared" si="15"/>
        <v>4</v>
      </c>
      <c r="BH9">
        <f t="shared" si="1"/>
        <v>1000</v>
      </c>
    </row>
    <row r="10" spans="1:60" x14ac:dyDescent="0.3">
      <c r="A10" s="2">
        <v>5</v>
      </c>
      <c r="B10" s="3">
        <v>2</v>
      </c>
      <c r="C10" s="3">
        <v>3</v>
      </c>
      <c r="D10" s="3">
        <v>3</v>
      </c>
      <c r="E10" s="3">
        <v>7</v>
      </c>
      <c r="F10" s="3">
        <v>7</v>
      </c>
      <c r="G10" s="3">
        <v>5</v>
      </c>
      <c r="H10" s="3">
        <v>5</v>
      </c>
      <c r="I10" s="3">
        <v>7</v>
      </c>
      <c r="J10" s="3">
        <v>6</v>
      </c>
      <c r="K10" s="3">
        <v>7</v>
      </c>
      <c r="L10" s="3">
        <v>52</v>
      </c>
      <c r="W10">
        <f t="shared" si="16"/>
        <v>2</v>
      </c>
      <c r="X10">
        <f t="shared" si="0"/>
        <v>3</v>
      </c>
      <c r="Y10">
        <f t="shared" si="0"/>
        <v>3</v>
      </c>
      <c r="Z10">
        <f t="shared" si="0"/>
        <v>7</v>
      </c>
      <c r="AA10">
        <f t="shared" si="0"/>
        <v>7</v>
      </c>
      <c r="AB10">
        <f t="shared" si="0"/>
        <v>5</v>
      </c>
      <c r="AC10">
        <f t="shared" si="0"/>
        <v>5</v>
      </c>
      <c r="AD10">
        <f t="shared" si="0"/>
        <v>7</v>
      </c>
      <c r="AE10">
        <f t="shared" si="0"/>
        <v>6</v>
      </c>
      <c r="AF10">
        <f t="shared" si="0"/>
        <v>7</v>
      </c>
      <c r="AG10">
        <f t="shared" si="0"/>
        <v>52</v>
      </c>
      <c r="AH10" s="5">
        <f t="shared" si="17"/>
        <v>1.9321835661585924</v>
      </c>
      <c r="AI10">
        <f t="shared" si="18"/>
        <v>7</v>
      </c>
      <c r="AJ10">
        <f t="shared" si="19"/>
        <v>2</v>
      </c>
      <c r="AK10">
        <f t="shared" si="20"/>
        <v>5</v>
      </c>
      <c r="AL10">
        <v>1000</v>
      </c>
      <c r="AS10">
        <f t="shared" si="21"/>
        <v>9</v>
      </c>
      <c r="AT10">
        <f t="shared" si="2"/>
        <v>7</v>
      </c>
      <c r="AU10">
        <f t="shared" si="3"/>
        <v>7</v>
      </c>
      <c r="AV10">
        <f t="shared" si="4"/>
        <v>1</v>
      </c>
      <c r="AW10">
        <f t="shared" si="5"/>
        <v>1</v>
      </c>
      <c r="AX10">
        <f t="shared" si="6"/>
        <v>6</v>
      </c>
      <c r="AY10">
        <f t="shared" si="7"/>
        <v>6</v>
      </c>
      <c r="AZ10">
        <f t="shared" si="8"/>
        <v>1</v>
      </c>
      <c r="BA10">
        <f t="shared" si="9"/>
        <v>3</v>
      </c>
      <c r="BB10">
        <f t="shared" si="10"/>
        <v>1</v>
      </c>
      <c r="BC10">
        <f t="shared" si="11"/>
        <v>3</v>
      </c>
      <c r="BD10">
        <f t="shared" si="12"/>
        <v>8</v>
      </c>
      <c r="BE10">
        <f t="shared" si="13"/>
        <v>5</v>
      </c>
      <c r="BF10">
        <f t="shared" si="14"/>
        <v>6</v>
      </c>
      <c r="BG10">
        <f t="shared" si="15"/>
        <v>4</v>
      </c>
      <c r="BH10">
        <f t="shared" si="1"/>
        <v>1000</v>
      </c>
    </row>
    <row r="11" spans="1:60" x14ac:dyDescent="0.3">
      <c r="A11" s="2">
        <v>6</v>
      </c>
      <c r="B11" s="3">
        <v>7</v>
      </c>
      <c r="C11" s="3">
        <v>5</v>
      </c>
      <c r="D11" s="3">
        <v>7</v>
      </c>
      <c r="E11" s="3">
        <v>4</v>
      </c>
      <c r="F11" s="3">
        <v>5</v>
      </c>
      <c r="G11" s="3">
        <v>6</v>
      </c>
      <c r="H11" s="3">
        <v>4</v>
      </c>
      <c r="I11" s="3">
        <v>6</v>
      </c>
      <c r="J11" s="3">
        <v>3</v>
      </c>
      <c r="K11" s="3">
        <v>4</v>
      </c>
      <c r="L11" s="3">
        <v>51</v>
      </c>
      <c r="W11">
        <f t="shared" si="16"/>
        <v>7</v>
      </c>
      <c r="X11">
        <f t="shared" si="0"/>
        <v>5</v>
      </c>
      <c r="Y11">
        <f t="shared" si="0"/>
        <v>7</v>
      </c>
      <c r="Z11">
        <f t="shared" si="0"/>
        <v>4</v>
      </c>
      <c r="AA11">
        <f t="shared" si="0"/>
        <v>5</v>
      </c>
      <c r="AB11">
        <f t="shared" si="0"/>
        <v>6</v>
      </c>
      <c r="AC11">
        <f t="shared" si="0"/>
        <v>4</v>
      </c>
      <c r="AD11">
        <f t="shared" si="0"/>
        <v>6</v>
      </c>
      <c r="AE11">
        <f t="shared" si="0"/>
        <v>3</v>
      </c>
      <c r="AF11">
        <f t="shared" si="0"/>
        <v>4</v>
      </c>
      <c r="AG11">
        <f t="shared" si="0"/>
        <v>51</v>
      </c>
      <c r="AH11" s="5">
        <f t="shared" si="17"/>
        <v>1.3703203194062967</v>
      </c>
      <c r="AI11">
        <f t="shared" si="18"/>
        <v>7</v>
      </c>
      <c r="AJ11">
        <f t="shared" si="19"/>
        <v>3</v>
      </c>
      <c r="AK11">
        <f t="shared" si="20"/>
        <v>4</v>
      </c>
      <c r="AL11">
        <v>1000</v>
      </c>
      <c r="AS11">
        <f t="shared" si="21"/>
        <v>1</v>
      </c>
      <c r="AT11">
        <f t="shared" si="2"/>
        <v>3</v>
      </c>
      <c r="AU11">
        <f t="shared" si="3"/>
        <v>1</v>
      </c>
      <c r="AV11">
        <f t="shared" si="4"/>
        <v>5</v>
      </c>
      <c r="AW11">
        <f t="shared" si="5"/>
        <v>4</v>
      </c>
      <c r="AX11">
        <f t="shared" si="6"/>
        <v>3</v>
      </c>
      <c r="AY11">
        <f t="shared" si="7"/>
        <v>7</v>
      </c>
      <c r="AZ11">
        <f t="shared" si="8"/>
        <v>5</v>
      </c>
      <c r="BA11">
        <f t="shared" si="9"/>
        <v>10</v>
      </c>
      <c r="BB11">
        <f t="shared" si="10"/>
        <v>6</v>
      </c>
      <c r="BC11">
        <f t="shared" si="11"/>
        <v>4</v>
      </c>
      <c r="BD11">
        <f t="shared" si="12"/>
        <v>3</v>
      </c>
      <c r="BE11">
        <f t="shared" si="13"/>
        <v>5</v>
      </c>
      <c r="BF11">
        <f t="shared" si="14"/>
        <v>2</v>
      </c>
      <c r="BG11">
        <f t="shared" si="15"/>
        <v>3</v>
      </c>
      <c r="BH11">
        <f t="shared" si="1"/>
        <v>1000</v>
      </c>
    </row>
    <row r="12" spans="1:60" x14ac:dyDescent="0.3">
      <c r="A12" s="2">
        <v>7</v>
      </c>
      <c r="B12" s="3">
        <v>5</v>
      </c>
      <c r="C12" s="3">
        <v>3</v>
      </c>
      <c r="D12" s="3">
        <v>5</v>
      </c>
      <c r="E12" s="3">
        <v>2</v>
      </c>
      <c r="F12" s="3">
        <v>5</v>
      </c>
      <c r="G12" s="3">
        <v>4</v>
      </c>
      <c r="H12" s="3">
        <v>2</v>
      </c>
      <c r="I12" s="3">
        <v>7</v>
      </c>
      <c r="J12" s="3">
        <v>6</v>
      </c>
      <c r="K12" s="3">
        <v>2</v>
      </c>
      <c r="L12" s="3">
        <v>41</v>
      </c>
      <c r="W12">
        <f t="shared" si="16"/>
        <v>5</v>
      </c>
      <c r="X12">
        <f t="shared" si="0"/>
        <v>3</v>
      </c>
      <c r="Y12">
        <f t="shared" si="0"/>
        <v>5</v>
      </c>
      <c r="Z12">
        <f t="shared" si="0"/>
        <v>2</v>
      </c>
      <c r="AA12">
        <f t="shared" si="0"/>
        <v>5</v>
      </c>
      <c r="AB12">
        <f t="shared" si="0"/>
        <v>4</v>
      </c>
      <c r="AC12">
        <f t="shared" si="0"/>
        <v>2</v>
      </c>
      <c r="AD12">
        <f t="shared" si="0"/>
        <v>7</v>
      </c>
      <c r="AE12">
        <f t="shared" si="0"/>
        <v>6</v>
      </c>
      <c r="AF12">
        <f t="shared" si="0"/>
        <v>2</v>
      </c>
      <c r="AG12">
        <f t="shared" si="0"/>
        <v>41</v>
      </c>
      <c r="AH12" s="5">
        <f t="shared" si="17"/>
        <v>1.7919573407620817</v>
      </c>
      <c r="AI12">
        <f t="shared" si="18"/>
        <v>7</v>
      </c>
      <c r="AJ12">
        <f t="shared" si="19"/>
        <v>2</v>
      </c>
      <c r="AK12">
        <f t="shared" si="20"/>
        <v>5</v>
      </c>
      <c r="AL12">
        <v>1000</v>
      </c>
      <c r="AS12">
        <f t="shared" si="21"/>
        <v>3</v>
      </c>
      <c r="AT12">
        <f t="shared" si="2"/>
        <v>7</v>
      </c>
      <c r="AU12">
        <f t="shared" si="3"/>
        <v>5</v>
      </c>
      <c r="AV12">
        <f t="shared" si="4"/>
        <v>10</v>
      </c>
      <c r="AW12">
        <f t="shared" si="5"/>
        <v>4</v>
      </c>
      <c r="AX12">
        <f t="shared" si="6"/>
        <v>9</v>
      </c>
      <c r="AY12">
        <f t="shared" si="7"/>
        <v>9</v>
      </c>
      <c r="AZ12">
        <f t="shared" si="8"/>
        <v>1</v>
      </c>
      <c r="BA12">
        <f t="shared" si="9"/>
        <v>3</v>
      </c>
      <c r="BB12">
        <f t="shared" si="10"/>
        <v>10</v>
      </c>
      <c r="BC12">
        <f t="shared" si="11"/>
        <v>10</v>
      </c>
      <c r="BD12">
        <f t="shared" si="12"/>
        <v>7</v>
      </c>
      <c r="BE12">
        <f t="shared" si="13"/>
        <v>5</v>
      </c>
      <c r="BF12">
        <f t="shared" si="14"/>
        <v>6</v>
      </c>
      <c r="BG12">
        <f t="shared" si="15"/>
        <v>4</v>
      </c>
      <c r="BH12">
        <f t="shared" si="1"/>
        <v>1000</v>
      </c>
    </row>
    <row r="13" spans="1:60" x14ac:dyDescent="0.3">
      <c r="A13" s="2">
        <v>8</v>
      </c>
      <c r="B13" s="3">
        <v>4</v>
      </c>
      <c r="C13" s="3">
        <v>4</v>
      </c>
      <c r="D13" s="3">
        <v>6</v>
      </c>
      <c r="E13" s="3">
        <v>4</v>
      </c>
      <c r="F13" s="3">
        <v>2</v>
      </c>
      <c r="G13" s="3">
        <v>8</v>
      </c>
      <c r="H13" s="3">
        <v>6</v>
      </c>
      <c r="I13" s="3">
        <v>6</v>
      </c>
      <c r="J13" s="3">
        <v>6</v>
      </c>
      <c r="K13" s="3">
        <v>4</v>
      </c>
      <c r="L13" s="3">
        <v>50</v>
      </c>
      <c r="W13">
        <f t="shared" si="16"/>
        <v>4</v>
      </c>
      <c r="X13">
        <f t="shared" si="0"/>
        <v>4</v>
      </c>
      <c r="Y13">
        <f t="shared" si="0"/>
        <v>6</v>
      </c>
      <c r="Z13">
        <f t="shared" si="0"/>
        <v>4</v>
      </c>
      <c r="AA13">
        <f t="shared" si="0"/>
        <v>2</v>
      </c>
      <c r="AB13">
        <f t="shared" si="0"/>
        <v>8</v>
      </c>
      <c r="AC13">
        <f t="shared" si="0"/>
        <v>6</v>
      </c>
      <c r="AD13">
        <f t="shared" si="0"/>
        <v>6</v>
      </c>
      <c r="AE13">
        <f t="shared" si="0"/>
        <v>6</v>
      </c>
      <c r="AF13">
        <f t="shared" si="0"/>
        <v>4</v>
      </c>
      <c r="AG13">
        <f t="shared" si="0"/>
        <v>50</v>
      </c>
      <c r="AH13" s="5">
        <f t="shared" si="17"/>
        <v>1.699673171197595</v>
      </c>
      <c r="AI13">
        <f t="shared" si="18"/>
        <v>8</v>
      </c>
      <c r="AJ13">
        <f t="shared" si="19"/>
        <v>2</v>
      </c>
      <c r="AK13">
        <f t="shared" si="20"/>
        <v>6</v>
      </c>
      <c r="AL13">
        <v>1000</v>
      </c>
      <c r="AS13">
        <f t="shared" si="21"/>
        <v>6</v>
      </c>
      <c r="AT13">
        <f t="shared" si="2"/>
        <v>5</v>
      </c>
      <c r="AU13">
        <f t="shared" si="3"/>
        <v>3</v>
      </c>
      <c r="AV13">
        <f t="shared" si="4"/>
        <v>5</v>
      </c>
      <c r="AW13">
        <f t="shared" si="5"/>
        <v>9</v>
      </c>
      <c r="AX13">
        <f t="shared" si="6"/>
        <v>1</v>
      </c>
      <c r="AY13">
        <f t="shared" si="7"/>
        <v>3</v>
      </c>
      <c r="AZ13">
        <f t="shared" si="8"/>
        <v>5</v>
      </c>
      <c r="BA13">
        <f t="shared" si="9"/>
        <v>3</v>
      </c>
      <c r="BB13">
        <f t="shared" si="10"/>
        <v>6</v>
      </c>
      <c r="BC13">
        <f t="shared" si="11"/>
        <v>5</v>
      </c>
      <c r="BD13">
        <f t="shared" si="12"/>
        <v>6</v>
      </c>
      <c r="BE13">
        <f t="shared" si="13"/>
        <v>1</v>
      </c>
      <c r="BF13">
        <f t="shared" si="14"/>
        <v>6</v>
      </c>
      <c r="BG13">
        <f t="shared" si="15"/>
        <v>8</v>
      </c>
      <c r="BH13">
        <f t="shared" si="1"/>
        <v>1000</v>
      </c>
    </row>
    <row r="14" spans="1:60" x14ac:dyDescent="0.3">
      <c r="A14" s="2">
        <v>9</v>
      </c>
      <c r="B14" s="3">
        <v>5</v>
      </c>
      <c r="C14" s="3">
        <v>6</v>
      </c>
      <c r="D14" s="3">
        <v>3</v>
      </c>
      <c r="E14" s="3">
        <v>6</v>
      </c>
      <c r="F14" s="3">
        <v>5</v>
      </c>
      <c r="G14" s="3">
        <v>5</v>
      </c>
      <c r="H14" s="3">
        <v>8</v>
      </c>
      <c r="I14" s="3">
        <v>7</v>
      </c>
      <c r="J14" s="3">
        <v>5</v>
      </c>
      <c r="K14" s="3">
        <v>6</v>
      </c>
      <c r="L14" s="3">
        <v>56</v>
      </c>
      <c r="W14">
        <f t="shared" si="16"/>
        <v>5</v>
      </c>
      <c r="X14">
        <f t="shared" si="0"/>
        <v>6</v>
      </c>
      <c r="Y14">
        <f t="shared" si="0"/>
        <v>3</v>
      </c>
      <c r="Z14">
        <f t="shared" si="0"/>
        <v>6</v>
      </c>
      <c r="AA14">
        <f t="shared" si="0"/>
        <v>5</v>
      </c>
      <c r="AB14">
        <f t="shared" si="0"/>
        <v>5</v>
      </c>
      <c r="AC14">
        <f t="shared" si="0"/>
        <v>8</v>
      </c>
      <c r="AD14">
        <f t="shared" si="0"/>
        <v>7</v>
      </c>
      <c r="AE14">
        <f t="shared" si="0"/>
        <v>5</v>
      </c>
      <c r="AF14">
        <f t="shared" si="0"/>
        <v>6</v>
      </c>
      <c r="AG14">
        <f t="shared" si="0"/>
        <v>56</v>
      </c>
      <c r="AH14" s="5">
        <f t="shared" si="17"/>
        <v>1.3498971154211048</v>
      </c>
      <c r="AI14">
        <f t="shared" si="18"/>
        <v>8</v>
      </c>
      <c r="AJ14">
        <f t="shared" si="19"/>
        <v>3</v>
      </c>
      <c r="AK14">
        <f t="shared" si="20"/>
        <v>5</v>
      </c>
      <c r="AL14">
        <v>1000</v>
      </c>
      <c r="AS14">
        <f t="shared" si="21"/>
        <v>3</v>
      </c>
      <c r="AT14">
        <f t="shared" si="2"/>
        <v>2</v>
      </c>
      <c r="AU14">
        <f t="shared" si="3"/>
        <v>7</v>
      </c>
      <c r="AV14">
        <f t="shared" si="4"/>
        <v>2</v>
      </c>
      <c r="AW14">
        <f t="shared" si="5"/>
        <v>4</v>
      </c>
      <c r="AX14">
        <f t="shared" si="6"/>
        <v>6</v>
      </c>
      <c r="AY14">
        <f t="shared" si="7"/>
        <v>1</v>
      </c>
      <c r="AZ14">
        <f t="shared" si="8"/>
        <v>1</v>
      </c>
      <c r="BA14">
        <f t="shared" si="9"/>
        <v>8</v>
      </c>
      <c r="BB14">
        <f t="shared" si="10"/>
        <v>3</v>
      </c>
      <c r="BC14">
        <f t="shared" si="11"/>
        <v>2</v>
      </c>
      <c r="BD14">
        <f t="shared" si="12"/>
        <v>2</v>
      </c>
      <c r="BE14">
        <f t="shared" si="13"/>
        <v>1</v>
      </c>
      <c r="BF14">
        <f t="shared" si="14"/>
        <v>2</v>
      </c>
      <c r="BG14">
        <f t="shared" si="15"/>
        <v>4</v>
      </c>
      <c r="BH14">
        <f t="shared" si="1"/>
        <v>1000</v>
      </c>
    </row>
    <row r="15" spans="1:60" x14ac:dyDescent="0.3">
      <c r="A15" s="2">
        <v>10</v>
      </c>
      <c r="B15" s="3">
        <v>3</v>
      </c>
      <c r="C15" s="3">
        <v>3</v>
      </c>
      <c r="D15" s="3">
        <v>3</v>
      </c>
      <c r="E15" s="3">
        <v>3</v>
      </c>
      <c r="F15" s="3">
        <v>4</v>
      </c>
      <c r="G15" s="3">
        <v>6</v>
      </c>
      <c r="H15" s="3">
        <v>6</v>
      </c>
      <c r="I15" s="3">
        <v>5</v>
      </c>
      <c r="J15" s="3">
        <v>6</v>
      </c>
      <c r="K15" s="3">
        <v>3</v>
      </c>
      <c r="L15" s="3">
        <v>42</v>
      </c>
      <c r="W15">
        <f t="shared" si="16"/>
        <v>3</v>
      </c>
      <c r="X15">
        <f t="shared" si="0"/>
        <v>3</v>
      </c>
      <c r="Y15">
        <f t="shared" si="0"/>
        <v>3</v>
      </c>
      <c r="Z15">
        <f t="shared" si="0"/>
        <v>3</v>
      </c>
      <c r="AA15">
        <f t="shared" si="0"/>
        <v>4</v>
      </c>
      <c r="AB15">
        <f t="shared" si="0"/>
        <v>6</v>
      </c>
      <c r="AC15">
        <f t="shared" si="0"/>
        <v>6</v>
      </c>
      <c r="AD15">
        <f t="shared" si="0"/>
        <v>5</v>
      </c>
      <c r="AE15">
        <f t="shared" si="0"/>
        <v>6</v>
      </c>
      <c r="AF15">
        <f t="shared" si="0"/>
        <v>3</v>
      </c>
      <c r="AG15">
        <f t="shared" si="0"/>
        <v>42</v>
      </c>
      <c r="AH15" s="5">
        <f t="shared" si="17"/>
        <v>1.3984117975602017</v>
      </c>
      <c r="AI15">
        <f t="shared" si="18"/>
        <v>6</v>
      </c>
      <c r="AJ15">
        <f t="shared" si="19"/>
        <v>3</v>
      </c>
      <c r="AK15">
        <f t="shared" si="20"/>
        <v>3</v>
      </c>
      <c r="AL15">
        <v>1000</v>
      </c>
      <c r="AS15">
        <f t="shared" si="21"/>
        <v>8</v>
      </c>
      <c r="AT15">
        <f t="shared" si="2"/>
        <v>7</v>
      </c>
      <c r="AU15">
        <f t="shared" si="3"/>
        <v>7</v>
      </c>
      <c r="AV15">
        <f t="shared" si="4"/>
        <v>9</v>
      </c>
      <c r="AW15">
        <f t="shared" si="5"/>
        <v>7</v>
      </c>
      <c r="AX15">
        <f t="shared" si="6"/>
        <v>3</v>
      </c>
      <c r="AY15">
        <f t="shared" si="7"/>
        <v>3</v>
      </c>
      <c r="AZ15">
        <f t="shared" si="8"/>
        <v>7</v>
      </c>
      <c r="BA15">
        <f t="shared" si="9"/>
        <v>3</v>
      </c>
      <c r="BB15">
        <f t="shared" si="10"/>
        <v>9</v>
      </c>
      <c r="BC15">
        <f t="shared" si="11"/>
        <v>9</v>
      </c>
      <c r="BD15">
        <f t="shared" si="12"/>
        <v>4</v>
      </c>
      <c r="BE15">
        <f t="shared" si="13"/>
        <v>10</v>
      </c>
      <c r="BF15">
        <f t="shared" si="14"/>
        <v>2</v>
      </c>
      <c r="BG15">
        <f t="shared" si="15"/>
        <v>1</v>
      </c>
      <c r="BH15">
        <f t="shared" si="1"/>
        <v>1000</v>
      </c>
    </row>
    <row r="16" spans="1:60" x14ac:dyDescent="0.3">
      <c r="A16" s="2" t="s">
        <v>7</v>
      </c>
      <c r="B16" s="3">
        <v>42</v>
      </c>
      <c r="C16" s="3">
        <v>44</v>
      </c>
      <c r="D16" s="3">
        <v>47</v>
      </c>
      <c r="E16" s="3">
        <v>44</v>
      </c>
      <c r="F16" s="3">
        <v>46</v>
      </c>
      <c r="G16" s="3">
        <v>56</v>
      </c>
      <c r="H16" s="3">
        <v>49</v>
      </c>
      <c r="I16" s="3">
        <v>56</v>
      </c>
      <c r="J16" s="3">
        <v>58</v>
      </c>
      <c r="K16" s="3">
        <v>48</v>
      </c>
      <c r="L16" s="3">
        <v>490</v>
      </c>
    </row>
    <row r="18" spans="1:60" x14ac:dyDescent="0.3">
      <c r="A18" s="1" t="s">
        <v>4</v>
      </c>
      <c r="B18" t="s">
        <v>193</v>
      </c>
    </row>
    <row r="20" spans="1:60" x14ac:dyDescent="0.3">
      <c r="A20" s="1" t="s">
        <v>8</v>
      </c>
      <c r="B20" s="1" t="s">
        <v>1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1</v>
      </c>
      <c r="AI20">
        <v>0</v>
      </c>
      <c r="AJ20">
        <v>0</v>
      </c>
      <c r="AK20">
        <v>1</v>
      </c>
    </row>
    <row r="21" spans="1:60" x14ac:dyDescent="0.3">
      <c r="A21" s="1" t="s">
        <v>210</v>
      </c>
      <c r="B21">
        <v>1</v>
      </c>
      <c r="C21">
        <v>2</v>
      </c>
      <c r="D21">
        <v>3</v>
      </c>
      <c r="E21">
        <v>4</v>
      </c>
      <c r="F21">
        <v>5</v>
      </c>
      <c r="G21">
        <v>6</v>
      </c>
      <c r="H21">
        <v>7</v>
      </c>
      <c r="I21">
        <v>8</v>
      </c>
      <c r="J21">
        <v>9</v>
      </c>
      <c r="K21">
        <v>10</v>
      </c>
      <c r="L21" t="s">
        <v>7</v>
      </c>
      <c r="W21">
        <f>B21</f>
        <v>1</v>
      </c>
      <c r="X21">
        <f t="shared" ref="X21:X31" si="22">C21</f>
        <v>2</v>
      </c>
      <c r="Y21">
        <f t="shared" ref="Y21:Y31" si="23">D21</f>
        <v>3</v>
      </c>
      <c r="Z21">
        <f t="shared" ref="Z21:Z31" si="24">E21</f>
        <v>4</v>
      </c>
      <c r="AA21">
        <f t="shared" ref="AA21:AA31" si="25">F21</f>
        <v>5</v>
      </c>
      <c r="AB21">
        <f t="shared" ref="AB21:AB31" si="26">G21</f>
        <v>6</v>
      </c>
      <c r="AC21">
        <f t="shared" ref="AC21:AC31" si="27">H21</f>
        <v>7</v>
      </c>
      <c r="AD21">
        <f t="shared" ref="AD21:AD31" si="28">I21</f>
        <v>8</v>
      </c>
      <c r="AE21">
        <f t="shared" ref="AE21:AE31" si="29">J21</f>
        <v>9</v>
      </c>
      <c r="AF21">
        <f t="shared" ref="AF21:AF31" si="30">K21</f>
        <v>10</v>
      </c>
      <c r="AG21" t="str">
        <f t="shared" ref="AG21:AG31" si="31">L21</f>
        <v>Végösszeg</v>
      </c>
      <c r="AH21" t="s">
        <v>11</v>
      </c>
      <c r="AI21" t="s">
        <v>12</v>
      </c>
      <c r="AJ21" t="s">
        <v>13</v>
      </c>
      <c r="AK21" t="s">
        <v>14</v>
      </c>
      <c r="AL21" t="s">
        <v>16</v>
      </c>
      <c r="AS21">
        <f>W21</f>
        <v>1</v>
      </c>
      <c r="AT21">
        <f t="shared" ref="AT21" si="32">X21</f>
        <v>2</v>
      </c>
      <c r="AU21">
        <f t="shared" ref="AU21" si="33">Y21</f>
        <v>3</v>
      </c>
      <c r="AV21">
        <f t="shared" ref="AV21" si="34">Z21</f>
        <v>4</v>
      </c>
      <c r="AW21">
        <f t="shared" ref="AW21" si="35">AA21</f>
        <v>5</v>
      </c>
      <c r="AX21">
        <f t="shared" ref="AX21" si="36">AB21</f>
        <v>6</v>
      </c>
      <c r="AY21">
        <f t="shared" ref="AY21" si="37">AC21</f>
        <v>7</v>
      </c>
      <c r="AZ21">
        <f t="shared" ref="AZ21" si="38">AD21</f>
        <v>8</v>
      </c>
      <c r="BA21">
        <f t="shared" ref="BA21" si="39">AE21</f>
        <v>9</v>
      </c>
      <c r="BB21">
        <f t="shared" ref="BB21" si="40">AF21</f>
        <v>10</v>
      </c>
      <c r="BC21" t="str">
        <f t="shared" ref="BC21" si="41">AG21</f>
        <v>Végösszeg</v>
      </c>
      <c r="BD21" t="str">
        <f t="shared" ref="BD21" si="42">AH21</f>
        <v>szórás</v>
      </c>
      <c r="BE21" t="str">
        <f t="shared" ref="BE21" si="43">AI21</f>
        <v>max</v>
      </c>
      <c r="BF21" t="str">
        <f t="shared" ref="BF21" si="44">AJ21</f>
        <v>min</v>
      </c>
      <c r="BG21" t="str">
        <f t="shared" ref="BG21" si="45">AK21</f>
        <v>max-min</v>
      </c>
      <c r="BH21" t="str">
        <f t="shared" ref="BH21:BH31" si="46">AL21</f>
        <v>Y0</v>
      </c>
    </row>
    <row r="22" spans="1:60" x14ac:dyDescent="0.3">
      <c r="A22" s="2">
        <v>1</v>
      </c>
      <c r="B22" s="3">
        <v>3</v>
      </c>
      <c r="C22" s="3">
        <v>7</v>
      </c>
      <c r="D22" s="3">
        <v>4</v>
      </c>
      <c r="E22" s="3">
        <v>7</v>
      </c>
      <c r="F22" s="3">
        <v>5</v>
      </c>
      <c r="G22" s="3">
        <v>5</v>
      </c>
      <c r="H22" s="3">
        <v>3</v>
      </c>
      <c r="I22" s="3">
        <v>6</v>
      </c>
      <c r="J22" s="3">
        <v>5</v>
      </c>
      <c r="K22" s="3">
        <v>2</v>
      </c>
      <c r="L22" s="3">
        <v>47</v>
      </c>
      <c r="W22">
        <f>B22</f>
        <v>3</v>
      </c>
      <c r="X22">
        <f t="shared" si="22"/>
        <v>7</v>
      </c>
      <c r="Y22">
        <f t="shared" si="23"/>
        <v>4</v>
      </c>
      <c r="Z22">
        <f t="shared" si="24"/>
        <v>7</v>
      </c>
      <c r="AA22">
        <f t="shared" si="25"/>
        <v>5</v>
      </c>
      <c r="AB22">
        <f t="shared" si="26"/>
        <v>5</v>
      </c>
      <c r="AC22">
        <f t="shared" si="27"/>
        <v>3</v>
      </c>
      <c r="AD22">
        <f t="shared" si="28"/>
        <v>6</v>
      </c>
      <c r="AE22">
        <f t="shared" si="29"/>
        <v>5</v>
      </c>
      <c r="AF22">
        <f t="shared" si="30"/>
        <v>2</v>
      </c>
      <c r="AG22">
        <f t="shared" si="31"/>
        <v>47</v>
      </c>
      <c r="AH22" s="5">
        <f>STDEV(W22:AF22)</f>
        <v>1.70293863659264</v>
      </c>
      <c r="AI22">
        <f>MAX(W22:AF22)</f>
        <v>7</v>
      </c>
      <c r="AJ22">
        <f>MIN(W22:AF22)</f>
        <v>2</v>
      </c>
      <c r="AK22">
        <f>AI22-AJ22</f>
        <v>5</v>
      </c>
      <c r="AL22">
        <v>1000</v>
      </c>
      <c r="AS22">
        <f>RANK(W22,W$22:W$31,W$20)</f>
        <v>9</v>
      </c>
      <c r="AT22">
        <f t="shared" ref="AT22:AT31" si="47">RANK(X22,X$22:X$31,X$20)</f>
        <v>3</v>
      </c>
      <c r="AU22">
        <f t="shared" ref="AU22:AU31" si="48">RANK(Y22,Y$22:Y$31,Y$20)</f>
        <v>5</v>
      </c>
      <c r="AV22">
        <f t="shared" ref="AV22:AV31" si="49">RANK(Z22,Z$22:Z$31,Z$20)</f>
        <v>1</v>
      </c>
      <c r="AW22">
        <f t="shared" ref="AW22:AW31" si="50">RANK(AA22,AA$22:AA$31,AA$20)</f>
        <v>5</v>
      </c>
      <c r="AX22">
        <f t="shared" ref="AX22:AX31" si="51">RANK(AB22,AB$22:AB$31,AB$20)</f>
        <v>4</v>
      </c>
      <c r="AY22">
        <f t="shared" ref="AY22:AY31" si="52">RANK(AC22,AC$22:AC$31,AC$20)</f>
        <v>6</v>
      </c>
      <c r="AZ22">
        <f t="shared" ref="AZ22:AZ31" si="53">RANK(AD22,AD$22:AD$31,AD$20)</f>
        <v>3</v>
      </c>
      <c r="BA22">
        <f t="shared" ref="BA22:BA31" si="54">RANK(AE22,AE$22:AE$31,AE$20)</f>
        <v>6</v>
      </c>
      <c r="BB22">
        <f t="shared" ref="BB22:BB31" si="55">RANK(AF22,AF$22:AF$31,AF$20)</f>
        <v>10</v>
      </c>
      <c r="BC22">
        <f t="shared" ref="BC22:BC31" si="56">RANK(AG22,AG$22:AG$31,AG$20)</f>
        <v>7</v>
      </c>
      <c r="BD22">
        <f t="shared" ref="BD22:BD31" si="57">RANK(AH22,AH$22:AH$31,AH$20)</f>
        <v>6</v>
      </c>
      <c r="BE22">
        <f t="shared" ref="BE22:BE31" si="58">RANK(AI22,AI$22:AI$31,AI$20)</f>
        <v>5</v>
      </c>
      <c r="BF22">
        <f t="shared" ref="BF22:BF31" si="59">RANK(AJ22,AJ$22:AJ$31,AJ$20)</f>
        <v>7</v>
      </c>
      <c r="BG22">
        <f t="shared" ref="BG22:BG31" si="60">RANK(AK22,AK$22:AK$31,AK$20)</f>
        <v>4</v>
      </c>
      <c r="BH22">
        <f t="shared" si="46"/>
        <v>1000</v>
      </c>
    </row>
    <row r="23" spans="1:60" x14ac:dyDescent="0.3">
      <c r="A23" s="2">
        <v>2</v>
      </c>
      <c r="B23" s="3">
        <v>4</v>
      </c>
      <c r="C23" s="3">
        <v>8</v>
      </c>
      <c r="D23" s="3">
        <v>5</v>
      </c>
      <c r="E23" s="3">
        <v>4</v>
      </c>
      <c r="F23" s="3">
        <v>6</v>
      </c>
      <c r="G23" s="3">
        <v>7</v>
      </c>
      <c r="H23" s="3">
        <v>3</v>
      </c>
      <c r="I23" s="3">
        <v>9</v>
      </c>
      <c r="J23" s="3">
        <v>7</v>
      </c>
      <c r="K23" s="3">
        <v>4</v>
      </c>
      <c r="L23" s="3">
        <v>57</v>
      </c>
      <c r="W23">
        <f t="shared" ref="W23:W31" si="61">B23</f>
        <v>4</v>
      </c>
      <c r="X23">
        <f t="shared" si="22"/>
        <v>8</v>
      </c>
      <c r="Y23">
        <f t="shared" si="23"/>
        <v>5</v>
      </c>
      <c r="Z23">
        <f t="shared" si="24"/>
        <v>4</v>
      </c>
      <c r="AA23">
        <f t="shared" si="25"/>
        <v>6</v>
      </c>
      <c r="AB23">
        <f t="shared" si="26"/>
        <v>7</v>
      </c>
      <c r="AC23">
        <f t="shared" si="27"/>
        <v>3</v>
      </c>
      <c r="AD23">
        <f t="shared" si="28"/>
        <v>9</v>
      </c>
      <c r="AE23">
        <f t="shared" si="29"/>
        <v>7</v>
      </c>
      <c r="AF23">
        <f t="shared" si="30"/>
        <v>4</v>
      </c>
      <c r="AG23">
        <f t="shared" si="31"/>
        <v>57</v>
      </c>
      <c r="AH23" s="5">
        <f t="shared" ref="AH23:AH31" si="62">STDEV(W23:AF23)</f>
        <v>2.0027758514399743</v>
      </c>
      <c r="AI23">
        <f t="shared" ref="AI23:AI31" si="63">MAX(W23:AF23)</f>
        <v>9</v>
      </c>
      <c r="AJ23">
        <f t="shared" ref="AJ23:AJ31" si="64">MIN(W23:AF23)</f>
        <v>3</v>
      </c>
      <c r="AK23">
        <f t="shared" ref="AK23:AK31" si="65">AI23-AJ23</f>
        <v>6</v>
      </c>
      <c r="AL23">
        <v>1000</v>
      </c>
      <c r="AS23">
        <f t="shared" ref="AS23:AS31" si="66">RANK(W23,W$22:W$31,W$20)</f>
        <v>3</v>
      </c>
      <c r="AT23">
        <f t="shared" si="47"/>
        <v>2</v>
      </c>
      <c r="AU23">
        <f t="shared" si="48"/>
        <v>3</v>
      </c>
      <c r="AV23">
        <f t="shared" si="49"/>
        <v>7</v>
      </c>
      <c r="AW23">
        <f t="shared" si="50"/>
        <v>2</v>
      </c>
      <c r="AX23">
        <f t="shared" si="51"/>
        <v>1</v>
      </c>
      <c r="AY23">
        <f t="shared" si="52"/>
        <v>6</v>
      </c>
      <c r="AZ23">
        <f t="shared" si="53"/>
        <v>1</v>
      </c>
      <c r="BA23">
        <f t="shared" si="54"/>
        <v>3</v>
      </c>
      <c r="BB23">
        <f t="shared" si="55"/>
        <v>5</v>
      </c>
      <c r="BC23">
        <f t="shared" si="56"/>
        <v>1</v>
      </c>
      <c r="BD23">
        <f t="shared" si="57"/>
        <v>10</v>
      </c>
      <c r="BE23">
        <f t="shared" si="58"/>
        <v>1</v>
      </c>
      <c r="BF23">
        <f t="shared" si="59"/>
        <v>1</v>
      </c>
      <c r="BG23">
        <f t="shared" si="60"/>
        <v>8</v>
      </c>
      <c r="BH23">
        <f t="shared" si="46"/>
        <v>1000</v>
      </c>
    </row>
    <row r="24" spans="1:60" x14ac:dyDescent="0.3">
      <c r="A24" s="2">
        <v>3</v>
      </c>
      <c r="B24" s="3">
        <v>4</v>
      </c>
      <c r="C24" s="3">
        <v>5</v>
      </c>
      <c r="D24" s="3">
        <v>4</v>
      </c>
      <c r="E24" s="3">
        <v>5</v>
      </c>
      <c r="F24" s="3">
        <v>4</v>
      </c>
      <c r="G24" s="3">
        <v>5</v>
      </c>
      <c r="H24" s="3">
        <v>6</v>
      </c>
      <c r="I24" s="3">
        <v>5</v>
      </c>
      <c r="J24" s="3">
        <v>4</v>
      </c>
      <c r="K24" s="3">
        <v>3</v>
      </c>
      <c r="L24" s="3">
        <v>45</v>
      </c>
      <c r="W24">
        <f t="shared" si="61"/>
        <v>4</v>
      </c>
      <c r="X24">
        <f t="shared" si="22"/>
        <v>5</v>
      </c>
      <c r="Y24">
        <f t="shared" si="23"/>
        <v>4</v>
      </c>
      <c r="Z24">
        <f t="shared" si="24"/>
        <v>5</v>
      </c>
      <c r="AA24">
        <f t="shared" si="25"/>
        <v>4</v>
      </c>
      <c r="AB24">
        <f t="shared" si="26"/>
        <v>5</v>
      </c>
      <c r="AC24">
        <f t="shared" si="27"/>
        <v>6</v>
      </c>
      <c r="AD24">
        <f t="shared" si="28"/>
        <v>5</v>
      </c>
      <c r="AE24">
        <f t="shared" si="29"/>
        <v>4</v>
      </c>
      <c r="AF24">
        <f t="shared" si="30"/>
        <v>3</v>
      </c>
      <c r="AG24">
        <f t="shared" si="31"/>
        <v>45</v>
      </c>
      <c r="AH24" s="5">
        <f t="shared" si="62"/>
        <v>0.84983658559879749</v>
      </c>
      <c r="AI24">
        <f t="shared" si="63"/>
        <v>6</v>
      </c>
      <c r="AJ24">
        <f t="shared" si="64"/>
        <v>3</v>
      </c>
      <c r="AK24">
        <f t="shared" si="65"/>
        <v>3</v>
      </c>
      <c r="AL24">
        <v>1000</v>
      </c>
      <c r="AS24">
        <f t="shared" si="66"/>
        <v>3</v>
      </c>
      <c r="AT24">
        <f t="shared" si="47"/>
        <v>6</v>
      </c>
      <c r="AU24">
        <f t="shared" si="48"/>
        <v>5</v>
      </c>
      <c r="AV24">
        <f t="shared" si="49"/>
        <v>4</v>
      </c>
      <c r="AW24">
        <f t="shared" si="50"/>
        <v>8</v>
      </c>
      <c r="AX24">
        <f t="shared" si="51"/>
        <v>4</v>
      </c>
      <c r="AY24">
        <f t="shared" si="52"/>
        <v>2</v>
      </c>
      <c r="AZ24">
        <f t="shared" si="53"/>
        <v>7</v>
      </c>
      <c r="BA24">
        <f t="shared" si="54"/>
        <v>7</v>
      </c>
      <c r="BB24">
        <f t="shared" si="55"/>
        <v>8</v>
      </c>
      <c r="BC24">
        <f t="shared" si="56"/>
        <v>8</v>
      </c>
      <c r="BD24">
        <f t="shared" si="57"/>
        <v>1</v>
      </c>
      <c r="BE24">
        <f t="shared" si="58"/>
        <v>9</v>
      </c>
      <c r="BF24">
        <f t="shared" si="59"/>
        <v>1</v>
      </c>
      <c r="BG24">
        <f t="shared" si="60"/>
        <v>1</v>
      </c>
      <c r="BH24">
        <f t="shared" si="46"/>
        <v>1000</v>
      </c>
    </row>
    <row r="25" spans="1:60" x14ac:dyDescent="0.3">
      <c r="A25" s="2">
        <v>4</v>
      </c>
      <c r="B25" s="3">
        <v>2</v>
      </c>
      <c r="C25" s="3">
        <v>5</v>
      </c>
      <c r="D25" s="3">
        <v>5</v>
      </c>
      <c r="E25" s="3">
        <v>5</v>
      </c>
      <c r="F25" s="3">
        <v>7</v>
      </c>
      <c r="G25" s="3">
        <v>5</v>
      </c>
      <c r="H25" s="3">
        <v>2</v>
      </c>
      <c r="I25" s="3">
        <v>7</v>
      </c>
      <c r="J25" s="3">
        <v>7</v>
      </c>
      <c r="K25" s="3">
        <v>4</v>
      </c>
      <c r="L25" s="3">
        <v>49</v>
      </c>
      <c r="W25">
        <f t="shared" si="61"/>
        <v>2</v>
      </c>
      <c r="X25">
        <f t="shared" si="22"/>
        <v>5</v>
      </c>
      <c r="Y25">
        <f t="shared" si="23"/>
        <v>5</v>
      </c>
      <c r="Z25">
        <f t="shared" si="24"/>
        <v>5</v>
      </c>
      <c r="AA25">
        <f t="shared" si="25"/>
        <v>7</v>
      </c>
      <c r="AB25">
        <f t="shared" si="26"/>
        <v>5</v>
      </c>
      <c r="AC25">
        <f t="shared" si="27"/>
        <v>2</v>
      </c>
      <c r="AD25">
        <f t="shared" si="28"/>
        <v>7</v>
      </c>
      <c r="AE25">
        <f t="shared" si="29"/>
        <v>7</v>
      </c>
      <c r="AF25">
        <f t="shared" si="30"/>
        <v>4</v>
      </c>
      <c r="AG25">
        <f t="shared" si="31"/>
        <v>49</v>
      </c>
      <c r="AH25" s="5">
        <f t="shared" si="62"/>
        <v>1.8529256146249731</v>
      </c>
      <c r="AI25">
        <f t="shared" si="63"/>
        <v>7</v>
      </c>
      <c r="AJ25">
        <f t="shared" si="64"/>
        <v>2</v>
      </c>
      <c r="AK25">
        <f t="shared" si="65"/>
        <v>5</v>
      </c>
      <c r="AL25">
        <v>1000</v>
      </c>
      <c r="AS25">
        <f t="shared" si="66"/>
        <v>10</v>
      </c>
      <c r="AT25">
        <f t="shared" si="47"/>
        <v>6</v>
      </c>
      <c r="AU25">
        <f t="shared" si="48"/>
        <v>3</v>
      </c>
      <c r="AV25">
        <f t="shared" si="49"/>
        <v>4</v>
      </c>
      <c r="AW25">
        <f t="shared" si="50"/>
        <v>1</v>
      </c>
      <c r="AX25">
        <f t="shared" si="51"/>
        <v>4</v>
      </c>
      <c r="AY25">
        <f t="shared" si="52"/>
        <v>9</v>
      </c>
      <c r="AZ25">
        <f t="shared" si="53"/>
        <v>2</v>
      </c>
      <c r="BA25">
        <f t="shared" si="54"/>
        <v>3</v>
      </c>
      <c r="BB25">
        <f t="shared" si="55"/>
        <v>5</v>
      </c>
      <c r="BC25">
        <f t="shared" si="56"/>
        <v>6</v>
      </c>
      <c r="BD25">
        <f t="shared" si="57"/>
        <v>9</v>
      </c>
      <c r="BE25">
        <f t="shared" si="58"/>
        <v>5</v>
      </c>
      <c r="BF25">
        <f t="shared" si="59"/>
        <v>7</v>
      </c>
      <c r="BG25">
        <f t="shared" si="60"/>
        <v>4</v>
      </c>
      <c r="BH25">
        <f t="shared" si="46"/>
        <v>1000</v>
      </c>
    </row>
    <row r="26" spans="1:60" x14ac:dyDescent="0.3">
      <c r="A26" s="2">
        <v>5</v>
      </c>
      <c r="B26" s="3">
        <v>4</v>
      </c>
      <c r="C26" s="3">
        <v>7</v>
      </c>
      <c r="D26" s="3">
        <v>7</v>
      </c>
      <c r="E26" s="3">
        <v>6</v>
      </c>
      <c r="F26" s="3">
        <v>5</v>
      </c>
      <c r="G26" s="3">
        <v>6</v>
      </c>
      <c r="H26" s="3">
        <v>2</v>
      </c>
      <c r="I26" s="3">
        <v>3</v>
      </c>
      <c r="J26" s="3">
        <v>6</v>
      </c>
      <c r="K26" s="3">
        <v>6</v>
      </c>
      <c r="L26" s="3">
        <v>52</v>
      </c>
      <c r="W26">
        <f t="shared" si="61"/>
        <v>4</v>
      </c>
      <c r="X26">
        <f t="shared" si="22"/>
        <v>7</v>
      </c>
      <c r="Y26">
        <f t="shared" si="23"/>
        <v>7</v>
      </c>
      <c r="Z26">
        <f t="shared" si="24"/>
        <v>6</v>
      </c>
      <c r="AA26">
        <f t="shared" si="25"/>
        <v>5</v>
      </c>
      <c r="AB26">
        <f t="shared" si="26"/>
        <v>6</v>
      </c>
      <c r="AC26">
        <f t="shared" si="27"/>
        <v>2</v>
      </c>
      <c r="AD26">
        <f t="shared" si="28"/>
        <v>3</v>
      </c>
      <c r="AE26">
        <f t="shared" si="29"/>
        <v>6</v>
      </c>
      <c r="AF26">
        <f t="shared" si="30"/>
        <v>6</v>
      </c>
      <c r="AG26">
        <f t="shared" si="31"/>
        <v>52</v>
      </c>
      <c r="AH26" s="5">
        <f t="shared" si="62"/>
        <v>1.6865480854231363</v>
      </c>
      <c r="AI26">
        <f t="shared" si="63"/>
        <v>7</v>
      </c>
      <c r="AJ26">
        <f t="shared" si="64"/>
        <v>2</v>
      </c>
      <c r="AK26">
        <f t="shared" si="65"/>
        <v>5</v>
      </c>
      <c r="AL26">
        <v>1000</v>
      </c>
      <c r="AS26">
        <f t="shared" si="66"/>
        <v>3</v>
      </c>
      <c r="AT26">
        <f t="shared" si="47"/>
        <v>3</v>
      </c>
      <c r="AU26">
        <f t="shared" si="48"/>
        <v>1</v>
      </c>
      <c r="AV26">
        <f t="shared" si="49"/>
        <v>2</v>
      </c>
      <c r="AW26">
        <f t="shared" si="50"/>
        <v>5</v>
      </c>
      <c r="AX26">
        <f t="shared" si="51"/>
        <v>3</v>
      </c>
      <c r="AY26">
        <f t="shared" si="52"/>
        <v>9</v>
      </c>
      <c r="AZ26">
        <f t="shared" si="53"/>
        <v>10</v>
      </c>
      <c r="BA26">
        <f t="shared" si="54"/>
        <v>5</v>
      </c>
      <c r="BB26">
        <f t="shared" si="55"/>
        <v>2</v>
      </c>
      <c r="BC26">
        <f t="shared" si="56"/>
        <v>3</v>
      </c>
      <c r="BD26">
        <f t="shared" si="57"/>
        <v>5</v>
      </c>
      <c r="BE26">
        <f t="shared" si="58"/>
        <v>5</v>
      </c>
      <c r="BF26">
        <f t="shared" si="59"/>
        <v>7</v>
      </c>
      <c r="BG26">
        <f t="shared" si="60"/>
        <v>4</v>
      </c>
      <c r="BH26">
        <f t="shared" si="46"/>
        <v>1000</v>
      </c>
    </row>
    <row r="27" spans="1:60" x14ac:dyDescent="0.3">
      <c r="A27" s="2">
        <v>6</v>
      </c>
      <c r="B27" s="3">
        <v>5</v>
      </c>
      <c r="C27" s="3">
        <v>3</v>
      </c>
      <c r="D27" s="3">
        <v>3</v>
      </c>
      <c r="E27" s="3">
        <v>4</v>
      </c>
      <c r="F27" s="3">
        <v>6</v>
      </c>
      <c r="G27" s="3">
        <v>5</v>
      </c>
      <c r="H27" s="3">
        <v>4</v>
      </c>
      <c r="I27" s="3">
        <v>6</v>
      </c>
      <c r="J27" s="3">
        <v>8</v>
      </c>
      <c r="K27" s="3">
        <v>7</v>
      </c>
      <c r="L27" s="3">
        <v>51</v>
      </c>
      <c r="W27">
        <f t="shared" si="61"/>
        <v>5</v>
      </c>
      <c r="X27">
        <f t="shared" si="22"/>
        <v>3</v>
      </c>
      <c r="Y27">
        <f t="shared" si="23"/>
        <v>3</v>
      </c>
      <c r="Z27">
        <f t="shared" si="24"/>
        <v>4</v>
      </c>
      <c r="AA27">
        <f t="shared" si="25"/>
        <v>6</v>
      </c>
      <c r="AB27">
        <f t="shared" si="26"/>
        <v>5</v>
      </c>
      <c r="AC27">
        <f t="shared" si="27"/>
        <v>4</v>
      </c>
      <c r="AD27">
        <f t="shared" si="28"/>
        <v>6</v>
      </c>
      <c r="AE27">
        <f t="shared" si="29"/>
        <v>8</v>
      </c>
      <c r="AF27">
        <f t="shared" si="30"/>
        <v>7</v>
      </c>
      <c r="AG27">
        <f t="shared" si="31"/>
        <v>51</v>
      </c>
      <c r="AH27" s="5">
        <f t="shared" si="62"/>
        <v>1.663329993316619</v>
      </c>
      <c r="AI27">
        <f t="shared" si="63"/>
        <v>8</v>
      </c>
      <c r="AJ27">
        <f t="shared" si="64"/>
        <v>3</v>
      </c>
      <c r="AK27">
        <f t="shared" si="65"/>
        <v>5</v>
      </c>
      <c r="AL27">
        <v>1000</v>
      </c>
      <c r="AS27">
        <f t="shared" si="66"/>
        <v>2</v>
      </c>
      <c r="AT27">
        <f t="shared" si="47"/>
        <v>10</v>
      </c>
      <c r="AU27">
        <f t="shared" si="48"/>
        <v>9</v>
      </c>
      <c r="AV27">
        <f t="shared" si="49"/>
        <v>7</v>
      </c>
      <c r="AW27">
        <f t="shared" si="50"/>
        <v>2</v>
      </c>
      <c r="AX27">
        <f t="shared" si="51"/>
        <v>4</v>
      </c>
      <c r="AY27">
        <f t="shared" si="52"/>
        <v>4</v>
      </c>
      <c r="AZ27">
        <f t="shared" si="53"/>
        <v>3</v>
      </c>
      <c r="BA27">
        <f t="shared" si="54"/>
        <v>1</v>
      </c>
      <c r="BB27">
        <f t="shared" si="55"/>
        <v>1</v>
      </c>
      <c r="BC27">
        <f t="shared" si="56"/>
        <v>4</v>
      </c>
      <c r="BD27">
        <f t="shared" si="57"/>
        <v>4</v>
      </c>
      <c r="BE27">
        <f t="shared" si="58"/>
        <v>3</v>
      </c>
      <c r="BF27">
        <f t="shared" si="59"/>
        <v>1</v>
      </c>
      <c r="BG27">
        <f t="shared" si="60"/>
        <v>4</v>
      </c>
      <c r="BH27">
        <f t="shared" si="46"/>
        <v>1000</v>
      </c>
    </row>
    <row r="28" spans="1:60" x14ac:dyDescent="0.3">
      <c r="A28" s="2">
        <v>7</v>
      </c>
      <c r="B28" s="3">
        <v>4</v>
      </c>
      <c r="C28" s="3">
        <v>5</v>
      </c>
      <c r="D28" s="3">
        <v>4</v>
      </c>
      <c r="E28" s="3">
        <v>3</v>
      </c>
      <c r="F28" s="3">
        <v>3</v>
      </c>
      <c r="G28" s="3">
        <v>4</v>
      </c>
      <c r="H28" s="3">
        <v>3</v>
      </c>
      <c r="I28" s="3">
        <v>6</v>
      </c>
      <c r="J28" s="3">
        <v>4</v>
      </c>
      <c r="K28" s="3">
        <v>5</v>
      </c>
      <c r="L28" s="3">
        <v>41</v>
      </c>
      <c r="W28">
        <f t="shared" si="61"/>
        <v>4</v>
      </c>
      <c r="X28">
        <f t="shared" si="22"/>
        <v>5</v>
      </c>
      <c r="Y28">
        <f t="shared" si="23"/>
        <v>4</v>
      </c>
      <c r="Z28">
        <f t="shared" si="24"/>
        <v>3</v>
      </c>
      <c r="AA28">
        <f t="shared" si="25"/>
        <v>3</v>
      </c>
      <c r="AB28">
        <f t="shared" si="26"/>
        <v>4</v>
      </c>
      <c r="AC28">
        <f t="shared" si="27"/>
        <v>3</v>
      </c>
      <c r="AD28">
        <f t="shared" si="28"/>
        <v>6</v>
      </c>
      <c r="AE28">
        <f t="shared" si="29"/>
        <v>4</v>
      </c>
      <c r="AF28">
        <f t="shared" si="30"/>
        <v>5</v>
      </c>
      <c r="AG28">
        <f t="shared" si="31"/>
        <v>41</v>
      </c>
      <c r="AH28" s="5">
        <f t="shared" si="62"/>
        <v>0.99442892601175348</v>
      </c>
      <c r="AI28">
        <f t="shared" si="63"/>
        <v>6</v>
      </c>
      <c r="AJ28">
        <f t="shared" si="64"/>
        <v>3</v>
      </c>
      <c r="AK28">
        <f t="shared" si="65"/>
        <v>3</v>
      </c>
      <c r="AL28">
        <v>1000</v>
      </c>
      <c r="AS28">
        <f t="shared" si="66"/>
        <v>3</v>
      </c>
      <c r="AT28">
        <f t="shared" si="47"/>
        <v>6</v>
      </c>
      <c r="AU28">
        <f t="shared" si="48"/>
        <v>5</v>
      </c>
      <c r="AV28">
        <f t="shared" si="49"/>
        <v>9</v>
      </c>
      <c r="AW28">
        <f t="shared" si="50"/>
        <v>10</v>
      </c>
      <c r="AX28">
        <f t="shared" si="51"/>
        <v>9</v>
      </c>
      <c r="AY28">
        <f t="shared" si="52"/>
        <v>6</v>
      </c>
      <c r="AZ28">
        <f t="shared" si="53"/>
        <v>3</v>
      </c>
      <c r="BA28">
        <f t="shared" si="54"/>
        <v>7</v>
      </c>
      <c r="BB28">
        <f t="shared" si="55"/>
        <v>3</v>
      </c>
      <c r="BC28">
        <f t="shared" si="56"/>
        <v>10</v>
      </c>
      <c r="BD28">
        <f t="shared" si="57"/>
        <v>2</v>
      </c>
      <c r="BE28">
        <f t="shared" si="58"/>
        <v>9</v>
      </c>
      <c r="BF28">
        <f t="shared" si="59"/>
        <v>1</v>
      </c>
      <c r="BG28">
        <f t="shared" si="60"/>
        <v>1</v>
      </c>
      <c r="BH28">
        <f t="shared" si="46"/>
        <v>1000</v>
      </c>
    </row>
    <row r="29" spans="1:60" x14ac:dyDescent="0.3">
      <c r="A29" s="2">
        <v>8</v>
      </c>
      <c r="B29" s="3">
        <v>4</v>
      </c>
      <c r="C29" s="3">
        <v>6</v>
      </c>
      <c r="D29" s="3">
        <v>6</v>
      </c>
      <c r="E29" s="3">
        <v>6</v>
      </c>
      <c r="F29" s="3">
        <v>4</v>
      </c>
      <c r="G29" s="3">
        <v>7</v>
      </c>
      <c r="H29" s="3">
        <v>4</v>
      </c>
      <c r="I29" s="3">
        <v>6</v>
      </c>
      <c r="J29" s="3">
        <v>4</v>
      </c>
      <c r="K29" s="3">
        <v>3</v>
      </c>
      <c r="L29" s="3">
        <v>50</v>
      </c>
      <c r="W29">
        <f t="shared" si="61"/>
        <v>4</v>
      </c>
      <c r="X29">
        <f t="shared" si="22"/>
        <v>6</v>
      </c>
      <c r="Y29">
        <f t="shared" si="23"/>
        <v>6</v>
      </c>
      <c r="Z29">
        <f t="shared" si="24"/>
        <v>6</v>
      </c>
      <c r="AA29">
        <f t="shared" si="25"/>
        <v>4</v>
      </c>
      <c r="AB29">
        <f t="shared" si="26"/>
        <v>7</v>
      </c>
      <c r="AC29">
        <f t="shared" si="27"/>
        <v>4</v>
      </c>
      <c r="AD29">
        <f t="shared" si="28"/>
        <v>6</v>
      </c>
      <c r="AE29">
        <f t="shared" si="29"/>
        <v>4</v>
      </c>
      <c r="AF29">
        <f t="shared" si="30"/>
        <v>3</v>
      </c>
      <c r="AG29">
        <f t="shared" si="31"/>
        <v>50</v>
      </c>
      <c r="AH29" s="5">
        <f t="shared" si="62"/>
        <v>1.3333333333333333</v>
      </c>
      <c r="AI29">
        <f t="shared" si="63"/>
        <v>7</v>
      </c>
      <c r="AJ29">
        <f t="shared" si="64"/>
        <v>3</v>
      </c>
      <c r="AK29">
        <f t="shared" si="65"/>
        <v>4</v>
      </c>
      <c r="AL29">
        <v>1000</v>
      </c>
      <c r="AS29">
        <f t="shared" si="66"/>
        <v>3</v>
      </c>
      <c r="AT29">
        <f t="shared" si="47"/>
        <v>5</v>
      </c>
      <c r="AU29">
        <f t="shared" si="48"/>
        <v>2</v>
      </c>
      <c r="AV29">
        <f t="shared" si="49"/>
        <v>2</v>
      </c>
      <c r="AW29">
        <f t="shared" si="50"/>
        <v>8</v>
      </c>
      <c r="AX29">
        <f t="shared" si="51"/>
        <v>1</v>
      </c>
      <c r="AY29">
        <f t="shared" si="52"/>
        <v>4</v>
      </c>
      <c r="AZ29">
        <f t="shared" si="53"/>
        <v>3</v>
      </c>
      <c r="BA29">
        <f t="shared" si="54"/>
        <v>7</v>
      </c>
      <c r="BB29">
        <f t="shared" si="55"/>
        <v>8</v>
      </c>
      <c r="BC29">
        <f t="shared" si="56"/>
        <v>5</v>
      </c>
      <c r="BD29">
        <f t="shared" si="57"/>
        <v>3</v>
      </c>
      <c r="BE29">
        <f t="shared" si="58"/>
        <v>5</v>
      </c>
      <c r="BF29">
        <f t="shared" si="59"/>
        <v>1</v>
      </c>
      <c r="BG29">
        <f t="shared" si="60"/>
        <v>3</v>
      </c>
      <c r="BH29">
        <f t="shared" si="46"/>
        <v>1000</v>
      </c>
    </row>
    <row r="30" spans="1:60" x14ac:dyDescent="0.3">
      <c r="A30" s="2">
        <v>9</v>
      </c>
      <c r="B30" s="3">
        <v>6</v>
      </c>
      <c r="C30" s="3">
        <v>9</v>
      </c>
      <c r="D30" s="3">
        <v>4</v>
      </c>
      <c r="E30" s="3">
        <v>3</v>
      </c>
      <c r="F30" s="3">
        <v>5</v>
      </c>
      <c r="G30" s="3">
        <v>5</v>
      </c>
      <c r="H30" s="3">
        <v>6</v>
      </c>
      <c r="I30" s="3">
        <v>5</v>
      </c>
      <c r="J30" s="3">
        <v>8</v>
      </c>
      <c r="K30" s="3">
        <v>5</v>
      </c>
      <c r="L30" s="3">
        <v>56</v>
      </c>
      <c r="W30">
        <f t="shared" si="61"/>
        <v>6</v>
      </c>
      <c r="X30">
        <f t="shared" si="22"/>
        <v>9</v>
      </c>
      <c r="Y30">
        <f t="shared" si="23"/>
        <v>4</v>
      </c>
      <c r="Z30">
        <f t="shared" si="24"/>
        <v>3</v>
      </c>
      <c r="AA30">
        <f t="shared" si="25"/>
        <v>5</v>
      </c>
      <c r="AB30">
        <f t="shared" si="26"/>
        <v>5</v>
      </c>
      <c r="AC30">
        <f t="shared" si="27"/>
        <v>6</v>
      </c>
      <c r="AD30">
        <f t="shared" si="28"/>
        <v>5</v>
      </c>
      <c r="AE30">
        <f t="shared" si="29"/>
        <v>8</v>
      </c>
      <c r="AF30">
        <f t="shared" si="30"/>
        <v>5</v>
      </c>
      <c r="AG30">
        <f t="shared" si="31"/>
        <v>56</v>
      </c>
      <c r="AH30" s="5">
        <f t="shared" si="62"/>
        <v>1.7763883459298964</v>
      </c>
      <c r="AI30">
        <f t="shared" si="63"/>
        <v>9</v>
      </c>
      <c r="AJ30">
        <f t="shared" si="64"/>
        <v>3</v>
      </c>
      <c r="AK30">
        <f t="shared" si="65"/>
        <v>6</v>
      </c>
      <c r="AL30">
        <v>1000</v>
      </c>
      <c r="AS30">
        <f t="shared" si="66"/>
        <v>1</v>
      </c>
      <c r="AT30">
        <f t="shared" si="47"/>
        <v>1</v>
      </c>
      <c r="AU30">
        <f t="shared" si="48"/>
        <v>5</v>
      </c>
      <c r="AV30">
        <f t="shared" si="49"/>
        <v>9</v>
      </c>
      <c r="AW30">
        <f t="shared" si="50"/>
        <v>5</v>
      </c>
      <c r="AX30">
        <f t="shared" si="51"/>
        <v>4</v>
      </c>
      <c r="AY30">
        <f t="shared" si="52"/>
        <v>2</v>
      </c>
      <c r="AZ30">
        <f t="shared" si="53"/>
        <v>7</v>
      </c>
      <c r="BA30">
        <f t="shared" si="54"/>
        <v>1</v>
      </c>
      <c r="BB30">
        <f t="shared" si="55"/>
        <v>3</v>
      </c>
      <c r="BC30">
        <f t="shared" si="56"/>
        <v>2</v>
      </c>
      <c r="BD30">
        <f t="shared" si="57"/>
        <v>7</v>
      </c>
      <c r="BE30">
        <f t="shared" si="58"/>
        <v>1</v>
      </c>
      <c r="BF30">
        <f t="shared" si="59"/>
        <v>1</v>
      </c>
      <c r="BG30">
        <f t="shared" si="60"/>
        <v>8</v>
      </c>
      <c r="BH30">
        <f t="shared" si="46"/>
        <v>1000</v>
      </c>
    </row>
    <row r="31" spans="1:60" x14ac:dyDescent="0.3">
      <c r="A31" s="2">
        <v>10</v>
      </c>
      <c r="B31" s="3">
        <v>4</v>
      </c>
      <c r="C31" s="3">
        <v>4</v>
      </c>
      <c r="D31" s="3">
        <v>3</v>
      </c>
      <c r="E31" s="3">
        <v>5</v>
      </c>
      <c r="F31" s="3">
        <v>6</v>
      </c>
      <c r="G31" s="3">
        <v>2</v>
      </c>
      <c r="H31" s="3">
        <v>8</v>
      </c>
      <c r="I31" s="3">
        <v>4</v>
      </c>
      <c r="J31" s="3">
        <v>2</v>
      </c>
      <c r="K31" s="3">
        <v>4</v>
      </c>
      <c r="L31" s="3">
        <v>42</v>
      </c>
      <c r="W31">
        <f t="shared" si="61"/>
        <v>4</v>
      </c>
      <c r="X31">
        <f t="shared" si="22"/>
        <v>4</v>
      </c>
      <c r="Y31">
        <f t="shared" si="23"/>
        <v>3</v>
      </c>
      <c r="Z31">
        <f t="shared" si="24"/>
        <v>5</v>
      </c>
      <c r="AA31">
        <f t="shared" si="25"/>
        <v>6</v>
      </c>
      <c r="AB31">
        <f t="shared" si="26"/>
        <v>2</v>
      </c>
      <c r="AC31">
        <f t="shared" si="27"/>
        <v>8</v>
      </c>
      <c r="AD31">
        <f t="shared" si="28"/>
        <v>4</v>
      </c>
      <c r="AE31">
        <f t="shared" si="29"/>
        <v>2</v>
      </c>
      <c r="AF31">
        <f t="shared" si="30"/>
        <v>4</v>
      </c>
      <c r="AG31">
        <f t="shared" si="31"/>
        <v>42</v>
      </c>
      <c r="AH31" s="5">
        <f t="shared" si="62"/>
        <v>1.8135294011647256</v>
      </c>
      <c r="AI31">
        <f t="shared" si="63"/>
        <v>8</v>
      </c>
      <c r="AJ31">
        <f t="shared" si="64"/>
        <v>2</v>
      </c>
      <c r="AK31">
        <f t="shared" si="65"/>
        <v>6</v>
      </c>
      <c r="AL31">
        <v>1000</v>
      </c>
      <c r="AS31">
        <f t="shared" si="66"/>
        <v>3</v>
      </c>
      <c r="AT31">
        <f t="shared" si="47"/>
        <v>9</v>
      </c>
      <c r="AU31">
        <f t="shared" si="48"/>
        <v>9</v>
      </c>
      <c r="AV31">
        <f t="shared" si="49"/>
        <v>4</v>
      </c>
      <c r="AW31">
        <f t="shared" si="50"/>
        <v>2</v>
      </c>
      <c r="AX31">
        <f t="shared" si="51"/>
        <v>10</v>
      </c>
      <c r="AY31">
        <f t="shared" si="52"/>
        <v>1</v>
      </c>
      <c r="AZ31">
        <f t="shared" si="53"/>
        <v>9</v>
      </c>
      <c r="BA31">
        <f t="shared" si="54"/>
        <v>10</v>
      </c>
      <c r="BB31">
        <f t="shared" si="55"/>
        <v>5</v>
      </c>
      <c r="BC31">
        <f t="shared" si="56"/>
        <v>9</v>
      </c>
      <c r="BD31">
        <f t="shared" si="57"/>
        <v>8</v>
      </c>
      <c r="BE31">
        <f t="shared" si="58"/>
        <v>3</v>
      </c>
      <c r="BF31">
        <f t="shared" si="59"/>
        <v>7</v>
      </c>
      <c r="BG31">
        <f t="shared" si="60"/>
        <v>8</v>
      </c>
      <c r="BH31">
        <f t="shared" si="46"/>
        <v>1000</v>
      </c>
    </row>
    <row r="32" spans="1:60" x14ac:dyDescent="0.3">
      <c r="A32" s="2" t="s">
        <v>7</v>
      </c>
      <c r="B32" s="3">
        <v>40</v>
      </c>
      <c r="C32" s="3">
        <v>59</v>
      </c>
      <c r="D32" s="3">
        <v>45</v>
      </c>
      <c r="E32" s="3">
        <v>48</v>
      </c>
      <c r="F32" s="3">
        <v>51</v>
      </c>
      <c r="G32" s="3">
        <v>51</v>
      </c>
      <c r="H32" s="3">
        <v>41</v>
      </c>
      <c r="I32" s="3">
        <v>57</v>
      </c>
      <c r="J32" s="3">
        <v>55</v>
      </c>
      <c r="K32" s="3">
        <v>43</v>
      </c>
      <c r="L32" s="3">
        <v>490</v>
      </c>
    </row>
  </sheetData>
  <conditionalFormatting sqref="AH6:AH15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I6:AI15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J6:AJ15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K6:AK15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6:AG15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6:AG1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6:AF15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22:AH31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I22:AI31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J22:AJ31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K22:AK31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2:AG3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2:AG3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22:AF3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3AB51-5C99-426C-A3CE-C5295505C23A}">
  <dimension ref="A1:AO103"/>
  <sheetViews>
    <sheetView zoomScale="29" zoomScaleNormal="40" workbookViewId="0"/>
  </sheetViews>
  <sheetFormatPr defaultRowHeight="14.4" x14ac:dyDescent="0.3"/>
  <cols>
    <col min="1" max="1" width="69.109375" bestFit="1" customWidth="1"/>
    <col min="2" max="2" width="16" bestFit="1" customWidth="1"/>
    <col min="3" max="3" width="12.21875" bestFit="1" customWidth="1"/>
    <col min="4" max="4" width="12.21875" style="16" bestFit="1" customWidth="1"/>
    <col min="5" max="5" width="12.21875" bestFit="1" customWidth="1"/>
    <col min="6" max="7" width="11.109375" bestFit="1" customWidth="1"/>
    <col min="8" max="8" width="11.109375" style="16" bestFit="1" customWidth="1"/>
    <col min="9" max="9" width="12.21875" style="16" bestFit="1" customWidth="1"/>
    <col min="10" max="10" width="11.109375" bestFit="1" customWidth="1"/>
    <col min="11" max="11" width="12.21875" bestFit="1" customWidth="1"/>
    <col min="12" max="12" width="13.5546875" style="16" bestFit="1" customWidth="1"/>
    <col min="13" max="13" width="13.33203125" bestFit="1" customWidth="1"/>
    <col min="14" max="14" width="12.21875" style="16" bestFit="1" customWidth="1"/>
    <col min="15" max="15" width="11.109375" bestFit="1" customWidth="1"/>
    <col min="16" max="16" width="9.33203125" style="16" bestFit="1" customWidth="1"/>
    <col min="17" max="17" width="5.5546875" bestFit="1" customWidth="1"/>
    <col min="18" max="18" width="4.6640625" bestFit="1" customWidth="1"/>
    <col min="19" max="19" width="3.5546875" bestFit="1" customWidth="1"/>
    <col min="20" max="20" width="6.77734375" bestFit="1" customWidth="1"/>
  </cols>
  <sheetData>
    <row r="1" spans="1:17" x14ac:dyDescent="0.3">
      <c r="A1" t="s">
        <v>1792</v>
      </c>
    </row>
    <row r="2" spans="1:17" x14ac:dyDescent="0.3">
      <c r="B2">
        <v>0</v>
      </c>
      <c r="C2">
        <v>0</v>
      </c>
      <c r="D2" s="16">
        <v>0</v>
      </c>
      <c r="E2">
        <v>0</v>
      </c>
      <c r="F2">
        <v>0</v>
      </c>
      <c r="G2">
        <v>0</v>
      </c>
      <c r="H2" s="16">
        <v>0</v>
      </c>
      <c r="I2" s="16">
        <v>0</v>
      </c>
      <c r="J2">
        <v>0</v>
      </c>
      <c r="K2">
        <v>0</v>
      </c>
      <c r="L2" s="16">
        <v>0</v>
      </c>
      <c r="M2">
        <v>1</v>
      </c>
      <c r="N2" s="16">
        <v>0</v>
      </c>
      <c r="O2">
        <v>0</v>
      </c>
      <c r="P2" s="16">
        <v>1</v>
      </c>
    </row>
    <row r="3" spans="1:17" x14ac:dyDescent="0.3">
      <c r="A3" s="1" t="s">
        <v>1787</v>
      </c>
      <c r="B3" s="1" t="s">
        <v>10</v>
      </c>
    </row>
    <row r="4" spans="1:17" x14ac:dyDescent="0.3">
      <c r="A4" s="1" t="s">
        <v>6</v>
      </c>
      <c r="B4">
        <v>1</v>
      </c>
      <c r="C4">
        <v>2</v>
      </c>
      <c r="D4" s="16">
        <v>3</v>
      </c>
      <c r="E4">
        <v>4</v>
      </c>
      <c r="F4">
        <v>5</v>
      </c>
      <c r="G4">
        <v>6</v>
      </c>
      <c r="H4" s="16">
        <v>7</v>
      </c>
      <c r="I4" s="16">
        <v>8</v>
      </c>
      <c r="J4">
        <v>9</v>
      </c>
      <c r="K4">
        <v>10</v>
      </c>
      <c r="L4" s="16" t="s">
        <v>216</v>
      </c>
      <c r="M4" t="s">
        <v>1788</v>
      </c>
      <c r="N4" s="16" t="s">
        <v>1789</v>
      </c>
      <c r="O4" t="s">
        <v>1790</v>
      </c>
      <c r="P4" s="16" t="s">
        <v>1791</v>
      </c>
      <c r="Q4" t="s">
        <v>16</v>
      </c>
    </row>
    <row r="5" spans="1:17" x14ac:dyDescent="0.3">
      <c r="A5" s="2">
        <v>1</v>
      </c>
      <c r="B5" s="3">
        <v>1000186.8</v>
      </c>
      <c r="C5" s="3">
        <v>999808.7</v>
      </c>
      <c r="D5" s="29">
        <v>1000409.8</v>
      </c>
      <c r="E5" s="3">
        <v>1000137.7</v>
      </c>
      <c r="F5" s="3">
        <v>1000209.8</v>
      </c>
      <c r="G5" s="3">
        <v>999660.2</v>
      </c>
      <c r="H5" s="29">
        <v>999547.2</v>
      </c>
      <c r="I5" s="29">
        <v>1000294.8</v>
      </c>
      <c r="J5" s="3">
        <v>999793.7</v>
      </c>
      <c r="K5" s="3">
        <v>999936.2</v>
      </c>
      <c r="L5" s="29">
        <v>999998.48999999987</v>
      </c>
      <c r="M5">
        <f>STDEV(B5:K5)</f>
        <v>289.9060286445719</v>
      </c>
      <c r="N5" s="16">
        <f>MAX(B5:K5)</f>
        <v>1000409.8</v>
      </c>
      <c r="O5">
        <f>MIN(B5:K5)</f>
        <v>999547.2</v>
      </c>
      <c r="P5" s="16">
        <f>N5-O5</f>
        <v>862.60000000009313</v>
      </c>
      <c r="Q5">
        <v>1000</v>
      </c>
    </row>
    <row r="6" spans="1:17" x14ac:dyDescent="0.3">
      <c r="A6" s="2">
        <v>2</v>
      </c>
      <c r="B6" s="3">
        <v>1000309.8</v>
      </c>
      <c r="C6" s="3">
        <v>1000116.2</v>
      </c>
      <c r="D6" s="29">
        <v>999961.7</v>
      </c>
      <c r="E6" s="3">
        <v>1000231.8</v>
      </c>
      <c r="F6" s="3">
        <v>999826.2</v>
      </c>
      <c r="G6" s="3">
        <v>999617.7</v>
      </c>
      <c r="H6" s="29">
        <v>999826.2</v>
      </c>
      <c r="I6" s="29">
        <v>1000118.7</v>
      </c>
      <c r="J6" s="3">
        <v>1000081.2</v>
      </c>
      <c r="K6" s="3">
        <v>1000100.7</v>
      </c>
      <c r="L6" s="29">
        <v>1000019.0199999999</v>
      </c>
      <c r="M6">
        <f t="shared" ref="M6:M14" si="0">STDEV(B6:K6)</f>
        <v>210.40933544986751</v>
      </c>
      <c r="N6" s="16">
        <f t="shared" ref="N6:N14" si="1">MAX(B6:K6)</f>
        <v>1000309.8</v>
      </c>
      <c r="O6">
        <f t="shared" ref="O6:O14" si="2">MIN(B6:K6)</f>
        <v>999617.7</v>
      </c>
      <c r="P6" s="16">
        <f t="shared" ref="P6:P14" si="3">N6-O6</f>
        <v>692.10000000009313</v>
      </c>
      <c r="Q6">
        <v>1000</v>
      </c>
    </row>
    <row r="7" spans="1:17" x14ac:dyDescent="0.3">
      <c r="A7" s="2">
        <v>3</v>
      </c>
      <c r="B7" s="3">
        <v>999892.7</v>
      </c>
      <c r="C7" s="3">
        <v>999789.2</v>
      </c>
      <c r="D7" s="29">
        <v>1000030.7</v>
      </c>
      <c r="E7" s="3">
        <v>999854.7</v>
      </c>
      <c r="F7" s="3">
        <v>999802.2</v>
      </c>
      <c r="G7" s="3">
        <v>1000112.2</v>
      </c>
      <c r="H7" s="29">
        <v>999893.7</v>
      </c>
      <c r="I7" s="29">
        <v>1000030.7</v>
      </c>
      <c r="J7" s="3">
        <v>999907.7</v>
      </c>
      <c r="K7" s="3">
        <v>1000014.7</v>
      </c>
      <c r="L7" s="29">
        <v>999932.85</v>
      </c>
      <c r="M7">
        <f t="shared" si="0"/>
        <v>108.32283282443785</v>
      </c>
      <c r="N7" s="16">
        <f t="shared" si="1"/>
        <v>1000112.2</v>
      </c>
      <c r="O7">
        <f t="shared" si="2"/>
        <v>999789.2</v>
      </c>
      <c r="P7" s="16">
        <f t="shared" si="3"/>
        <v>323</v>
      </c>
      <c r="Q7">
        <v>1000</v>
      </c>
    </row>
    <row r="8" spans="1:17" x14ac:dyDescent="0.3">
      <c r="A8" s="2">
        <v>4</v>
      </c>
      <c r="B8" s="3">
        <v>1000141.7</v>
      </c>
      <c r="C8" s="3">
        <v>1000030.7</v>
      </c>
      <c r="D8" s="29">
        <v>999956.7</v>
      </c>
      <c r="E8" s="3">
        <v>1000030.2</v>
      </c>
      <c r="F8" s="3">
        <v>1000098.7</v>
      </c>
      <c r="G8" s="3">
        <v>999894.7</v>
      </c>
      <c r="H8" s="29">
        <v>1000144.2</v>
      </c>
      <c r="I8" s="29">
        <v>999843.7</v>
      </c>
      <c r="J8" s="3">
        <v>1000143.2</v>
      </c>
      <c r="K8" s="3">
        <v>1000031.2</v>
      </c>
      <c r="L8" s="29">
        <v>1000031.5</v>
      </c>
      <c r="M8">
        <f t="shared" si="0"/>
        <v>106.15429022575269</v>
      </c>
      <c r="N8" s="16">
        <f t="shared" si="1"/>
        <v>1000144.2</v>
      </c>
      <c r="O8">
        <f t="shared" si="2"/>
        <v>999843.7</v>
      </c>
      <c r="P8" s="16">
        <f t="shared" si="3"/>
        <v>300.5</v>
      </c>
      <c r="Q8">
        <v>1000</v>
      </c>
    </row>
    <row r="9" spans="1:17" x14ac:dyDescent="0.3">
      <c r="A9" s="2">
        <v>5</v>
      </c>
      <c r="B9" s="3">
        <v>999833.2</v>
      </c>
      <c r="C9" s="3">
        <v>1000146.2</v>
      </c>
      <c r="D9" s="29">
        <v>1000218.3</v>
      </c>
      <c r="E9" s="3">
        <v>999953.2</v>
      </c>
      <c r="F9" s="3">
        <v>999943.2</v>
      </c>
      <c r="G9" s="3">
        <v>1000322.8</v>
      </c>
      <c r="H9" s="29">
        <v>999880.7</v>
      </c>
      <c r="I9" s="29">
        <v>1000127.2</v>
      </c>
      <c r="J9" s="3">
        <v>999598.2</v>
      </c>
      <c r="K9" s="3">
        <v>999991.2</v>
      </c>
      <c r="L9" s="29">
        <v>1000001.4199999999</v>
      </c>
      <c r="M9">
        <f t="shared" si="0"/>
        <v>210.39136441934437</v>
      </c>
      <c r="N9" s="16">
        <f t="shared" si="1"/>
        <v>1000322.8</v>
      </c>
      <c r="O9">
        <f t="shared" si="2"/>
        <v>999598.2</v>
      </c>
      <c r="P9" s="16">
        <f t="shared" si="3"/>
        <v>724.60000000009313</v>
      </c>
      <c r="Q9">
        <v>1000</v>
      </c>
    </row>
    <row r="10" spans="1:17" x14ac:dyDescent="0.3">
      <c r="A10" s="2">
        <v>6</v>
      </c>
      <c r="B10" s="3">
        <v>1000274.3</v>
      </c>
      <c r="C10" s="3">
        <v>1000187.8</v>
      </c>
      <c r="D10" s="29">
        <v>1000030.7</v>
      </c>
      <c r="E10" s="3">
        <v>999822.2</v>
      </c>
      <c r="F10" s="3">
        <v>1000083.2</v>
      </c>
      <c r="G10" s="3">
        <v>999796.7</v>
      </c>
      <c r="H10" s="29">
        <v>1000014.7</v>
      </c>
      <c r="I10" s="29">
        <v>1000052.7</v>
      </c>
      <c r="J10" s="3">
        <v>999967.2</v>
      </c>
      <c r="K10" s="3">
        <v>1000121.2</v>
      </c>
      <c r="L10" s="29">
        <v>1000035.07</v>
      </c>
      <c r="M10">
        <f t="shared" si="0"/>
        <v>148.24057062014396</v>
      </c>
      <c r="N10" s="16">
        <f t="shared" si="1"/>
        <v>1000274.3</v>
      </c>
      <c r="O10">
        <f t="shared" si="2"/>
        <v>999796.7</v>
      </c>
      <c r="P10" s="16">
        <f t="shared" si="3"/>
        <v>477.60000000009313</v>
      </c>
      <c r="Q10">
        <v>1000</v>
      </c>
    </row>
    <row r="11" spans="1:17" x14ac:dyDescent="0.3">
      <c r="A11" s="2">
        <v>7</v>
      </c>
      <c r="B11" s="3">
        <v>1000422.3</v>
      </c>
      <c r="C11" s="3">
        <v>999914.2</v>
      </c>
      <c r="D11" s="29">
        <v>999941.7</v>
      </c>
      <c r="E11" s="3">
        <v>999905.2</v>
      </c>
      <c r="F11" s="3">
        <v>999754.7</v>
      </c>
      <c r="G11" s="3">
        <v>999750.7</v>
      </c>
      <c r="H11" s="29">
        <v>999713.2</v>
      </c>
      <c r="I11" s="29">
        <v>999835.7</v>
      </c>
      <c r="J11" s="3">
        <v>1000246.3</v>
      </c>
      <c r="K11" s="3">
        <v>999946.7</v>
      </c>
      <c r="L11" s="29">
        <v>999943.07000000007</v>
      </c>
      <c r="M11">
        <f t="shared" si="0"/>
        <v>226.26201650106302</v>
      </c>
      <c r="N11" s="16">
        <f t="shared" si="1"/>
        <v>1000422.3</v>
      </c>
      <c r="O11">
        <f t="shared" si="2"/>
        <v>999713.2</v>
      </c>
      <c r="P11" s="16">
        <f t="shared" si="3"/>
        <v>709.10000000009313</v>
      </c>
      <c r="Q11">
        <v>1000</v>
      </c>
    </row>
    <row r="12" spans="1:17" x14ac:dyDescent="0.3">
      <c r="A12" s="2">
        <v>8</v>
      </c>
      <c r="B12" s="3">
        <v>999886.2</v>
      </c>
      <c r="C12" s="3">
        <v>999794.7</v>
      </c>
      <c r="D12" s="29">
        <v>999828.2</v>
      </c>
      <c r="E12" s="3">
        <v>999885.7</v>
      </c>
      <c r="F12" s="3">
        <v>1000030.7</v>
      </c>
      <c r="G12" s="3">
        <v>999723.7</v>
      </c>
      <c r="H12" s="29">
        <v>1000037.7</v>
      </c>
      <c r="I12" s="29">
        <v>999740.7</v>
      </c>
      <c r="J12" s="3">
        <v>999782.2</v>
      </c>
      <c r="K12" s="3">
        <v>1000218.3</v>
      </c>
      <c r="L12" s="29">
        <v>999892.81000000017</v>
      </c>
      <c r="M12">
        <f t="shared" si="0"/>
        <v>157.69696291025346</v>
      </c>
      <c r="N12" s="16">
        <f t="shared" si="1"/>
        <v>1000218.3</v>
      </c>
      <c r="O12">
        <f t="shared" si="2"/>
        <v>999723.7</v>
      </c>
      <c r="P12" s="16">
        <f t="shared" si="3"/>
        <v>494.60000000009313</v>
      </c>
      <c r="Q12">
        <v>1000</v>
      </c>
    </row>
    <row r="13" spans="1:17" x14ac:dyDescent="0.3">
      <c r="A13" s="2">
        <v>9</v>
      </c>
      <c r="B13" s="3">
        <v>999986.2</v>
      </c>
      <c r="C13" s="3">
        <v>1000048.7</v>
      </c>
      <c r="D13" s="29">
        <v>1000183.3</v>
      </c>
      <c r="E13" s="3">
        <v>1000081.7</v>
      </c>
      <c r="F13" s="3">
        <v>999755.7</v>
      </c>
      <c r="G13" s="3">
        <v>999947.2</v>
      </c>
      <c r="H13" s="29">
        <v>999828.7</v>
      </c>
      <c r="I13" s="29">
        <v>999964.7</v>
      </c>
      <c r="J13" s="3">
        <v>1000062.7</v>
      </c>
      <c r="K13" s="3">
        <v>1000174.8</v>
      </c>
      <c r="L13" s="29">
        <v>1000003.3700000001</v>
      </c>
      <c r="M13">
        <f t="shared" si="0"/>
        <v>137.54545955592906</v>
      </c>
      <c r="N13" s="16">
        <f t="shared" si="1"/>
        <v>1000183.3</v>
      </c>
      <c r="O13">
        <f t="shared" si="2"/>
        <v>999755.7</v>
      </c>
      <c r="P13" s="16">
        <f t="shared" si="3"/>
        <v>427.60000000009313</v>
      </c>
      <c r="Q13">
        <v>1000</v>
      </c>
    </row>
    <row r="14" spans="1:17" x14ac:dyDescent="0.3">
      <c r="A14" s="2">
        <v>10</v>
      </c>
      <c r="B14" s="3">
        <v>999856.7</v>
      </c>
      <c r="C14" s="3">
        <v>1000299.8</v>
      </c>
      <c r="D14" s="29">
        <v>1000302.3</v>
      </c>
      <c r="E14" s="3">
        <v>1000150.7</v>
      </c>
      <c r="F14" s="3">
        <v>999988.2</v>
      </c>
      <c r="G14" s="3">
        <v>1000094.7</v>
      </c>
      <c r="H14" s="29">
        <v>1000207.8</v>
      </c>
      <c r="I14" s="29">
        <v>1000030.7</v>
      </c>
      <c r="J14" s="3">
        <v>1000203.8</v>
      </c>
      <c r="K14" s="3">
        <v>1000286.8</v>
      </c>
      <c r="L14" s="29">
        <v>1000142.1500000001</v>
      </c>
      <c r="M14">
        <f t="shared" si="0"/>
        <v>148.87124377204088</v>
      </c>
      <c r="N14" s="16">
        <f t="shared" si="1"/>
        <v>1000302.3</v>
      </c>
      <c r="O14">
        <f t="shared" si="2"/>
        <v>999856.7</v>
      </c>
      <c r="P14" s="16">
        <f t="shared" si="3"/>
        <v>445.60000000009313</v>
      </c>
      <c r="Q14">
        <v>1000</v>
      </c>
    </row>
    <row r="15" spans="1:17" x14ac:dyDescent="0.3">
      <c r="A15" s="2" t="s">
        <v>216</v>
      </c>
      <c r="B15" s="3">
        <v>1000078.9899999999</v>
      </c>
      <c r="C15" s="3">
        <v>1000013.6200000001</v>
      </c>
      <c r="D15" s="29">
        <v>1000086.3400000002</v>
      </c>
      <c r="E15" s="3">
        <v>1000005.3099999999</v>
      </c>
      <c r="F15" s="3">
        <v>999949.26</v>
      </c>
      <c r="G15" s="3">
        <v>999892.05999999994</v>
      </c>
      <c r="H15" s="29">
        <v>999909.41000000015</v>
      </c>
      <c r="I15" s="29">
        <v>1000003.96</v>
      </c>
      <c r="J15" s="3">
        <v>999978.62000000011</v>
      </c>
      <c r="K15" s="3">
        <v>1000082.18</v>
      </c>
      <c r="L15" s="29">
        <v>999999.97500000009</v>
      </c>
      <c r="M15">
        <f t="shared" ref="M15" si="4">STDEV(B15:K15)</f>
        <v>69.575049526876299</v>
      </c>
      <c r="N15" s="16">
        <f t="shared" ref="N15" si="5">MAX(B15:K15)</f>
        <v>1000086.3400000002</v>
      </c>
      <c r="O15">
        <f t="shared" ref="O15" si="6">MIN(B15:K15)</f>
        <v>999892.05999999994</v>
      </c>
      <c r="P15" s="16">
        <f t="shared" ref="P15" si="7">N15-O15</f>
        <v>194.28000000026077</v>
      </c>
      <c r="Q15">
        <v>1000</v>
      </c>
    </row>
    <row r="19" spans="1:17" x14ac:dyDescent="0.3">
      <c r="A19">
        <f>A5</f>
        <v>1</v>
      </c>
      <c r="B19">
        <f>RANK(B5,B$5:B$15,B$2)</f>
        <v>4</v>
      </c>
      <c r="C19">
        <f t="shared" ref="C19:P19" si="8">RANK(C5,C$5:C$15,C$2)</f>
        <v>9</v>
      </c>
      <c r="D19" s="16">
        <f t="shared" si="8"/>
        <v>1</v>
      </c>
      <c r="E19">
        <f t="shared" si="8"/>
        <v>3</v>
      </c>
      <c r="F19">
        <f t="shared" si="8"/>
        <v>1</v>
      </c>
      <c r="G19">
        <f t="shared" si="8"/>
        <v>10</v>
      </c>
      <c r="H19" s="16">
        <f t="shared" si="8"/>
        <v>11</v>
      </c>
      <c r="I19" s="16">
        <f t="shared" si="8"/>
        <v>1</v>
      </c>
      <c r="J19">
        <f t="shared" si="8"/>
        <v>9</v>
      </c>
      <c r="K19">
        <f t="shared" si="8"/>
        <v>11</v>
      </c>
      <c r="L19" s="16">
        <f t="shared" si="8"/>
        <v>8</v>
      </c>
      <c r="M19">
        <f t="shared" si="8"/>
        <v>11</v>
      </c>
      <c r="N19" s="16">
        <f t="shared" si="8"/>
        <v>2</v>
      </c>
      <c r="O19">
        <f t="shared" si="8"/>
        <v>11</v>
      </c>
      <c r="P19" s="16">
        <f t="shared" si="8"/>
        <v>11</v>
      </c>
      <c r="Q19">
        <v>1000</v>
      </c>
    </row>
    <row r="20" spans="1:17" x14ac:dyDescent="0.3">
      <c r="A20">
        <f t="shared" ref="A20:A29" si="9">A6</f>
        <v>2</v>
      </c>
      <c r="B20">
        <f t="shared" ref="B20:P20" si="10">RANK(B6,B$5:B$15,B$2)</f>
        <v>2</v>
      </c>
      <c r="C20">
        <f t="shared" si="10"/>
        <v>4</v>
      </c>
      <c r="D20" s="16">
        <f t="shared" si="10"/>
        <v>8</v>
      </c>
      <c r="E20">
        <f t="shared" si="10"/>
        <v>1</v>
      </c>
      <c r="F20">
        <f t="shared" si="10"/>
        <v>8</v>
      </c>
      <c r="G20">
        <f t="shared" si="10"/>
        <v>11</v>
      </c>
      <c r="H20" s="16">
        <f t="shared" si="10"/>
        <v>9</v>
      </c>
      <c r="I20" s="16">
        <f t="shared" si="10"/>
        <v>3</v>
      </c>
      <c r="J20">
        <f t="shared" si="10"/>
        <v>4</v>
      </c>
      <c r="K20">
        <f t="shared" si="10"/>
        <v>5</v>
      </c>
      <c r="L20" s="16">
        <f t="shared" si="10"/>
        <v>4</v>
      </c>
      <c r="M20">
        <f t="shared" si="10"/>
        <v>9</v>
      </c>
      <c r="N20" s="16">
        <f t="shared" si="10"/>
        <v>4</v>
      </c>
      <c r="O20">
        <f t="shared" si="10"/>
        <v>9</v>
      </c>
      <c r="P20" s="16">
        <f t="shared" si="10"/>
        <v>8</v>
      </c>
      <c r="Q20">
        <v>1000</v>
      </c>
    </row>
    <row r="21" spans="1:17" x14ac:dyDescent="0.3">
      <c r="A21">
        <f t="shared" si="9"/>
        <v>3</v>
      </c>
      <c r="B21">
        <f t="shared" ref="B21:P21" si="11">RANK(B7,B$5:B$15,B$2)</f>
        <v>8</v>
      </c>
      <c r="C21">
        <f t="shared" si="11"/>
        <v>11</v>
      </c>
      <c r="D21" s="16">
        <f t="shared" si="11"/>
        <v>6</v>
      </c>
      <c r="E21">
        <f t="shared" si="11"/>
        <v>10</v>
      </c>
      <c r="F21">
        <f t="shared" si="11"/>
        <v>9</v>
      </c>
      <c r="G21">
        <f t="shared" si="11"/>
        <v>2</v>
      </c>
      <c r="H21" s="16">
        <f t="shared" si="11"/>
        <v>6</v>
      </c>
      <c r="I21" s="16">
        <f t="shared" si="11"/>
        <v>5</v>
      </c>
      <c r="J21">
        <f t="shared" si="11"/>
        <v>8</v>
      </c>
      <c r="K21">
        <f t="shared" si="11"/>
        <v>8</v>
      </c>
      <c r="L21" s="16">
        <f t="shared" si="11"/>
        <v>10</v>
      </c>
      <c r="M21">
        <f t="shared" si="11"/>
        <v>3</v>
      </c>
      <c r="N21" s="16">
        <f t="shared" si="11"/>
        <v>10</v>
      </c>
      <c r="O21">
        <f t="shared" si="11"/>
        <v>5</v>
      </c>
      <c r="P21" s="16">
        <f t="shared" si="11"/>
        <v>3</v>
      </c>
      <c r="Q21">
        <v>1000</v>
      </c>
    </row>
    <row r="22" spans="1:17" x14ac:dyDescent="0.3">
      <c r="A22">
        <f t="shared" si="9"/>
        <v>4</v>
      </c>
      <c r="B22">
        <f t="shared" ref="B22:P22" si="12">RANK(B8,B$5:B$15,B$2)</f>
        <v>5</v>
      </c>
      <c r="C22">
        <f t="shared" si="12"/>
        <v>6</v>
      </c>
      <c r="D22" s="16">
        <f t="shared" si="12"/>
        <v>9</v>
      </c>
      <c r="E22">
        <f t="shared" si="12"/>
        <v>5</v>
      </c>
      <c r="F22">
        <f t="shared" si="12"/>
        <v>2</v>
      </c>
      <c r="G22">
        <f t="shared" si="12"/>
        <v>5</v>
      </c>
      <c r="H22" s="16">
        <f t="shared" si="12"/>
        <v>2</v>
      </c>
      <c r="I22" s="16">
        <f t="shared" si="12"/>
        <v>9</v>
      </c>
      <c r="J22">
        <f t="shared" si="12"/>
        <v>3</v>
      </c>
      <c r="K22">
        <f t="shared" si="12"/>
        <v>7</v>
      </c>
      <c r="L22" s="16">
        <f t="shared" si="12"/>
        <v>3</v>
      </c>
      <c r="M22">
        <f t="shared" si="12"/>
        <v>2</v>
      </c>
      <c r="N22" s="16">
        <f t="shared" si="12"/>
        <v>9</v>
      </c>
      <c r="O22">
        <f t="shared" si="12"/>
        <v>3</v>
      </c>
      <c r="P22" s="16">
        <f t="shared" si="12"/>
        <v>2</v>
      </c>
      <c r="Q22">
        <v>1000</v>
      </c>
    </row>
    <row r="23" spans="1:17" x14ac:dyDescent="0.3">
      <c r="A23">
        <f t="shared" si="9"/>
        <v>5</v>
      </c>
      <c r="B23">
        <f t="shared" ref="B23:P23" si="13">RANK(B9,B$5:B$15,B$2)</f>
        <v>11</v>
      </c>
      <c r="C23">
        <f t="shared" si="13"/>
        <v>3</v>
      </c>
      <c r="D23" s="16">
        <f t="shared" si="13"/>
        <v>3</v>
      </c>
      <c r="E23">
        <f t="shared" si="13"/>
        <v>7</v>
      </c>
      <c r="F23">
        <f t="shared" si="13"/>
        <v>7</v>
      </c>
      <c r="G23">
        <f t="shared" si="13"/>
        <v>1</v>
      </c>
      <c r="H23" s="16">
        <f t="shared" si="13"/>
        <v>7</v>
      </c>
      <c r="I23" s="16">
        <f t="shared" si="13"/>
        <v>2</v>
      </c>
      <c r="J23">
        <f t="shared" si="13"/>
        <v>11</v>
      </c>
      <c r="K23">
        <f t="shared" si="13"/>
        <v>9</v>
      </c>
      <c r="L23" s="16">
        <f t="shared" si="13"/>
        <v>6</v>
      </c>
      <c r="M23">
        <f t="shared" si="13"/>
        <v>8</v>
      </c>
      <c r="N23" s="16">
        <f t="shared" si="13"/>
        <v>3</v>
      </c>
      <c r="O23">
        <f t="shared" si="13"/>
        <v>10</v>
      </c>
      <c r="P23" s="16">
        <f t="shared" si="13"/>
        <v>10</v>
      </c>
      <c r="Q23">
        <v>1000</v>
      </c>
    </row>
    <row r="24" spans="1:17" x14ac:dyDescent="0.3">
      <c r="A24">
        <f t="shared" si="9"/>
        <v>6</v>
      </c>
      <c r="B24">
        <f t="shared" ref="B24:P24" si="14">RANK(B10,B$5:B$15,B$2)</f>
        <v>3</v>
      </c>
      <c r="C24">
        <f t="shared" si="14"/>
        <v>2</v>
      </c>
      <c r="D24" s="16">
        <f t="shared" si="14"/>
        <v>6</v>
      </c>
      <c r="E24">
        <f t="shared" si="14"/>
        <v>11</v>
      </c>
      <c r="F24">
        <f t="shared" si="14"/>
        <v>3</v>
      </c>
      <c r="G24">
        <f t="shared" si="14"/>
        <v>7</v>
      </c>
      <c r="H24" s="16">
        <f t="shared" si="14"/>
        <v>4</v>
      </c>
      <c r="I24" s="16">
        <f t="shared" si="14"/>
        <v>4</v>
      </c>
      <c r="J24">
        <f t="shared" si="14"/>
        <v>7</v>
      </c>
      <c r="K24">
        <f t="shared" si="14"/>
        <v>4</v>
      </c>
      <c r="L24" s="16">
        <f t="shared" si="14"/>
        <v>2</v>
      </c>
      <c r="M24">
        <f t="shared" si="14"/>
        <v>5</v>
      </c>
      <c r="N24" s="16">
        <f t="shared" si="14"/>
        <v>6</v>
      </c>
      <c r="O24">
        <f t="shared" si="14"/>
        <v>4</v>
      </c>
      <c r="P24" s="16">
        <f t="shared" si="14"/>
        <v>6</v>
      </c>
      <c r="Q24">
        <v>1000</v>
      </c>
    </row>
    <row r="25" spans="1:17" x14ac:dyDescent="0.3">
      <c r="A25">
        <f t="shared" si="9"/>
        <v>7</v>
      </c>
      <c r="B25">
        <f t="shared" ref="B25:P25" si="15">RANK(B11,B$5:B$15,B$2)</f>
        <v>1</v>
      </c>
      <c r="C25">
        <f t="shared" si="15"/>
        <v>8</v>
      </c>
      <c r="D25" s="16">
        <f t="shared" si="15"/>
        <v>10</v>
      </c>
      <c r="E25">
        <f t="shared" si="15"/>
        <v>8</v>
      </c>
      <c r="F25">
        <f t="shared" si="15"/>
        <v>11</v>
      </c>
      <c r="G25">
        <f t="shared" si="15"/>
        <v>8</v>
      </c>
      <c r="H25" s="16">
        <f t="shared" si="15"/>
        <v>10</v>
      </c>
      <c r="I25" s="16">
        <f t="shared" si="15"/>
        <v>10</v>
      </c>
      <c r="J25">
        <f t="shared" si="15"/>
        <v>1</v>
      </c>
      <c r="K25">
        <f t="shared" si="15"/>
        <v>10</v>
      </c>
      <c r="L25" s="16">
        <f t="shared" si="15"/>
        <v>9</v>
      </c>
      <c r="M25">
        <f t="shared" si="15"/>
        <v>10</v>
      </c>
      <c r="N25" s="16">
        <f t="shared" si="15"/>
        <v>1</v>
      </c>
      <c r="O25">
        <f t="shared" si="15"/>
        <v>8</v>
      </c>
      <c r="P25" s="16">
        <f t="shared" si="15"/>
        <v>9</v>
      </c>
      <c r="Q25">
        <v>1000</v>
      </c>
    </row>
    <row r="26" spans="1:17" x14ac:dyDescent="0.3">
      <c r="A26">
        <f t="shared" si="9"/>
        <v>8</v>
      </c>
      <c r="B26">
        <f t="shared" ref="B26:P26" si="16">RANK(B12,B$5:B$15,B$2)</f>
        <v>9</v>
      </c>
      <c r="C26">
        <f t="shared" si="16"/>
        <v>10</v>
      </c>
      <c r="D26" s="16">
        <f t="shared" si="16"/>
        <v>11</v>
      </c>
      <c r="E26">
        <f t="shared" si="16"/>
        <v>9</v>
      </c>
      <c r="F26">
        <f t="shared" si="16"/>
        <v>4</v>
      </c>
      <c r="G26">
        <f t="shared" si="16"/>
        <v>9</v>
      </c>
      <c r="H26" s="16">
        <f t="shared" si="16"/>
        <v>3</v>
      </c>
      <c r="I26" s="16">
        <f t="shared" si="16"/>
        <v>11</v>
      </c>
      <c r="J26">
        <f t="shared" si="16"/>
        <v>10</v>
      </c>
      <c r="K26">
        <f t="shared" si="16"/>
        <v>2</v>
      </c>
      <c r="L26" s="16">
        <f t="shared" si="16"/>
        <v>11</v>
      </c>
      <c r="M26">
        <f t="shared" si="16"/>
        <v>7</v>
      </c>
      <c r="N26" s="16">
        <f t="shared" si="16"/>
        <v>7</v>
      </c>
      <c r="O26">
        <f t="shared" si="16"/>
        <v>7</v>
      </c>
      <c r="P26" s="16">
        <f t="shared" si="16"/>
        <v>7</v>
      </c>
      <c r="Q26">
        <v>1000</v>
      </c>
    </row>
    <row r="27" spans="1:17" x14ac:dyDescent="0.3">
      <c r="A27">
        <f t="shared" si="9"/>
        <v>9</v>
      </c>
      <c r="B27">
        <f t="shared" ref="B27:P27" si="17">RANK(B13,B$5:B$15,B$2)</f>
        <v>7</v>
      </c>
      <c r="C27">
        <f t="shared" si="17"/>
        <v>5</v>
      </c>
      <c r="D27" s="16">
        <f t="shared" si="17"/>
        <v>4</v>
      </c>
      <c r="E27">
        <f t="shared" si="17"/>
        <v>4</v>
      </c>
      <c r="F27">
        <f t="shared" si="17"/>
        <v>10</v>
      </c>
      <c r="G27">
        <f t="shared" si="17"/>
        <v>4</v>
      </c>
      <c r="H27" s="16">
        <f t="shared" si="17"/>
        <v>8</v>
      </c>
      <c r="I27" s="16">
        <f t="shared" si="17"/>
        <v>8</v>
      </c>
      <c r="J27">
        <f t="shared" si="17"/>
        <v>5</v>
      </c>
      <c r="K27">
        <f t="shared" si="17"/>
        <v>3</v>
      </c>
      <c r="L27" s="16">
        <f t="shared" si="17"/>
        <v>5</v>
      </c>
      <c r="M27">
        <f t="shared" si="17"/>
        <v>4</v>
      </c>
      <c r="N27" s="16">
        <f t="shared" si="17"/>
        <v>8</v>
      </c>
      <c r="O27">
        <f t="shared" si="17"/>
        <v>6</v>
      </c>
      <c r="P27" s="16">
        <f t="shared" si="17"/>
        <v>4</v>
      </c>
      <c r="Q27">
        <v>1000</v>
      </c>
    </row>
    <row r="28" spans="1:17" x14ac:dyDescent="0.3">
      <c r="A28">
        <f t="shared" si="9"/>
        <v>10</v>
      </c>
      <c r="B28">
        <f t="shared" ref="B28:P28" si="18">RANK(B14,B$5:B$15,B$2)</f>
        <v>10</v>
      </c>
      <c r="C28">
        <f t="shared" si="18"/>
        <v>1</v>
      </c>
      <c r="D28" s="16">
        <f t="shared" si="18"/>
        <v>2</v>
      </c>
      <c r="E28">
        <f t="shared" si="18"/>
        <v>2</v>
      </c>
      <c r="F28">
        <f t="shared" si="18"/>
        <v>5</v>
      </c>
      <c r="G28">
        <f t="shared" si="18"/>
        <v>3</v>
      </c>
      <c r="H28" s="16">
        <f t="shared" si="18"/>
        <v>1</v>
      </c>
      <c r="I28" s="16">
        <f t="shared" si="18"/>
        <v>5</v>
      </c>
      <c r="J28">
        <f t="shared" si="18"/>
        <v>2</v>
      </c>
      <c r="K28">
        <f t="shared" si="18"/>
        <v>1</v>
      </c>
      <c r="L28" s="16">
        <f t="shared" si="18"/>
        <v>1</v>
      </c>
      <c r="M28">
        <f t="shared" si="18"/>
        <v>6</v>
      </c>
      <c r="N28" s="16">
        <f t="shared" si="18"/>
        <v>5</v>
      </c>
      <c r="O28">
        <f t="shared" si="18"/>
        <v>2</v>
      </c>
      <c r="P28" s="16">
        <f t="shared" si="18"/>
        <v>5</v>
      </c>
      <c r="Q28">
        <v>1000</v>
      </c>
    </row>
    <row r="29" spans="1:17" x14ac:dyDescent="0.3">
      <c r="A29" t="str">
        <f t="shared" si="9"/>
        <v>átlag</v>
      </c>
      <c r="B29">
        <f t="shared" ref="B29:P29" si="19">RANK(B15,B$5:B$15,B$2)</f>
        <v>6</v>
      </c>
      <c r="C29">
        <f t="shared" si="19"/>
        <v>7</v>
      </c>
      <c r="D29" s="16">
        <f t="shared" si="19"/>
        <v>5</v>
      </c>
      <c r="E29">
        <f t="shared" si="19"/>
        <v>6</v>
      </c>
      <c r="F29">
        <f t="shared" si="19"/>
        <v>6</v>
      </c>
      <c r="G29">
        <f t="shared" si="19"/>
        <v>6</v>
      </c>
      <c r="H29" s="16">
        <f t="shared" si="19"/>
        <v>5</v>
      </c>
      <c r="I29" s="16">
        <f t="shared" si="19"/>
        <v>7</v>
      </c>
      <c r="J29">
        <f t="shared" si="19"/>
        <v>6</v>
      </c>
      <c r="K29">
        <f t="shared" si="19"/>
        <v>6</v>
      </c>
      <c r="L29" s="16">
        <f t="shared" si="19"/>
        <v>7</v>
      </c>
      <c r="M29">
        <f t="shared" si="19"/>
        <v>1</v>
      </c>
      <c r="N29" s="16">
        <f t="shared" si="19"/>
        <v>11</v>
      </c>
      <c r="O29">
        <f t="shared" si="19"/>
        <v>1</v>
      </c>
      <c r="P29" s="16">
        <f t="shared" si="19"/>
        <v>1</v>
      </c>
      <c r="Q29">
        <v>1000</v>
      </c>
    </row>
    <row r="33" spans="1:41" ht="18" x14ac:dyDescent="0.3">
      <c r="A33" s="6"/>
      <c r="AD33" s="6"/>
    </row>
    <row r="34" spans="1:41" x14ac:dyDescent="0.3">
      <c r="A34" s="7"/>
      <c r="AD34" s="7"/>
    </row>
    <row r="37" spans="1:41" ht="18" x14ac:dyDescent="0.3">
      <c r="A37" s="8" t="s">
        <v>37</v>
      </c>
      <c r="B37" s="9">
        <v>3330235</v>
      </c>
      <c r="C37" s="8" t="s">
        <v>38</v>
      </c>
      <c r="D37" s="17">
        <v>11</v>
      </c>
      <c r="E37" s="8" t="s">
        <v>39</v>
      </c>
      <c r="F37" s="9">
        <v>15</v>
      </c>
      <c r="G37" s="8" t="s">
        <v>40</v>
      </c>
      <c r="H37" s="17">
        <v>11</v>
      </c>
      <c r="I37" s="21" t="s">
        <v>41</v>
      </c>
      <c r="J37" s="9">
        <v>0</v>
      </c>
      <c r="K37" s="8" t="s">
        <v>42</v>
      </c>
      <c r="L37" s="17" t="s">
        <v>1793</v>
      </c>
      <c r="AD37" s="8" t="s">
        <v>37</v>
      </c>
      <c r="AE37" s="9">
        <v>6982080</v>
      </c>
      <c r="AF37" s="8" t="s">
        <v>38</v>
      </c>
      <c r="AG37" s="9">
        <v>11</v>
      </c>
      <c r="AH37" s="8" t="s">
        <v>39</v>
      </c>
      <c r="AI37" s="9">
        <v>6</v>
      </c>
      <c r="AJ37" s="8" t="s">
        <v>40</v>
      </c>
      <c r="AK37" s="9">
        <v>11</v>
      </c>
      <c r="AL37" s="8" t="s">
        <v>41</v>
      </c>
      <c r="AM37" s="9">
        <v>0</v>
      </c>
      <c r="AN37" s="8" t="s">
        <v>42</v>
      </c>
      <c r="AO37" s="9" t="s">
        <v>1829</v>
      </c>
    </row>
    <row r="38" spans="1:41" ht="18.600000000000001" thickBot="1" x14ac:dyDescent="0.35">
      <c r="A38" s="6"/>
      <c r="AD38" s="6"/>
    </row>
    <row r="39" spans="1:41" ht="15" thickBot="1" x14ac:dyDescent="0.35">
      <c r="A39" s="10" t="s">
        <v>44</v>
      </c>
      <c r="B39" s="10">
        <f>B4</f>
        <v>1</v>
      </c>
      <c r="C39" s="10">
        <f t="shared" ref="C39:Q39" si="20">C4</f>
        <v>2</v>
      </c>
      <c r="D39" s="10">
        <f t="shared" si="20"/>
        <v>3</v>
      </c>
      <c r="E39" s="10">
        <f t="shared" si="20"/>
        <v>4</v>
      </c>
      <c r="F39" s="10">
        <f t="shared" si="20"/>
        <v>5</v>
      </c>
      <c r="G39" s="10">
        <f t="shared" si="20"/>
        <v>6</v>
      </c>
      <c r="H39" s="10">
        <f t="shared" si="20"/>
        <v>7</v>
      </c>
      <c r="I39" s="10">
        <f t="shared" si="20"/>
        <v>8</v>
      </c>
      <c r="J39" s="10">
        <f t="shared" si="20"/>
        <v>9</v>
      </c>
      <c r="K39" s="10">
        <f t="shared" si="20"/>
        <v>10</v>
      </c>
      <c r="L39" s="10" t="str">
        <f t="shared" si="20"/>
        <v>átlag</v>
      </c>
      <c r="M39" s="10" t="str">
        <f t="shared" si="20"/>
        <v>SZÓRÁS</v>
      </c>
      <c r="N39" s="10" t="str">
        <f t="shared" si="20"/>
        <v>MAX</v>
      </c>
      <c r="O39" s="10" t="str">
        <f t="shared" si="20"/>
        <v>MIN</v>
      </c>
      <c r="P39" s="10" t="str">
        <f t="shared" si="20"/>
        <v>MAX-MIN</v>
      </c>
      <c r="Q39" s="10" t="str">
        <f t="shared" si="20"/>
        <v>Y0</v>
      </c>
      <c r="U39" s="16">
        <f>D39</f>
        <v>3</v>
      </c>
      <c r="V39" s="16">
        <f>H39</f>
        <v>7</v>
      </c>
      <c r="W39" s="16">
        <f>I39</f>
        <v>8</v>
      </c>
      <c r="X39" s="16" t="str">
        <f>L39</f>
        <v>átlag</v>
      </c>
      <c r="Y39" s="16" t="str">
        <f>N39</f>
        <v>MAX</v>
      </c>
      <c r="Z39" s="16" t="str">
        <f>P39</f>
        <v>MAX-MIN</v>
      </c>
      <c r="AA39" s="16" t="str">
        <f>Q39</f>
        <v>Y0</v>
      </c>
      <c r="AD39" s="10" t="s">
        <v>44</v>
      </c>
      <c r="AE39" s="10" t="s">
        <v>45</v>
      </c>
      <c r="AF39" s="10" t="s">
        <v>46</v>
      </c>
      <c r="AG39" s="10" t="s">
        <v>47</v>
      </c>
      <c r="AH39" s="10" t="s">
        <v>48</v>
      </c>
      <c r="AI39" s="10" t="s">
        <v>49</v>
      </c>
      <c r="AJ39" s="10" t="s">
        <v>50</v>
      </c>
      <c r="AK39" s="10" t="s">
        <v>243</v>
      </c>
    </row>
    <row r="40" spans="1:41" ht="15" thickBot="1" x14ac:dyDescent="0.35">
      <c r="A40" s="10" t="s">
        <v>61</v>
      </c>
      <c r="B40" s="11">
        <v>4</v>
      </c>
      <c r="C40" s="11">
        <v>9</v>
      </c>
      <c r="D40" s="19">
        <v>1</v>
      </c>
      <c r="E40" s="11">
        <v>3</v>
      </c>
      <c r="F40" s="11">
        <v>1</v>
      </c>
      <c r="G40" s="11">
        <v>10</v>
      </c>
      <c r="H40" s="19">
        <v>11</v>
      </c>
      <c r="I40" s="19">
        <v>1</v>
      </c>
      <c r="J40" s="11">
        <v>9</v>
      </c>
      <c r="K40" s="11">
        <v>11</v>
      </c>
      <c r="L40" s="19">
        <v>8</v>
      </c>
      <c r="M40" s="11">
        <v>11</v>
      </c>
      <c r="N40" s="19">
        <v>2</v>
      </c>
      <c r="O40" s="11">
        <v>11</v>
      </c>
      <c r="P40" s="19">
        <v>11</v>
      </c>
      <c r="Q40" s="11">
        <v>1000</v>
      </c>
      <c r="U40" s="16">
        <f t="shared" ref="U40:U50" si="21">D40</f>
        <v>1</v>
      </c>
      <c r="V40" s="16">
        <f t="shared" ref="V40:V50" si="22">H40</f>
        <v>11</v>
      </c>
      <c r="W40" s="16">
        <f t="shared" ref="W40:W50" si="23">I40</f>
        <v>1</v>
      </c>
      <c r="X40" s="16">
        <f t="shared" ref="X40:X50" si="24">L40</f>
        <v>8</v>
      </c>
      <c r="Y40" s="16">
        <f t="shared" ref="Y40:Y50" si="25">N40</f>
        <v>2</v>
      </c>
      <c r="Z40" s="16">
        <f t="shared" ref="Z40:Z50" si="26">P40</f>
        <v>11</v>
      </c>
      <c r="AA40" s="16">
        <f t="shared" ref="AA40:AA50" si="27">Q40</f>
        <v>1000</v>
      </c>
      <c r="AD40" s="10" t="s">
        <v>61</v>
      </c>
      <c r="AE40" s="11">
        <v>1</v>
      </c>
      <c r="AF40" s="11">
        <v>11</v>
      </c>
      <c r="AG40" s="11">
        <v>1</v>
      </c>
      <c r="AH40" s="11">
        <v>8</v>
      </c>
      <c r="AI40" s="11">
        <v>2</v>
      </c>
      <c r="AJ40" s="11">
        <v>11</v>
      </c>
      <c r="AK40" s="11">
        <v>1000</v>
      </c>
    </row>
    <row r="41" spans="1:41" ht="15" thickBot="1" x14ac:dyDescent="0.35">
      <c r="A41" s="10" t="s">
        <v>62</v>
      </c>
      <c r="B41" s="11">
        <v>2</v>
      </c>
      <c r="C41" s="11">
        <v>4</v>
      </c>
      <c r="D41" s="19">
        <v>8</v>
      </c>
      <c r="E41" s="11">
        <v>1</v>
      </c>
      <c r="F41" s="11">
        <v>8</v>
      </c>
      <c r="G41" s="11">
        <v>11</v>
      </c>
      <c r="H41" s="19">
        <v>9</v>
      </c>
      <c r="I41" s="19">
        <v>3</v>
      </c>
      <c r="J41" s="11">
        <v>4</v>
      </c>
      <c r="K41" s="11">
        <v>5</v>
      </c>
      <c r="L41" s="19">
        <v>4</v>
      </c>
      <c r="M41" s="11">
        <v>9</v>
      </c>
      <c r="N41" s="19">
        <v>4</v>
      </c>
      <c r="O41" s="11">
        <v>9</v>
      </c>
      <c r="P41" s="19">
        <v>8</v>
      </c>
      <c r="Q41" s="11">
        <v>1000</v>
      </c>
      <c r="U41" s="16">
        <f t="shared" si="21"/>
        <v>8</v>
      </c>
      <c r="V41" s="16">
        <f t="shared" si="22"/>
        <v>9</v>
      </c>
      <c r="W41" s="16">
        <f t="shared" si="23"/>
        <v>3</v>
      </c>
      <c r="X41" s="16">
        <f t="shared" si="24"/>
        <v>4</v>
      </c>
      <c r="Y41" s="16">
        <f t="shared" si="25"/>
        <v>4</v>
      </c>
      <c r="Z41" s="16">
        <f t="shared" si="26"/>
        <v>8</v>
      </c>
      <c r="AA41" s="16">
        <f t="shared" si="27"/>
        <v>1000</v>
      </c>
      <c r="AD41" s="10" t="s">
        <v>62</v>
      </c>
      <c r="AE41" s="11">
        <v>8</v>
      </c>
      <c r="AF41" s="11">
        <v>9</v>
      </c>
      <c r="AG41" s="11">
        <v>3</v>
      </c>
      <c r="AH41" s="11">
        <v>4</v>
      </c>
      <c r="AI41" s="11">
        <v>4</v>
      </c>
      <c r="AJ41" s="11">
        <v>8</v>
      </c>
      <c r="AK41" s="11">
        <v>1000</v>
      </c>
    </row>
    <row r="42" spans="1:41" ht="15" thickBot="1" x14ac:dyDescent="0.35">
      <c r="A42" s="10" t="s">
        <v>63</v>
      </c>
      <c r="B42" s="11">
        <v>8</v>
      </c>
      <c r="C42" s="11">
        <v>11</v>
      </c>
      <c r="D42" s="19">
        <v>6</v>
      </c>
      <c r="E42" s="11">
        <v>10</v>
      </c>
      <c r="F42" s="11">
        <v>9</v>
      </c>
      <c r="G42" s="11">
        <v>2</v>
      </c>
      <c r="H42" s="19">
        <v>6</v>
      </c>
      <c r="I42" s="19">
        <v>5</v>
      </c>
      <c r="J42" s="11">
        <v>8</v>
      </c>
      <c r="K42" s="11">
        <v>8</v>
      </c>
      <c r="L42" s="19">
        <v>10</v>
      </c>
      <c r="M42" s="11">
        <v>3</v>
      </c>
      <c r="N42" s="19">
        <v>10</v>
      </c>
      <c r="O42" s="11">
        <v>5</v>
      </c>
      <c r="P42" s="19">
        <v>3</v>
      </c>
      <c r="Q42" s="11">
        <v>1000</v>
      </c>
      <c r="U42" s="16">
        <f t="shared" si="21"/>
        <v>6</v>
      </c>
      <c r="V42" s="16">
        <f t="shared" si="22"/>
        <v>6</v>
      </c>
      <c r="W42" s="16">
        <f t="shared" si="23"/>
        <v>5</v>
      </c>
      <c r="X42" s="16">
        <f t="shared" si="24"/>
        <v>10</v>
      </c>
      <c r="Y42" s="16">
        <f t="shared" si="25"/>
        <v>10</v>
      </c>
      <c r="Z42" s="16">
        <f t="shared" si="26"/>
        <v>3</v>
      </c>
      <c r="AA42" s="16">
        <f t="shared" si="27"/>
        <v>1000</v>
      </c>
      <c r="AD42" s="10" t="s">
        <v>63</v>
      </c>
      <c r="AE42" s="11">
        <v>6</v>
      </c>
      <c r="AF42" s="11">
        <v>6</v>
      </c>
      <c r="AG42" s="11">
        <v>5</v>
      </c>
      <c r="AH42" s="11">
        <v>10</v>
      </c>
      <c r="AI42" s="11">
        <v>10</v>
      </c>
      <c r="AJ42" s="11">
        <v>3</v>
      </c>
      <c r="AK42" s="11">
        <v>1000</v>
      </c>
    </row>
    <row r="43" spans="1:41" ht="15" thickBot="1" x14ac:dyDescent="0.35">
      <c r="A43" s="10" t="s">
        <v>64</v>
      </c>
      <c r="B43" s="11">
        <v>5</v>
      </c>
      <c r="C43" s="11">
        <v>6</v>
      </c>
      <c r="D43" s="19">
        <v>9</v>
      </c>
      <c r="E43" s="11">
        <v>5</v>
      </c>
      <c r="F43" s="11">
        <v>2</v>
      </c>
      <c r="G43" s="11">
        <v>5</v>
      </c>
      <c r="H43" s="19">
        <v>2</v>
      </c>
      <c r="I43" s="19">
        <v>9</v>
      </c>
      <c r="J43" s="11">
        <v>3</v>
      </c>
      <c r="K43" s="11">
        <v>7</v>
      </c>
      <c r="L43" s="19">
        <v>3</v>
      </c>
      <c r="M43" s="11">
        <v>2</v>
      </c>
      <c r="N43" s="19">
        <v>9</v>
      </c>
      <c r="O43" s="11">
        <v>3</v>
      </c>
      <c r="P43" s="19">
        <v>2</v>
      </c>
      <c r="Q43" s="11">
        <v>1000</v>
      </c>
      <c r="U43" s="16">
        <f t="shared" si="21"/>
        <v>9</v>
      </c>
      <c r="V43" s="16">
        <f t="shared" si="22"/>
        <v>2</v>
      </c>
      <c r="W43" s="16">
        <f t="shared" si="23"/>
        <v>9</v>
      </c>
      <c r="X43" s="16">
        <f t="shared" si="24"/>
        <v>3</v>
      </c>
      <c r="Y43" s="16">
        <f t="shared" si="25"/>
        <v>9</v>
      </c>
      <c r="Z43" s="16">
        <f t="shared" si="26"/>
        <v>2</v>
      </c>
      <c r="AA43" s="16">
        <f t="shared" si="27"/>
        <v>1000</v>
      </c>
      <c r="AD43" s="10" t="s">
        <v>64</v>
      </c>
      <c r="AE43" s="11">
        <v>9</v>
      </c>
      <c r="AF43" s="11">
        <v>2</v>
      </c>
      <c r="AG43" s="11">
        <v>9</v>
      </c>
      <c r="AH43" s="11">
        <v>3</v>
      </c>
      <c r="AI43" s="11">
        <v>9</v>
      </c>
      <c r="AJ43" s="11">
        <v>2</v>
      </c>
      <c r="AK43" s="11">
        <v>1000</v>
      </c>
    </row>
    <row r="44" spans="1:41" ht="15" thickBot="1" x14ac:dyDescent="0.35">
      <c r="A44" s="10" t="s">
        <v>65</v>
      </c>
      <c r="B44" s="11">
        <v>11</v>
      </c>
      <c r="C44" s="11">
        <v>3</v>
      </c>
      <c r="D44" s="19">
        <v>3</v>
      </c>
      <c r="E44" s="11">
        <v>7</v>
      </c>
      <c r="F44" s="11">
        <v>7</v>
      </c>
      <c r="G44" s="11">
        <v>1</v>
      </c>
      <c r="H44" s="19">
        <v>7</v>
      </c>
      <c r="I44" s="19">
        <v>2</v>
      </c>
      <c r="J44" s="11">
        <v>11</v>
      </c>
      <c r="K44" s="11">
        <v>9</v>
      </c>
      <c r="L44" s="19">
        <v>6</v>
      </c>
      <c r="M44" s="11">
        <v>8</v>
      </c>
      <c r="N44" s="19">
        <v>3</v>
      </c>
      <c r="O44" s="11">
        <v>10</v>
      </c>
      <c r="P44" s="19">
        <v>10</v>
      </c>
      <c r="Q44" s="11">
        <v>1000</v>
      </c>
      <c r="U44" s="16">
        <f t="shared" si="21"/>
        <v>3</v>
      </c>
      <c r="V44" s="16">
        <f t="shared" si="22"/>
        <v>7</v>
      </c>
      <c r="W44" s="16">
        <f t="shared" si="23"/>
        <v>2</v>
      </c>
      <c r="X44" s="16">
        <f t="shared" si="24"/>
        <v>6</v>
      </c>
      <c r="Y44" s="16">
        <f t="shared" si="25"/>
        <v>3</v>
      </c>
      <c r="Z44" s="16">
        <f t="shared" si="26"/>
        <v>10</v>
      </c>
      <c r="AA44" s="16">
        <f t="shared" si="27"/>
        <v>1000</v>
      </c>
      <c r="AD44" s="10" t="s">
        <v>65</v>
      </c>
      <c r="AE44" s="11">
        <v>3</v>
      </c>
      <c r="AF44" s="11">
        <v>7</v>
      </c>
      <c r="AG44" s="11">
        <v>2</v>
      </c>
      <c r="AH44" s="11">
        <v>6</v>
      </c>
      <c r="AI44" s="11">
        <v>3</v>
      </c>
      <c r="AJ44" s="11">
        <v>10</v>
      </c>
      <c r="AK44" s="11">
        <v>1000</v>
      </c>
    </row>
    <row r="45" spans="1:41" ht="15" thickBot="1" x14ac:dyDescent="0.35">
      <c r="A45" s="10" t="s">
        <v>66</v>
      </c>
      <c r="B45" s="11">
        <v>3</v>
      </c>
      <c r="C45" s="11">
        <v>2</v>
      </c>
      <c r="D45" s="19">
        <v>6</v>
      </c>
      <c r="E45" s="11">
        <v>11</v>
      </c>
      <c r="F45" s="11">
        <v>3</v>
      </c>
      <c r="G45" s="11">
        <v>7</v>
      </c>
      <c r="H45" s="19">
        <v>4</v>
      </c>
      <c r="I45" s="19">
        <v>4</v>
      </c>
      <c r="J45" s="11">
        <v>7</v>
      </c>
      <c r="K45" s="11">
        <v>4</v>
      </c>
      <c r="L45" s="19">
        <v>2</v>
      </c>
      <c r="M45" s="11">
        <v>5</v>
      </c>
      <c r="N45" s="19">
        <v>6</v>
      </c>
      <c r="O45" s="11">
        <v>4</v>
      </c>
      <c r="P45" s="19">
        <v>6</v>
      </c>
      <c r="Q45" s="11">
        <v>1000</v>
      </c>
      <c r="U45" s="16">
        <f t="shared" si="21"/>
        <v>6</v>
      </c>
      <c r="V45" s="16">
        <f t="shared" si="22"/>
        <v>4</v>
      </c>
      <c r="W45" s="16">
        <f t="shared" si="23"/>
        <v>4</v>
      </c>
      <c r="X45" s="16">
        <f t="shared" si="24"/>
        <v>2</v>
      </c>
      <c r="Y45" s="16">
        <f t="shared" si="25"/>
        <v>6</v>
      </c>
      <c r="Z45" s="16">
        <f t="shared" si="26"/>
        <v>6</v>
      </c>
      <c r="AA45" s="16">
        <f t="shared" si="27"/>
        <v>1000</v>
      </c>
      <c r="AD45" s="10" t="s">
        <v>66</v>
      </c>
      <c r="AE45" s="11">
        <v>6</v>
      </c>
      <c r="AF45" s="11">
        <v>4</v>
      </c>
      <c r="AG45" s="11">
        <v>4</v>
      </c>
      <c r="AH45" s="11">
        <v>2</v>
      </c>
      <c r="AI45" s="11">
        <v>6</v>
      </c>
      <c r="AJ45" s="11">
        <v>6</v>
      </c>
      <c r="AK45" s="11">
        <v>1000</v>
      </c>
    </row>
    <row r="46" spans="1:41" ht="15" thickBot="1" x14ac:dyDescent="0.35">
      <c r="A46" s="10" t="s">
        <v>67</v>
      </c>
      <c r="B46" s="11">
        <v>1</v>
      </c>
      <c r="C46" s="11">
        <v>8</v>
      </c>
      <c r="D46" s="19">
        <v>10</v>
      </c>
      <c r="E46" s="11">
        <v>8</v>
      </c>
      <c r="F46" s="11">
        <v>11</v>
      </c>
      <c r="G46" s="11">
        <v>8</v>
      </c>
      <c r="H46" s="19">
        <v>10</v>
      </c>
      <c r="I46" s="19">
        <v>10</v>
      </c>
      <c r="J46" s="11">
        <v>1</v>
      </c>
      <c r="K46" s="11">
        <v>10</v>
      </c>
      <c r="L46" s="19">
        <v>9</v>
      </c>
      <c r="M46" s="11">
        <v>10</v>
      </c>
      <c r="N46" s="19">
        <v>1</v>
      </c>
      <c r="O46" s="11">
        <v>8</v>
      </c>
      <c r="P46" s="19">
        <v>9</v>
      </c>
      <c r="Q46" s="11">
        <v>1000</v>
      </c>
      <c r="U46" s="16">
        <f t="shared" si="21"/>
        <v>10</v>
      </c>
      <c r="V46" s="16">
        <f t="shared" si="22"/>
        <v>10</v>
      </c>
      <c r="W46" s="16">
        <f t="shared" si="23"/>
        <v>10</v>
      </c>
      <c r="X46" s="16">
        <f t="shared" si="24"/>
        <v>9</v>
      </c>
      <c r="Y46" s="16">
        <f t="shared" si="25"/>
        <v>1</v>
      </c>
      <c r="Z46" s="16">
        <f t="shared" si="26"/>
        <v>9</v>
      </c>
      <c r="AA46" s="16">
        <f t="shared" si="27"/>
        <v>1000</v>
      </c>
      <c r="AD46" s="10" t="s">
        <v>67</v>
      </c>
      <c r="AE46" s="11">
        <v>10</v>
      </c>
      <c r="AF46" s="11">
        <v>10</v>
      </c>
      <c r="AG46" s="11">
        <v>10</v>
      </c>
      <c r="AH46" s="11">
        <v>9</v>
      </c>
      <c r="AI46" s="11">
        <v>1</v>
      </c>
      <c r="AJ46" s="11">
        <v>9</v>
      </c>
      <c r="AK46" s="11">
        <v>1000</v>
      </c>
    </row>
    <row r="47" spans="1:41" ht="15" thickBot="1" x14ac:dyDescent="0.35">
      <c r="A47" s="10" t="s">
        <v>68</v>
      </c>
      <c r="B47" s="11">
        <v>9</v>
      </c>
      <c r="C47" s="11">
        <v>10</v>
      </c>
      <c r="D47" s="19">
        <v>11</v>
      </c>
      <c r="E47" s="11">
        <v>9</v>
      </c>
      <c r="F47" s="11">
        <v>4</v>
      </c>
      <c r="G47" s="11">
        <v>9</v>
      </c>
      <c r="H47" s="19">
        <v>3</v>
      </c>
      <c r="I47" s="19">
        <v>11</v>
      </c>
      <c r="J47" s="11">
        <v>10</v>
      </c>
      <c r="K47" s="11">
        <v>2</v>
      </c>
      <c r="L47" s="19">
        <v>11</v>
      </c>
      <c r="M47" s="11">
        <v>7</v>
      </c>
      <c r="N47" s="19">
        <v>7</v>
      </c>
      <c r="O47" s="11">
        <v>7</v>
      </c>
      <c r="P47" s="19">
        <v>7</v>
      </c>
      <c r="Q47" s="11">
        <v>1000</v>
      </c>
      <c r="U47" s="16">
        <f t="shared" si="21"/>
        <v>11</v>
      </c>
      <c r="V47" s="16">
        <f t="shared" si="22"/>
        <v>3</v>
      </c>
      <c r="W47" s="16">
        <f t="shared" si="23"/>
        <v>11</v>
      </c>
      <c r="X47" s="16">
        <f t="shared" si="24"/>
        <v>11</v>
      </c>
      <c r="Y47" s="16">
        <f t="shared" si="25"/>
        <v>7</v>
      </c>
      <c r="Z47" s="16">
        <f t="shared" si="26"/>
        <v>7</v>
      </c>
      <c r="AA47" s="16">
        <f t="shared" si="27"/>
        <v>1000</v>
      </c>
      <c r="AD47" s="10" t="s">
        <v>68</v>
      </c>
      <c r="AE47" s="11">
        <v>11</v>
      </c>
      <c r="AF47" s="11">
        <v>3</v>
      </c>
      <c r="AG47" s="11">
        <v>11</v>
      </c>
      <c r="AH47" s="11">
        <v>11</v>
      </c>
      <c r="AI47" s="11">
        <v>7</v>
      </c>
      <c r="AJ47" s="11">
        <v>7</v>
      </c>
      <c r="AK47" s="11">
        <v>1000</v>
      </c>
    </row>
    <row r="48" spans="1:41" ht="15" thickBot="1" x14ac:dyDescent="0.35">
      <c r="A48" s="10" t="s">
        <v>69</v>
      </c>
      <c r="B48" s="11">
        <v>7</v>
      </c>
      <c r="C48" s="11">
        <v>5</v>
      </c>
      <c r="D48" s="19">
        <v>4</v>
      </c>
      <c r="E48" s="11">
        <v>4</v>
      </c>
      <c r="F48" s="11">
        <v>10</v>
      </c>
      <c r="G48" s="11">
        <v>4</v>
      </c>
      <c r="H48" s="19">
        <v>8</v>
      </c>
      <c r="I48" s="19">
        <v>8</v>
      </c>
      <c r="J48" s="11">
        <v>5</v>
      </c>
      <c r="K48" s="11">
        <v>3</v>
      </c>
      <c r="L48" s="19">
        <v>5</v>
      </c>
      <c r="M48" s="11">
        <v>4</v>
      </c>
      <c r="N48" s="19">
        <v>8</v>
      </c>
      <c r="O48" s="11">
        <v>6</v>
      </c>
      <c r="P48" s="19">
        <v>4</v>
      </c>
      <c r="Q48" s="11">
        <v>1000</v>
      </c>
      <c r="U48" s="16">
        <f t="shared" si="21"/>
        <v>4</v>
      </c>
      <c r="V48" s="16">
        <f t="shared" si="22"/>
        <v>8</v>
      </c>
      <c r="W48" s="16">
        <f t="shared" si="23"/>
        <v>8</v>
      </c>
      <c r="X48" s="16">
        <f t="shared" si="24"/>
        <v>5</v>
      </c>
      <c r="Y48" s="16">
        <f t="shared" si="25"/>
        <v>8</v>
      </c>
      <c r="Z48" s="16">
        <f t="shared" si="26"/>
        <v>4</v>
      </c>
      <c r="AA48" s="16">
        <f t="shared" si="27"/>
        <v>1000</v>
      </c>
      <c r="AD48" s="10" t="s">
        <v>69</v>
      </c>
      <c r="AE48" s="11">
        <v>4</v>
      </c>
      <c r="AF48" s="11">
        <v>8</v>
      </c>
      <c r="AG48" s="11">
        <v>8</v>
      </c>
      <c r="AH48" s="11">
        <v>5</v>
      </c>
      <c r="AI48" s="11">
        <v>8</v>
      </c>
      <c r="AJ48" s="11">
        <v>4</v>
      </c>
      <c r="AK48" s="11">
        <v>1000</v>
      </c>
    </row>
    <row r="49" spans="1:37" ht="15" thickBot="1" x14ac:dyDescent="0.35">
      <c r="A49" s="10" t="s">
        <v>70</v>
      </c>
      <c r="B49" s="11">
        <v>10</v>
      </c>
      <c r="C49" s="11">
        <v>1</v>
      </c>
      <c r="D49" s="19">
        <v>2</v>
      </c>
      <c r="E49" s="11">
        <v>2</v>
      </c>
      <c r="F49" s="11">
        <v>5</v>
      </c>
      <c r="G49" s="11">
        <v>3</v>
      </c>
      <c r="H49" s="19">
        <v>1</v>
      </c>
      <c r="I49" s="19">
        <v>5</v>
      </c>
      <c r="J49" s="11">
        <v>2</v>
      </c>
      <c r="K49" s="11">
        <v>1</v>
      </c>
      <c r="L49" s="19">
        <v>1</v>
      </c>
      <c r="M49" s="11">
        <v>6</v>
      </c>
      <c r="N49" s="19">
        <v>5</v>
      </c>
      <c r="O49" s="11">
        <v>2</v>
      </c>
      <c r="P49" s="19">
        <v>5</v>
      </c>
      <c r="Q49" s="11">
        <v>1000</v>
      </c>
      <c r="U49" s="16">
        <f t="shared" si="21"/>
        <v>2</v>
      </c>
      <c r="V49" s="16">
        <f t="shared" si="22"/>
        <v>1</v>
      </c>
      <c r="W49" s="16">
        <f t="shared" si="23"/>
        <v>5</v>
      </c>
      <c r="X49" s="16">
        <f t="shared" si="24"/>
        <v>1</v>
      </c>
      <c r="Y49" s="16">
        <f t="shared" si="25"/>
        <v>5</v>
      </c>
      <c r="Z49" s="16">
        <f t="shared" si="26"/>
        <v>5</v>
      </c>
      <c r="AA49" s="16">
        <f t="shared" si="27"/>
        <v>1000</v>
      </c>
      <c r="AD49" s="10" t="s">
        <v>70</v>
      </c>
      <c r="AE49" s="11">
        <v>2</v>
      </c>
      <c r="AF49" s="11">
        <v>1</v>
      </c>
      <c r="AG49" s="11">
        <v>5</v>
      </c>
      <c r="AH49" s="11">
        <v>1</v>
      </c>
      <c r="AI49" s="11">
        <v>5</v>
      </c>
      <c r="AJ49" s="11">
        <v>5</v>
      </c>
      <c r="AK49" s="11">
        <v>1000</v>
      </c>
    </row>
    <row r="50" spans="1:37" ht="15" thickBot="1" x14ac:dyDescent="0.35">
      <c r="A50" s="10" t="s">
        <v>335</v>
      </c>
      <c r="B50" s="11">
        <v>6</v>
      </c>
      <c r="C50" s="11">
        <v>7</v>
      </c>
      <c r="D50" s="19">
        <v>5</v>
      </c>
      <c r="E50" s="11">
        <v>6</v>
      </c>
      <c r="F50" s="11">
        <v>6</v>
      </c>
      <c r="G50" s="11">
        <v>6</v>
      </c>
      <c r="H50" s="19">
        <v>5</v>
      </c>
      <c r="I50" s="19">
        <v>7</v>
      </c>
      <c r="J50" s="11">
        <v>6</v>
      </c>
      <c r="K50" s="11">
        <v>6</v>
      </c>
      <c r="L50" s="19">
        <v>7</v>
      </c>
      <c r="M50" s="11">
        <v>1</v>
      </c>
      <c r="N50" s="19">
        <v>11</v>
      </c>
      <c r="O50" s="11">
        <v>1</v>
      </c>
      <c r="P50" s="19">
        <v>1</v>
      </c>
      <c r="Q50" s="11">
        <v>1000</v>
      </c>
      <c r="U50" s="16">
        <f t="shared" si="21"/>
        <v>5</v>
      </c>
      <c r="V50" s="16">
        <f t="shared" si="22"/>
        <v>5</v>
      </c>
      <c r="W50" s="16">
        <f t="shared" si="23"/>
        <v>7</v>
      </c>
      <c r="X50" s="16">
        <f t="shared" si="24"/>
        <v>7</v>
      </c>
      <c r="Y50" s="16">
        <f t="shared" si="25"/>
        <v>11</v>
      </c>
      <c r="Z50" s="16">
        <f t="shared" si="26"/>
        <v>1</v>
      </c>
      <c r="AA50" s="16">
        <f t="shared" si="27"/>
        <v>1000</v>
      </c>
      <c r="AD50" s="10" t="s">
        <v>335</v>
      </c>
      <c r="AE50" s="11">
        <v>5</v>
      </c>
      <c r="AF50" s="11">
        <v>5</v>
      </c>
      <c r="AG50" s="11">
        <v>7</v>
      </c>
      <c r="AH50" s="11">
        <v>7</v>
      </c>
      <c r="AI50" s="11">
        <v>11</v>
      </c>
      <c r="AJ50" s="11">
        <v>1</v>
      </c>
      <c r="AK50" s="11">
        <v>1000</v>
      </c>
    </row>
    <row r="51" spans="1:37" ht="18.600000000000001" thickBot="1" x14ac:dyDescent="0.35">
      <c r="A51" s="6"/>
      <c r="AD51" s="6"/>
    </row>
    <row r="52" spans="1:37" ht="15" thickBot="1" x14ac:dyDescent="0.35">
      <c r="A52" s="10" t="s">
        <v>71</v>
      </c>
      <c r="B52" s="10" t="s">
        <v>45</v>
      </c>
      <c r="C52" s="10" t="s">
        <v>46</v>
      </c>
      <c r="D52" s="18" t="s">
        <v>47</v>
      </c>
      <c r="E52" s="10" t="s">
        <v>48</v>
      </c>
      <c r="F52" s="10" t="s">
        <v>49</v>
      </c>
      <c r="G52" s="10" t="s">
        <v>50</v>
      </c>
      <c r="H52" s="18" t="s">
        <v>51</v>
      </c>
      <c r="I52" s="18" t="s">
        <v>52</v>
      </c>
      <c r="J52" s="10" t="s">
        <v>53</v>
      </c>
      <c r="K52" s="10" t="s">
        <v>54</v>
      </c>
      <c r="L52" s="18" t="s">
        <v>55</v>
      </c>
      <c r="M52" s="10" t="s">
        <v>56</v>
      </c>
      <c r="N52" s="18" t="s">
        <v>57</v>
      </c>
      <c r="O52" s="10" t="s">
        <v>58</v>
      </c>
      <c r="P52" s="18" t="s">
        <v>59</v>
      </c>
      <c r="AD52" s="10" t="s">
        <v>71</v>
      </c>
      <c r="AE52" s="10" t="s">
        <v>45</v>
      </c>
      <c r="AF52" s="10" t="s">
        <v>46</v>
      </c>
      <c r="AG52" s="10" t="s">
        <v>47</v>
      </c>
      <c r="AH52" s="10" t="s">
        <v>48</v>
      </c>
      <c r="AI52" s="10" t="s">
        <v>49</v>
      </c>
      <c r="AJ52" s="10" t="s">
        <v>50</v>
      </c>
    </row>
    <row r="53" spans="1:37" ht="15" thickBot="1" x14ac:dyDescent="0.35">
      <c r="A53" s="10" t="s">
        <v>72</v>
      </c>
      <c r="B53" s="11" t="s">
        <v>1794</v>
      </c>
      <c r="C53" s="11" t="s">
        <v>84</v>
      </c>
      <c r="D53" s="19" t="s">
        <v>257</v>
      </c>
      <c r="E53" s="11" t="s">
        <v>1795</v>
      </c>
      <c r="F53" s="11" t="s">
        <v>1796</v>
      </c>
      <c r="G53" s="11" t="s">
        <v>1797</v>
      </c>
      <c r="H53" s="19" t="s">
        <v>257</v>
      </c>
      <c r="I53" s="19" t="s">
        <v>257</v>
      </c>
      <c r="J53" s="11" t="s">
        <v>1798</v>
      </c>
      <c r="K53" s="11" t="s">
        <v>1799</v>
      </c>
      <c r="L53" s="19" t="s">
        <v>257</v>
      </c>
      <c r="M53" s="11" t="s">
        <v>196</v>
      </c>
      <c r="N53" s="19" t="s">
        <v>257</v>
      </c>
      <c r="O53" s="11" t="s">
        <v>1800</v>
      </c>
      <c r="P53" s="19" t="s">
        <v>257</v>
      </c>
      <c r="AD53" s="10" t="s">
        <v>72</v>
      </c>
      <c r="AE53" s="11" t="s">
        <v>1830</v>
      </c>
      <c r="AF53" s="11" t="s">
        <v>1831</v>
      </c>
      <c r="AG53" s="11" t="s">
        <v>1832</v>
      </c>
      <c r="AH53" s="11" t="s">
        <v>1688</v>
      </c>
      <c r="AI53" s="11" t="s">
        <v>1833</v>
      </c>
      <c r="AJ53" s="11" t="s">
        <v>1834</v>
      </c>
    </row>
    <row r="54" spans="1:37" ht="15" thickBot="1" x14ac:dyDescent="0.35">
      <c r="A54" s="10" t="s">
        <v>81</v>
      </c>
      <c r="B54" s="11" t="s">
        <v>1801</v>
      </c>
      <c r="C54" s="11" t="s">
        <v>1802</v>
      </c>
      <c r="D54" s="19" t="s">
        <v>73</v>
      </c>
      <c r="E54" s="11" t="s">
        <v>1803</v>
      </c>
      <c r="F54" s="11" t="s">
        <v>73</v>
      </c>
      <c r="G54" s="11" t="s">
        <v>1804</v>
      </c>
      <c r="H54" s="19" t="s">
        <v>73</v>
      </c>
      <c r="I54" s="19" t="s">
        <v>73</v>
      </c>
      <c r="J54" s="11" t="s">
        <v>257</v>
      </c>
      <c r="K54" s="11" t="s">
        <v>1805</v>
      </c>
      <c r="L54" s="19" t="s">
        <v>73</v>
      </c>
      <c r="M54" s="11" t="s">
        <v>73</v>
      </c>
      <c r="N54" s="19" t="s">
        <v>73</v>
      </c>
      <c r="O54" s="11" t="s">
        <v>1806</v>
      </c>
      <c r="P54" s="19" t="s">
        <v>73</v>
      </c>
      <c r="AD54" s="10" t="s">
        <v>81</v>
      </c>
      <c r="AE54" s="11" t="s">
        <v>1835</v>
      </c>
      <c r="AF54" s="11" t="s">
        <v>1836</v>
      </c>
      <c r="AG54" s="11" t="s">
        <v>1551</v>
      </c>
      <c r="AH54" s="11" t="s">
        <v>198</v>
      </c>
      <c r="AI54" s="11" t="s">
        <v>1837</v>
      </c>
      <c r="AJ54" s="11" t="s">
        <v>1838</v>
      </c>
    </row>
    <row r="55" spans="1:37" ht="15" thickBot="1" x14ac:dyDescent="0.35">
      <c r="A55" s="10" t="s">
        <v>87</v>
      </c>
      <c r="B55" s="11" t="s">
        <v>1807</v>
      </c>
      <c r="C55" s="11" t="s">
        <v>1808</v>
      </c>
      <c r="D55" s="19" t="s">
        <v>82</v>
      </c>
      <c r="E55" s="11" t="s">
        <v>1809</v>
      </c>
      <c r="F55" s="11" t="s">
        <v>82</v>
      </c>
      <c r="G55" s="11" t="s">
        <v>82</v>
      </c>
      <c r="H55" s="19" t="s">
        <v>82</v>
      </c>
      <c r="I55" s="19" t="s">
        <v>82</v>
      </c>
      <c r="J55" s="11" t="s">
        <v>73</v>
      </c>
      <c r="K55" s="11" t="s">
        <v>82</v>
      </c>
      <c r="L55" s="19" t="s">
        <v>82</v>
      </c>
      <c r="M55" s="11" t="s">
        <v>82</v>
      </c>
      <c r="N55" s="19" t="s">
        <v>82</v>
      </c>
      <c r="O55" s="11" t="s">
        <v>1810</v>
      </c>
      <c r="P55" s="19" t="s">
        <v>82</v>
      </c>
      <c r="AD55" s="10" t="s">
        <v>87</v>
      </c>
      <c r="AE55" s="11" t="s">
        <v>1839</v>
      </c>
      <c r="AF55" s="11" t="s">
        <v>1840</v>
      </c>
      <c r="AG55" s="11" t="s">
        <v>1565</v>
      </c>
      <c r="AH55" s="11" t="s">
        <v>199</v>
      </c>
      <c r="AI55" s="11" t="s">
        <v>268</v>
      </c>
      <c r="AJ55" s="11" t="s">
        <v>1841</v>
      </c>
    </row>
    <row r="56" spans="1:37" ht="15" thickBot="1" x14ac:dyDescent="0.35">
      <c r="A56" s="10" t="s">
        <v>91</v>
      </c>
      <c r="B56" s="11" t="s">
        <v>1811</v>
      </c>
      <c r="C56" s="11" t="s">
        <v>1812</v>
      </c>
      <c r="D56" s="19" t="s">
        <v>88</v>
      </c>
      <c r="E56" s="11" t="s">
        <v>194</v>
      </c>
      <c r="F56" s="11" t="s">
        <v>88</v>
      </c>
      <c r="G56" s="11" t="s">
        <v>88</v>
      </c>
      <c r="H56" s="19" t="s">
        <v>88</v>
      </c>
      <c r="I56" s="19" t="s">
        <v>88</v>
      </c>
      <c r="J56" s="11" t="s">
        <v>82</v>
      </c>
      <c r="K56" s="11" t="s">
        <v>88</v>
      </c>
      <c r="L56" s="19" t="s">
        <v>88</v>
      </c>
      <c r="M56" s="11" t="s">
        <v>88</v>
      </c>
      <c r="N56" s="19" t="s">
        <v>88</v>
      </c>
      <c r="O56" s="11" t="s">
        <v>1813</v>
      </c>
      <c r="P56" s="19" t="s">
        <v>88</v>
      </c>
      <c r="AD56" s="10" t="s">
        <v>91</v>
      </c>
      <c r="AE56" s="11" t="s">
        <v>1842</v>
      </c>
      <c r="AF56" s="11" t="s">
        <v>1843</v>
      </c>
      <c r="AG56" s="11" t="s">
        <v>1844</v>
      </c>
      <c r="AH56" s="11" t="s">
        <v>200</v>
      </c>
      <c r="AI56" s="11" t="s">
        <v>1845</v>
      </c>
      <c r="AJ56" s="11" t="s">
        <v>1846</v>
      </c>
    </row>
    <row r="57" spans="1:37" ht="15" thickBot="1" x14ac:dyDescent="0.35">
      <c r="A57" s="10" t="s">
        <v>94</v>
      </c>
      <c r="B57" s="11" t="s">
        <v>1814</v>
      </c>
      <c r="C57" s="11" t="s">
        <v>74</v>
      </c>
      <c r="D57" s="19" t="s">
        <v>92</v>
      </c>
      <c r="E57" s="11" t="s">
        <v>92</v>
      </c>
      <c r="F57" s="11" t="s">
        <v>92</v>
      </c>
      <c r="G57" s="11" t="s">
        <v>92</v>
      </c>
      <c r="H57" s="19" t="s">
        <v>92</v>
      </c>
      <c r="I57" s="19" t="s">
        <v>92</v>
      </c>
      <c r="J57" s="11" t="s">
        <v>92</v>
      </c>
      <c r="K57" s="11" t="s">
        <v>92</v>
      </c>
      <c r="L57" s="19" t="s">
        <v>92</v>
      </c>
      <c r="M57" s="11" t="s">
        <v>92</v>
      </c>
      <c r="N57" s="19" t="s">
        <v>92</v>
      </c>
      <c r="O57" s="11" t="s">
        <v>1815</v>
      </c>
      <c r="P57" s="19" t="s">
        <v>92</v>
      </c>
      <c r="AD57" s="10" t="s">
        <v>94</v>
      </c>
      <c r="AE57" s="11" t="s">
        <v>1847</v>
      </c>
      <c r="AF57" s="11" t="s">
        <v>1848</v>
      </c>
      <c r="AG57" s="11" t="s">
        <v>206</v>
      </c>
      <c r="AH57" s="11" t="s">
        <v>201</v>
      </c>
      <c r="AI57" s="11" t="s">
        <v>1849</v>
      </c>
      <c r="AJ57" s="11" t="s">
        <v>1850</v>
      </c>
    </row>
    <row r="58" spans="1:37" ht="15" thickBot="1" x14ac:dyDescent="0.35">
      <c r="A58" s="10" t="s">
        <v>97</v>
      </c>
      <c r="B58" s="11" t="s">
        <v>1816</v>
      </c>
      <c r="C58" s="11" t="s">
        <v>226</v>
      </c>
      <c r="D58" s="19" t="s">
        <v>95</v>
      </c>
      <c r="E58" s="11" t="s">
        <v>95</v>
      </c>
      <c r="F58" s="11" t="s">
        <v>95</v>
      </c>
      <c r="G58" s="11" t="s">
        <v>95</v>
      </c>
      <c r="H58" s="19" t="s">
        <v>95</v>
      </c>
      <c r="I58" s="19" t="s">
        <v>95</v>
      </c>
      <c r="J58" s="11" t="s">
        <v>95</v>
      </c>
      <c r="K58" s="11" t="s">
        <v>95</v>
      </c>
      <c r="L58" s="19" t="s">
        <v>95</v>
      </c>
      <c r="M58" s="11" t="s">
        <v>95</v>
      </c>
      <c r="N58" s="19" t="s">
        <v>95</v>
      </c>
      <c r="O58" s="11" t="s">
        <v>1817</v>
      </c>
      <c r="P58" s="19" t="s">
        <v>95</v>
      </c>
      <c r="AD58" s="10" t="s">
        <v>97</v>
      </c>
      <c r="AE58" s="11" t="s">
        <v>1851</v>
      </c>
      <c r="AF58" s="11" t="s">
        <v>1852</v>
      </c>
      <c r="AG58" s="11" t="s">
        <v>1853</v>
      </c>
      <c r="AH58" s="11" t="s">
        <v>151</v>
      </c>
      <c r="AI58" s="11" t="s">
        <v>1854</v>
      </c>
      <c r="AJ58" s="11" t="s">
        <v>1855</v>
      </c>
    </row>
    <row r="59" spans="1:37" ht="15" thickBot="1" x14ac:dyDescent="0.35">
      <c r="A59" s="10" t="s">
        <v>100</v>
      </c>
      <c r="B59" s="11" t="s">
        <v>1818</v>
      </c>
      <c r="C59" s="11" t="s">
        <v>1819</v>
      </c>
      <c r="D59" s="19" t="s">
        <v>98</v>
      </c>
      <c r="E59" s="11" t="s">
        <v>98</v>
      </c>
      <c r="F59" s="11" t="s">
        <v>98</v>
      </c>
      <c r="G59" s="11" t="s">
        <v>98</v>
      </c>
      <c r="H59" s="19" t="s">
        <v>98</v>
      </c>
      <c r="I59" s="19" t="s">
        <v>98</v>
      </c>
      <c r="J59" s="11" t="s">
        <v>98</v>
      </c>
      <c r="K59" s="11" t="s">
        <v>98</v>
      </c>
      <c r="L59" s="19" t="s">
        <v>98</v>
      </c>
      <c r="M59" s="11" t="s">
        <v>98</v>
      </c>
      <c r="N59" s="19" t="s">
        <v>98</v>
      </c>
      <c r="O59" s="11" t="s">
        <v>1820</v>
      </c>
      <c r="P59" s="19" t="s">
        <v>98</v>
      </c>
      <c r="AD59" s="10" t="s">
        <v>100</v>
      </c>
      <c r="AE59" s="11" t="s">
        <v>1856</v>
      </c>
      <c r="AF59" s="11" t="s">
        <v>1857</v>
      </c>
      <c r="AG59" s="11" t="s">
        <v>1858</v>
      </c>
      <c r="AH59" s="11" t="s">
        <v>156</v>
      </c>
      <c r="AI59" s="11" t="s">
        <v>1859</v>
      </c>
      <c r="AJ59" s="11" t="s">
        <v>1860</v>
      </c>
    </row>
    <row r="60" spans="1:37" ht="15" thickBot="1" x14ac:dyDescent="0.35">
      <c r="A60" s="10" t="s">
        <v>102</v>
      </c>
      <c r="B60" s="11" t="s">
        <v>1821</v>
      </c>
      <c r="C60" s="11" t="s">
        <v>78</v>
      </c>
      <c r="D60" s="19" t="s">
        <v>101</v>
      </c>
      <c r="E60" s="11" t="s">
        <v>101</v>
      </c>
      <c r="F60" s="11" t="s">
        <v>101</v>
      </c>
      <c r="G60" s="11" t="s">
        <v>101</v>
      </c>
      <c r="H60" s="19" t="s">
        <v>101</v>
      </c>
      <c r="I60" s="19" t="s">
        <v>101</v>
      </c>
      <c r="J60" s="11" t="s">
        <v>101</v>
      </c>
      <c r="K60" s="11" t="s">
        <v>101</v>
      </c>
      <c r="L60" s="19" t="s">
        <v>101</v>
      </c>
      <c r="M60" s="11" t="s">
        <v>101</v>
      </c>
      <c r="N60" s="19" t="s">
        <v>101</v>
      </c>
      <c r="O60" s="11" t="s">
        <v>1822</v>
      </c>
      <c r="P60" s="19" t="s">
        <v>101</v>
      </c>
      <c r="AD60" s="10" t="s">
        <v>102</v>
      </c>
      <c r="AE60" s="11" t="s">
        <v>1861</v>
      </c>
      <c r="AF60" s="11" t="s">
        <v>1862</v>
      </c>
      <c r="AG60" s="11" t="s">
        <v>1863</v>
      </c>
      <c r="AH60" s="11" t="s">
        <v>159</v>
      </c>
      <c r="AI60" s="11" t="s">
        <v>1864</v>
      </c>
      <c r="AJ60" s="11" t="s">
        <v>1865</v>
      </c>
    </row>
    <row r="61" spans="1:37" ht="15" thickBot="1" x14ac:dyDescent="0.35">
      <c r="A61" s="10" t="s">
        <v>104</v>
      </c>
      <c r="B61" s="11" t="s">
        <v>1823</v>
      </c>
      <c r="C61" s="11" t="s">
        <v>1824</v>
      </c>
      <c r="D61" s="19" t="s">
        <v>103</v>
      </c>
      <c r="E61" s="11" t="s">
        <v>103</v>
      </c>
      <c r="F61" s="11" t="s">
        <v>103</v>
      </c>
      <c r="G61" s="11" t="s">
        <v>103</v>
      </c>
      <c r="H61" s="19" t="s">
        <v>103</v>
      </c>
      <c r="I61" s="19" t="s">
        <v>103</v>
      </c>
      <c r="J61" s="11" t="s">
        <v>103</v>
      </c>
      <c r="K61" s="11" t="s">
        <v>103</v>
      </c>
      <c r="L61" s="19" t="s">
        <v>103</v>
      </c>
      <c r="M61" s="11" t="s">
        <v>103</v>
      </c>
      <c r="N61" s="19" t="s">
        <v>103</v>
      </c>
      <c r="O61" s="11" t="s">
        <v>1825</v>
      </c>
      <c r="P61" s="19" t="s">
        <v>103</v>
      </c>
      <c r="AD61" s="10" t="s">
        <v>104</v>
      </c>
      <c r="AE61" s="11" t="s">
        <v>1866</v>
      </c>
      <c r="AF61" s="11" t="s">
        <v>1867</v>
      </c>
      <c r="AG61" s="11" t="s">
        <v>162</v>
      </c>
      <c r="AH61" s="11" t="s">
        <v>162</v>
      </c>
      <c r="AI61" s="11" t="s">
        <v>1868</v>
      </c>
      <c r="AJ61" s="11" t="s">
        <v>1869</v>
      </c>
    </row>
    <row r="62" spans="1:37" ht="15" thickBot="1" x14ac:dyDescent="0.35">
      <c r="A62" s="10" t="s">
        <v>106</v>
      </c>
      <c r="B62" s="11" t="s">
        <v>105</v>
      </c>
      <c r="C62" s="11" t="s">
        <v>1826</v>
      </c>
      <c r="D62" s="19" t="s">
        <v>105</v>
      </c>
      <c r="E62" s="11" t="s">
        <v>105</v>
      </c>
      <c r="F62" s="11" t="s">
        <v>105</v>
      </c>
      <c r="G62" s="11" t="s">
        <v>105</v>
      </c>
      <c r="H62" s="19" t="s">
        <v>105</v>
      </c>
      <c r="I62" s="19" t="s">
        <v>105</v>
      </c>
      <c r="J62" s="11" t="s">
        <v>105</v>
      </c>
      <c r="K62" s="11" t="s">
        <v>105</v>
      </c>
      <c r="L62" s="19" t="s">
        <v>105</v>
      </c>
      <c r="M62" s="11" t="s">
        <v>105</v>
      </c>
      <c r="N62" s="19" t="s">
        <v>105</v>
      </c>
      <c r="O62" s="11" t="s">
        <v>105</v>
      </c>
      <c r="P62" s="19" t="s">
        <v>105</v>
      </c>
      <c r="AD62" s="10" t="s">
        <v>106</v>
      </c>
      <c r="AE62" s="11" t="s">
        <v>1870</v>
      </c>
      <c r="AF62" s="11" t="s">
        <v>165</v>
      </c>
      <c r="AG62" s="11" t="s">
        <v>165</v>
      </c>
      <c r="AH62" s="11" t="s">
        <v>165</v>
      </c>
      <c r="AI62" s="11" t="s">
        <v>1871</v>
      </c>
      <c r="AJ62" s="11" t="s">
        <v>165</v>
      </c>
    </row>
    <row r="63" spans="1:37" ht="15" thickBot="1" x14ac:dyDescent="0.35">
      <c r="A63" s="10" t="s">
        <v>574</v>
      </c>
      <c r="B63" s="11" t="s">
        <v>107</v>
      </c>
      <c r="C63" s="11" t="s">
        <v>107</v>
      </c>
      <c r="D63" s="19" t="s">
        <v>107</v>
      </c>
      <c r="E63" s="11" t="s">
        <v>107</v>
      </c>
      <c r="F63" s="11" t="s">
        <v>107</v>
      </c>
      <c r="G63" s="11" t="s">
        <v>107</v>
      </c>
      <c r="H63" s="19" t="s">
        <v>107</v>
      </c>
      <c r="I63" s="19" t="s">
        <v>107</v>
      </c>
      <c r="J63" s="11" t="s">
        <v>107</v>
      </c>
      <c r="K63" s="11" t="s">
        <v>107</v>
      </c>
      <c r="L63" s="19" t="s">
        <v>107</v>
      </c>
      <c r="M63" s="11" t="s">
        <v>107</v>
      </c>
      <c r="N63" s="19" t="s">
        <v>107</v>
      </c>
      <c r="O63" s="11" t="s">
        <v>107</v>
      </c>
      <c r="P63" s="19" t="s">
        <v>107</v>
      </c>
      <c r="AD63" s="10" t="s">
        <v>574</v>
      </c>
      <c r="AE63" s="11" t="s">
        <v>1872</v>
      </c>
      <c r="AF63" s="11" t="s">
        <v>168</v>
      </c>
      <c r="AG63" s="11" t="s">
        <v>168</v>
      </c>
      <c r="AH63" s="11" t="s">
        <v>168</v>
      </c>
      <c r="AI63" s="11" t="s">
        <v>168</v>
      </c>
      <c r="AJ63" s="11" t="s">
        <v>168</v>
      </c>
    </row>
    <row r="64" spans="1:37" ht="18.600000000000001" thickBot="1" x14ac:dyDescent="0.35">
      <c r="A64" s="6"/>
      <c r="AD64" s="6"/>
    </row>
    <row r="65" spans="1:40" ht="15" thickBot="1" x14ac:dyDescent="0.35">
      <c r="A65" s="10" t="s">
        <v>108</v>
      </c>
      <c r="B65" s="10" t="s">
        <v>45</v>
      </c>
      <c r="C65" s="10" t="s">
        <v>46</v>
      </c>
      <c r="D65" s="18" t="s">
        <v>47</v>
      </c>
      <c r="E65" s="10" t="s">
        <v>48</v>
      </c>
      <c r="F65" s="10" t="s">
        <v>49</v>
      </c>
      <c r="G65" s="10" t="s">
        <v>50</v>
      </c>
      <c r="H65" s="18" t="s">
        <v>51</v>
      </c>
      <c r="I65" s="18" t="s">
        <v>52</v>
      </c>
      <c r="J65" s="10" t="s">
        <v>53</v>
      </c>
      <c r="K65" s="10" t="s">
        <v>54</v>
      </c>
      <c r="L65" s="18" t="s">
        <v>55</v>
      </c>
      <c r="M65" s="10" t="s">
        <v>56</v>
      </c>
      <c r="N65" s="18" t="s">
        <v>57</v>
      </c>
      <c r="O65" s="10" t="s">
        <v>58</v>
      </c>
      <c r="P65" s="18" t="s">
        <v>59</v>
      </c>
      <c r="AD65" s="10" t="s">
        <v>108</v>
      </c>
      <c r="AE65" s="10" t="s">
        <v>45</v>
      </c>
      <c r="AF65" s="10" t="s">
        <v>46</v>
      </c>
      <c r="AG65" s="10" t="s">
        <v>47</v>
      </c>
      <c r="AH65" s="10" t="s">
        <v>48</v>
      </c>
      <c r="AI65" s="10" t="s">
        <v>49</v>
      </c>
      <c r="AJ65" s="10" t="s">
        <v>50</v>
      </c>
    </row>
    <row r="66" spans="1:40" ht="15" thickBot="1" x14ac:dyDescent="0.35">
      <c r="A66" s="10" t="s">
        <v>72</v>
      </c>
      <c r="B66" s="11">
        <v>133</v>
      </c>
      <c r="C66" s="11">
        <v>460</v>
      </c>
      <c r="D66" s="19">
        <v>10</v>
      </c>
      <c r="E66" s="11">
        <v>24</v>
      </c>
      <c r="F66" s="11">
        <v>400</v>
      </c>
      <c r="G66" s="11">
        <v>493</v>
      </c>
      <c r="H66" s="19">
        <v>10</v>
      </c>
      <c r="I66" s="19">
        <v>10</v>
      </c>
      <c r="J66" s="11">
        <v>11</v>
      </c>
      <c r="K66" s="11">
        <v>56</v>
      </c>
      <c r="L66" s="19">
        <v>10</v>
      </c>
      <c r="M66" s="11">
        <v>20</v>
      </c>
      <c r="N66" s="19">
        <v>10</v>
      </c>
      <c r="O66" s="11">
        <v>385</v>
      </c>
      <c r="P66" s="19">
        <v>10</v>
      </c>
      <c r="AD66" s="10" t="s">
        <v>72</v>
      </c>
      <c r="AE66" s="11">
        <v>482</v>
      </c>
      <c r="AF66" s="11">
        <v>495.5</v>
      </c>
      <c r="AG66" s="11">
        <v>497</v>
      </c>
      <c r="AH66" s="11">
        <v>10</v>
      </c>
      <c r="AI66" s="11">
        <v>517.5</v>
      </c>
      <c r="AJ66" s="11">
        <v>31.5</v>
      </c>
    </row>
    <row r="67" spans="1:40" ht="15" thickBot="1" x14ac:dyDescent="0.35">
      <c r="A67" s="10" t="s">
        <v>81</v>
      </c>
      <c r="B67" s="11">
        <v>93</v>
      </c>
      <c r="C67" s="11">
        <v>459</v>
      </c>
      <c r="D67" s="19">
        <v>9</v>
      </c>
      <c r="E67" s="11">
        <v>23</v>
      </c>
      <c r="F67" s="11">
        <v>9</v>
      </c>
      <c r="G67" s="11">
        <v>492</v>
      </c>
      <c r="H67" s="19">
        <v>9</v>
      </c>
      <c r="I67" s="19">
        <v>9</v>
      </c>
      <c r="J67" s="11">
        <v>10</v>
      </c>
      <c r="K67" s="11">
        <v>55</v>
      </c>
      <c r="L67" s="19">
        <v>9</v>
      </c>
      <c r="M67" s="11">
        <v>9</v>
      </c>
      <c r="N67" s="19">
        <v>9</v>
      </c>
      <c r="O67" s="11">
        <v>384</v>
      </c>
      <c r="P67" s="19">
        <v>9</v>
      </c>
      <c r="AD67" s="10" t="s">
        <v>81</v>
      </c>
      <c r="AE67" s="11">
        <v>481</v>
      </c>
      <c r="AF67" s="11">
        <v>494.5</v>
      </c>
      <c r="AG67" s="11">
        <v>20</v>
      </c>
      <c r="AH67" s="11">
        <v>9</v>
      </c>
      <c r="AI67" s="11">
        <v>17</v>
      </c>
      <c r="AJ67" s="11">
        <v>30.5</v>
      </c>
    </row>
    <row r="68" spans="1:40" ht="15" thickBot="1" x14ac:dyDescent="0.35">
      <c r="A68" s="10" t="s">
        <v>87</v>
      </c>
      <c r="B68" s="11">
        <v>92</v>
      </c>
      <c r="C68" s="11">
        <v>458</v>
      </c>
      <c r="D68" s="19">
        <v>8</v>
      </c>
      <c r="E68" s="11">
        <v>22</v>
      </c>
      <c r="F68" s="11">
        <v>8</v>
      </c>
      <c r="G68" s="11">
        <v>8</v>
      </c>
      <c r="H68" s="19">
        <v>8</v>
      </c>
      <c r="I68" s="19">
        <v>8</v>
      </c>
      <c r="J68" s="11">
        <v>9</v>
      </c>
      <c r="K68" s="11">
        <v>8</v>
      </c>
      <c r="L68" s="19">
        <v>8</v>
      </c>
      <c r="M68" s="11">
        <v>8</v>
      </c>
      <c r="N68" s="19">
        <v>8</v>
      </c>
      <c r="O68" s="11">
        <v>383</v>
      </c>
      <c r="P68" s="19">
        <v>8</v>
      </c>
      <c r="AD68" s="10" t="s">
        <v>87</v>
      </c>
      <c r="AE68" s="11">
        <v>480</v>
      </c>
      <c r="AF68" s="11">
        <v>493.5</v>
      </c>
      <c r="AG68" s="11">
        <v>19</v>
      </c>
      <c r="AH68" s="11">
        <v>8</v>
      </c>
      <c r="AI68" s="11">
        <v>14.5</v>
      </c>
      <c r="AJ68" s="11">
        <v>29.5</v>
      </c>
    </row>
    <row r="69" spans="1:40" ht="15" thickBot="1" x14ac:dyDescent="0.35">
      <c r="A69" s="10" t="s">
        <v>91</v>
      </c>
      <c r="B69" s="11">
        <v>91</v>
      </c>
      <c r="C69" s="11">
        <v>457</v>
      </c>
      <c r="D69" s="19">
        <v>7</v>
      </c>
      <c r="E69" s="11">
        <v>21</v>
      </c>
      <c r="F69" s="11">
        <v>7</v>
      </c>
      <c r="G69" s="11">
        <v>7</v>
      </c>
      <c r="H69" s="19">
        <v>7</v>
      </c>
      <c r="I69" s="19">
        <v>7</v>
      </c>
      <c r="J69" s="11">
        <v>8</v>
      </c>
      <c r="K69" s="11">
        <v>7</v>
      </c>
      <c r="L69" s="19">
        <v>7</v>
      </c>
      <c r="M69" s="11">
        <v>7</v>
      </c>
      <c r="N69" s="19">
        <v>7</v>
      </c>
      <c r="O69" s="11">
        <v>382</v>
      </c>
      <c r="P69" s="19">
        <v>7</v>
      </c>
      <c r="AD69" s="10" t="s">
        <v>91</v>
      </c>
      <c r="AE69" s="11">
        <v>479</v>
      </c>
      <c r="AF69" s="11">
        <v>481.5</v>
      </c>
      <c r="AG69" s="11">
        <v>12.5</v>
      </c>
      <c r="AH69" s="11">
        <v>7</v>
      </c>
      <c r="AI69" s="11">
        <v>13.5</v>
      </c>
      <c r="AJ69" s="11">
        <v>28.5</v>
      </c>
    </row>
    <row r="70" spans="1:40" ht="15" thickBot="1" x14ac:dyDescent="0.35">
      <c r="A70" s="10" t="s">
        <v>94</v>
      </c>
      <c r="B70" s="11">
        <v>87</v>
      </c>
      <c r="C70" s="11">
        <v>456</v>
      </c>
      <c r="D70" s="19">
        <v>6</v>
      </c>
      <c r="E70" s="11">
        <v>6</v>
      </c>
      <c r="F70" s="11">
        <v>6</v>
      </c>
      <c r="G70" s="11">
        <v>6</v>
      </c>
      <c r="H70" s="19">
        <v>6</v>
      </c>
      <c r="I70" s="19">
        <v>6</v>
      </c>
      <c r="J70" s="11">
        <v>6</v>
      </c>
      <c r="K70" s="11">
        <v>6</v>
      </c>
      <c r="L70" s="19">
        <v>6</v>
      </c>
      <c r="M70" s="11">
        <v>6</v>
      </c>
      <c r="N70" s="19">
        <v>6</v>
      </c>
      <c r="O70" s="11">
        <v>381</v>
      </c>
      <c r="P70" s="19">
        <v>6</v>
      </c>
      <c r="AD70" s="10" t="s">
        <v>94</v>
      </c>
      <c r="AE70" s="11">
        <v>478</v>
      </c>
      <c r="AF70" s="11">
        <v>480.5</v>
      </c>
      <c r="AG70" s="11">
        <v>7</v>
      </c>
      <c r="AH70" s="11">
        <v>6</v>
      </c>
      <c r="AI70" s="11">
        <v>8.5</v>
      </c>
      <c r="AJ70" s="11">
        <v>12.5</v>
      </c>
    </row>
    <row r="71" spans="1:40" ht="15" thickBot="1" x14ac:dyDescent="0.35">
      <c r="A71" s="10" t="s">
        <v>97</v>
      </c>
      <c r="B71" s="11">
        <v>86</v>
      </c>
      <c r="C71" s="11">
        <v>455</v>
      </c>
      <c r="D71" s="19">
        <v>5</v>
      </c>
      <c r="E71" s="11">
        <v>5</v>
      </c>
      <c r="F71" s="11">
        <v>5</v>
      </c>
      <c r="G71" s="11">
        <v>5</v>
      </c>
      <c r="H71" s="19">
        <v>5</v>
      </c>
      <c r="I71" s="19">
        <v>5</v>
      </c>
      <c r="J71" s="11">
        <v>5</v>
      </c>
      <c r="K71" s="11">
        <v>5</v>
      </c>
      <c r="L71" s="19">
        <v>5</v>
      </c>
      <c r="M71" s="11">
        <v>5</v>
      </c>
      <c r="N71" s="19">
        <v>5</v>
      </c>
      <c r="O71" s="11">
        <v>380</v>
      </c>
      <c r="P71" s="19">
        <v>5</v>
      </c>
      <c r="AD71" s="10" t="s">
        <v>97</v>
      </c>
      <c r="AE71" s="11">
        <v>477</v>
      </c>
      <c r="AF71" s="11">
        <v>479.5</v>
      </c>
      <c r="AG71" s="11">
        <v>6</v>
      </c>
      <c r="AH71" s="11">
        <v>5</v>
      </c>
      <c r="AI71" s="11">
        <v>7.5</v>
      </c>
      <c r="AJ71" s="11">
        <v>11.5</v>
      </c>
    </row>
    <row r="72" spans="1:40" ht="15" thickBot="1" x14ac:dyDescent="0.35">
      <c r="A72" s="10" t="s">
        <v>100</v>
      </c>
      <c r="B72" s="11">
        <v>85</v>
      </c>
      <c r="C72" s="11">
        <v>454</v>
      </c>
      <c r="D72" s="19">
        <v>4</v>
      </c>
      <c r="E72" s="11">
        <v>4</v>
      </c>
      <c r="F72" s="11">
        <v>4</v>
      </c>
      <c r="G72" s="11">
        <v>4</v>
      </c>
      <c r="H72" s="19">
        <v>4</v>
      </c>
      <c r="I72" s="19">
        <v>4</v>
      </c>
      <c r="J72" s="11">
        <v>4</v>
      </c>
      <c r="K72" s="11">
        <v>4</v>
      </c>
      <c r="L72" s="19">
        <v>4</v>
      </c>
      <c r="M72" s="11">
        <v>4</v>
      </c>
      <c r="N72" s="19">
        <v>4</v>
      </c>
      <c r="O72" s="11">
        <v>379</v>
      </c>
      <c r="P72" s="19">
        <v>4</v>
      </c>
      <c r="AD72" s="10" t="s">
        <v>100</v>
      </c>
      <c r="AE72" s="11">
        <v>476</v>
      </c>
      <c r="AF72" s="11">
        <v>478.5</v>
      </c>
      <c r="AG72" s="11">
        <v>5</v>
      </c>
      <c r="AH72" s="11">
        <v>4</v>
      </c>
      <c r="AI72" s="11">
        <v>6.5</v>
      </c>
      <c r="AJ72" s="11">
        <v>10.5</v>
      </c>
    </row>
    <row r="73" spans="1:40" ht="15" thickBot="1" x14ac:dyDescent="0.35">
      <c r="A73" s="10" t="s">
        <v>102</v>
      </c>
      <c r="B73" s="11">
        <v>84</v>
      </c>
      <c r="C73" s="11">
        <v>453</v>
      </c>
      <c r="D73" s="19">
        <v>3</v>
      </c>
      <c r="E73" s="11">
        <v>3</v>
      </c>
      <c r="F73" s="11">
        <v>3</v>
      </c>
      <c r="G73" s="11">
        <v>3</v>
      </c>
      <c r="H73" s="19">
        <v>3</v>
      </c>
      <c r="I73" s="19">
        <v>3</v>
      </c>
      <c r="J73" s="11">
        <v>3</v>
      </c>
      <c r="K73" s="11">
        <v>3</v>
      </c>
      <c r="L73" s="19">
        <v>3</v>
      </c>
      <c r="M73" s="11">
        <v>3</v>
      </c>
      <c r="N73" s="19">
        <v>3</v>
      </c>
      <c r="O73" s="11">
        <v>378</v>
      </c>
      <c r="P73" s="19">
        <v>3</v>
      </c>
      <c r="AD73" s="10" t="s">
        <v>102</v>
      </c>
      <c r="AE73" s="11">
        <v>475</v>
      </c>
      <c r="AF73" s="11">
        <v>476</v>
      </c>
      <c r="AG73" s="11">
        <v>4</v>
      </c>
      <c r="AH73" s="11">
        <v>3</v>
      </c>
      <c r="AI73" s="11">
        <v>5.5</v>
      </c>
      <c r="AJ73" s="11">
        <v>9.5</v>
      </c>
    </row>
    <row r="74" spans="1:40" ht="15" thickBot="1" x14ac:dyDescent="0.35">
      <c r="A74" s="10" t="s">
        <v>104</v>
      </c>
      <c r="B74" s="11">
        <v>83</v>
      </c>
      <c r="C74" s="11">
        <v>452</v>
      </c>
      <c r="D74" s="19">
        <v>2</v>
      </c>
      <c r="E74" s="11">
        <v>2</v>
      </c>
      <c r="F74" s="11">
        <v>2</v>
      </c>
      <c r="G74" s="11">
        <v>2</v>
      </c>
      <c r="H74" s="19">
        <v>2</v>
      </c>
      <c r="I74" s="19">
        <v>2</v>
      </c>
      <c r="J74" s="11">
        <v>2</v>
      </c>
      <c r="K74" s="11">
        <v>2</v>
      </c>
      <c r="L74" s="19">
        <v>2</v>
      </c>
      <c r="M74" s="11">
        <v>2</v>
      </c>
      <c r="N74" s="19">
        <v>2</v>
      </c>
      <c r="O74" s="11">
        <v>377</v>
      </c>
      <c r="P74" s="19">
        <v>2</v>
      </c>
      <c r="AD74" s="10" t="s">
        <v>104</v>
      </c>
      <c r="AE74" s="11">
        <v>474</v>
      </c>
      <c r="AF74" s="11">
        <v>475</v>
      </c>
      <c r="AG74" s="11">
        <v>2</v>
      </c>
      <c r="AH74" s="11">
        <v>2</v>
      </c>
      <c r="AI74" s="11">
        <v>4</v>
      </c>
      <c r="AJ74" s="11">
        <v>4.5</v>
      </c>
    </row>
    <row r="75" spans="1:40" ht="15" thickBot="1" x14ac:dyDescent="0.35">
      <c r="A75" s="10" t="s">
        <v>106</v>
      </c>
      <c r="B75" s="11">
        <v>1</v>
      </c>
      <c r="C75" s="11">
        <v>451</v>
      </c>
      <c r="D75" s="19">
        <v>1</v>
      </c>
      <c r="E75" s="11">
        <v>1</v>
      </c>
      <c r="F75" s="11">
        <v>1</v>
      </c>
      <c r="G75" s="11">
        <v>1</v>
      </c>
      <c r="H75" s="19">
        <v>1</v>
      </c>
      <c r="I75" s="19">
        <v>1</v>
      </c>
      <c r="J75" s="11">
        <v>1</v>
      </c>
      <c r="K75" s="11">
        <v>1</v>
      </c>
      <c r="L75" s="19">
        <v>1</v>
      </c>
      <c r="M75" s="11">
        <v>1</v>
      </c>
      <c r="N75" s="19">
        <v>1</v>
      </c>
      <c r="O75" s="11">
        <v>1</v>
      </c>
      <c r="P75" s="19">
        <v>1</v>
      </c>
      <c r="AD75" s="10" t="s">
        <v>106</v>
      </c>
      <c r="AE75" s="11">
        <v>473</v>
      </c>
      <c r="AF75" s="11">
        <v>1</v>
      </c>
      <c r="AG75" s="11">
        <v>1</v>
      </c>
      <c r="AH75" s="11">
        <v>1</v>
      </c>
      <c r="AI75" s="11">
        <v>3</v>
      </c>
      <c r="AJ75" s="11">
        <v>1</v>
      </c>
    </row>
    <row r="76" spans="1:40" ht="15" thickBot="1" x14ac:dyDescent="0.35">
      <c r="A76" s="10" t="s">
        <v>574</v>
      </c>
      <c r="B76" s="11">
        <v>0</v>
      </c>
      <c r="C76" s="11">
        <v>0</v>
      </c>
      <c r="D76" s="19">
        <v>0</v>
      </c>
      <c r="E76" s="11">
        <v>0</v>
      </c>
      <c r="F76" s="11">
        <v>0</v>
      </c>
      <c r="G76" s="11">
        <v>0</v>
      </c>
      <c r="H76" s="19">
        <v>0</v>
      </c>
      <c r="I76" s="19">
        <v>0</v>
      </c>
      <c r="J76" s="11">
        <v>0</v>
      </c>
      <c r="K76" s="11">
        <v>0</v>
      </c>
      <c r="L76" s="19">
        <v>0</v>
      </c>
      <c r="M76" s="11">
        <v>0</v>
      </c>
      <c r="N76" s="19">
        <v>0</v>
      </c>
      <c r="O76" s="11">
        <v>0</v>
      </c>
      <c r="P76" s="19">
        <v>0</v>
      </c>
      <c r="AD76" s="10" t="s">
        <v>574</v>
      </c>
      <c r="AE76" s="11">
        <v>472</v>
      </c>
      <c r="AF76" s="11">
        <v>0</v>
      </c>
      <c r="AG76" s="11">
        <v>0</v>
      </c>
      <c r="AH76" s="11">
        <v>0</v>
      </c>
      <c r="AI76" s="11">
        <v>0</v>
      </c>
      <c r="AJ76" s="11">
        <v>0</v>
      </c>
    </row>
    <row r="77" spans="1:40" ht="18.600000000000001" thickBot="1" x14ac:dyDescent="0.35">
      <c r="A77" s="6"/>
      <c r="AD77" s="6"/>
    </row>
    <row r="78" spans="1:40" ht="15" thickBot="1" x14ac:dyDescent="0.35">
      <c r="A78" s="10" t="s">
        <v>109</v>
      </c>
      <c r="B78" s="10" t="s">
        <v>45</v>
      </c>
      <c r="C78" s="10" t="s">
        <v>46</v>
      </c>
      <c r="D78" s="18" t="s">
        <v>47</v>
      </c>
      <c r="E78" s="10" t="s">
        <v>48</v>
      </c>
      <c r="F78" s="10" t="s">
        <v>49</v>
      </c>
      <c r="G78" s="10" t="s">
        <v>50</v>
      </c>
      <c r="H78" s="18" t="s">
        <v>51</v>
      </c>
      <c r="I78" s="18" t="s">
        <v>52</v>
      </c>
      <c r="J78" s="10" t="s">
        <v>53</v>
      </c>
      <c r="K78" s="10" t="s">
        <v>54</v>
      </c>
      <c r="L78" s="18" t="s">
        <v>55</v>
      </c>
      <c r="M78" s="10" t="s">
        <v>56</v>
      </c>
      <c r="N78" s="18" t="s">
        <v>57</v>
      </c>
      <c r="O78" s="10" t="s">
        <v>58</v>
      </c>
      <c r="P78" s="18" t="s">
        <v>59</v>
      </c>
      <c r="Q78" s="10" t="s">
        <v>110</v>
      </c>
      <c r="R78" s="10" t="s">
        <v>111</v>
      </c>
      <c r="S78" s="10" t="s">
        <v>112</v>
      </c>
      <c r="T78" s="10" t="s">
        <v>113</v>
      </c>
      <c r="AD78" s="10" t="s">
        <v>109</v>
      </c>
      <c r="AE78" s="10" t="s">
        <v>45</v>
      </c>
      <c r="AF78" s="10" t="s">
        <v>46</v>
      </c>
      <c r="AG78" s="10" t="s">
        <v>47</v>
      </c>
      <c r="AH78" s="10" t="s">
        <v>48</v>
      </c>
      <c r="AI78" s="10" t="s">
        <v>49</v>
      </c>
      <c r="AJ78" s="10" t="s">
        <v>50</v>
      </c>
      <c r="AK78" s="10" t="s">
        <v>110</v>
      </c>
      <c r="AL78" s="10" t="s">
        <v>111</v>
      </c>
      <c r="AM78" s="10" t="s">
        <v>112</v>
      </c>
      <c r="AN78" s="10" t="s">
        <v>113</v>
      </c>
    </row>
    <row r="79" spans="1:40" ht="15" thickBot="1" x14ac:dyDescent="0.35">
      <c r="A79" s="10" t="s">
        <v>61</v>
      </c>
      <c r="B79" s="11">
        <v>91</v>
      </c>
      <c r="C79" s="11">
        <v>452</v>
      </c>
      <c r="D79" s="19">
        <v>10</v>
      </c>
      <c r="E79" s="11">
        <v>22</v>
      </c>
      <c r="F79" s="11">
        <v>400</v>
      </c>
      <c r="G79" s="11">
        <v>1</v>
      </c>
      <c r="H79" s="19">
        <v>0</v>
      </c>
      <c r="I79" s="19">
        <v>10</v>
      </c>
      <c r="J79" s="11">
        <v>2</v>
      </c>
      <c r="K79" s="11">
        <v>0</v>
      </c>
      <c r="L79" s="19">
        <v>3</v>
      </c>
      <c r="M79" s="11">
        <v>0</v>
      </c>
      <c r="N79" s="19">
        <v>9</v>
      </c>
      <c r="O79" s="11">
        <v>0</v>
      </c>
      <c r="P79" s="19">
        <v>0</v>
      </c>
      <c r="Q79" s="11">
        <v>1000</v>
      </c>
      <c r="R79" s="11">
        <v>1000</v>
      </c>
      <c r="S79" s="11">
        <v>0</v>
      </c>
      <c r="T79" s="11">
        <v>0</v>
      </c>
      <c r="AD79" s="10" t="s">
        <v>61</v>
      </c>
      <c r="AE79" s="11">
        <v>482</v>
      </c>
      <c r="AF79" s="11">
        <v>0</v>
      </c>
      <c r="AG79" s="11">
        <v>497</v>
      </c>
      <c r="AH79" s="11">
        <v>3</v>
      </c>
      <c r="AI79" s="11">
        <v>17</v>
      </c>
      <c r="AJ79" s="11">
        <v>0</v>
      </c>
      <c r="AK79" s="11">
        <v>999</v>
      </c>
      <c r="AL79" s="11">
        <v>1000</v>
      </c>
      <c r="AM79" s="11">
        <v>1</v>
      </c>
      <c r="AN79" s="11">
        <v>0.1</v>
      </c>
    </row>
    <row r="80" spans="1:40" ht="15" thickBot="1" x14ac:dyDescent="0.35">
      <c r="A80" s="10" t="s">
        <v>62</v>
      </c>
      <c r="B80" s="11">
        <v>93</v>
      </c>
      <c r="C80" s="11">
        <v>457</v>
      </c>
      <c r="D80" s="19">
        <v>3</v>
      </c>
      <c r="E80" s="11">
        <v>24</v>
      </c>
      <c r="F80" s="11">
        <v>3</v>
      </c>
      <c r="G80" s="11">
        <v>0</v>
      </c>
      <c r="H80" s="19">
        <v>2</v>
      </c>
      <c r="I80" s="19">
        <v>8</v>
      </c>
      <c r="J80" s="11">
        <v>8</v>
      </c>
      <c r="K80" s="11">
        <v>6</v>
      </c>
      <c r="L80" s="19">
        <v>7</v>
      </c>
      <c r="M80" s="11">
        <v>2</v>
      </c>
      <c r="N80" s="19">
        <v>7</v>
      </c>
      <c r="O80" s="11">
        <v>377</v>
      </c>
      <c r="P80" s="19">
        <v>3</v>
      </c>
      <c r="Q80" s="11">
        <v>1000</v>
      </c>
      <c r="R80" s="11">
        <v>1000</v>
      </c>
      <c r="S80" s="11">
        <v>0</v>
      </c>
      <c r="T80" s="11">
        <v>0</v>
      </c>
      <c r="AD80" s="10" t="s">
        <v>62</v>
      </c>
      <c r="AE80" s="11">
        <v>475</v>
      </c>
      <c r="AF80" s="11">
        <v>475</v>
      </c>
      <c r="AG80" s="11">
        <v>19</v>
      </c>
      <c r="AH80" s="11">
        <v>7</v>
      </c>
      <c r="AI80" s="11">
        <v>13.5</v>
      </c>
      <c r="AJ80" s="11">
        <v>9.5</v>
      </c>
      <c r="AK80" s="11">
        <v>999</v>
      </c>
      <c r="AL80" s="11">
        <v>1000</v>
      </c>
      <c r="AM80" s="11">
        <v>1</v>
      </c>
      <c r="AN80" s="11">
        <v>0.1</v>
      </c>
    </row>
    <row r="81" spans="1:40" ht="15" thickBot="1" x14ac:dyDescent="0.35">
      <c r="A81" s="10" t="s">
        <v>63</v>
      </c>
      <c r="B81" s="11">
        <v>84</v>
      </c>
      <c r="C81" s="11">
        <v>0</v>
      </c>
      <c r="D81" s="19">
        <v>5</v>
      </c>
      <c r="E81" s="11">
        <v>1</v>
      </c>
      <c r="F81" s="11">
        <v>2</v>
      </c>
      <c r="G81" s="11">
        <v>492</v>
      </c>
      <c r="H81" s="19">
        <v>5</v>
      </c>
      <c r="I81" s="19">
        <v>6</v>
      </c>
      <c r="J81" s="11">
        <v>3</v>
      </c>
      <c r="K81" s="11">
        <v>3</v>
      </c>
      <c r="L81" s="19">
        <v>1</v>
      </c>
      <c r="M81" s="11">
        <v>8</v>
      </c>
      <c r="N81" s="19">
        <v>1</v>
      </c>
      <c r="O81" s="11">
        <v>381</v>
      </c>
      <c r="P81" s="19">
        <v>8</v>
      </c>
      <c r="Q81" s="11">
        <v>1000</v>
      </c>
      <c r="R81" s="11">
        <v>1000</v>
      </c>
      <c r="S81" s="11">
        <v>0</v>
      </c>
      <c r="T81" s="11">
        <v>0</v>
      </c>
      <c r="AD81" s="10" t="s">
        <v>63</v>
      </c>
      <c r="AE81" s="11">
        <v>477</v>
      </c>
      <c r="AF81" s="11">
        <v>479.5</v>
      </c>
      <c r="AG81" s="11">
        <v>7</v>
      </c>
      <c r="AH81" s="11">
        <v>1</v>
      </c>
      <c r="AI81" s="11">
        <v>3</v>
      </c>
      <c r="AJ81" s="11">
        <v>29.5</v>
      </c>
      <c r="AK81" s="11">
        <v>997</v>
      </c>
      <c r="AL81" s="11">
        <v>1000</v>
      </c>
      <c r="AM81" s="11">
        <v>3</v>
      </c>
      <c r="AN81" s="11">
        <v>0.3</v>
      </c>
    </row>
    <row r="82" spans="1:40" ht="15" thickBot="1" x14ac:dyDescent="0.35">
      <c r="A82" s="10" t="s">
        <v>64</v>
      </c>
      <c r="B82" s="11">
        <v>87</v>
      </c>
      <c r="C82" s="11">
        <v>455</v>
      </c>
      <c r="D82" s="19">
        <v>2</v>
      </c>
      <c r="E82" s="11">
        <v>6</v>
      </c>
      <c r="F82" s="11">
        <v>9</v>
      </c>
      <c r="G82" s="11">
        <v>6</v>
      </c>
      <c r="H82" s="19">
        <v>9</v>
      </c>
      <c r="I82" s="19">
        <v>2</v>
      </c>
      <c r="J82" s="11">
        <v>9</v>
      </c>
      <c r="K82" s="11">
        <v>4</v>
      </c>
      <c r="L82" s="19">
        <v>8</v>
      </c>
      <c r="M82" s="11">
        <v>9</v>
      </c>
      <c r="N82" s="19">
        <v>2</v>
      </c>
      <c r="O82" s="11">
        <v>383</v>
      </c>
      <c r="P82" s="19">
        <v>9</v>
      </c>
      <c r="Q82" s="11">
        <v>1000</v>
      </c>
      <c r="R82" s="11">
        <v>1000</v>
      </c>
      <c r="S82" s="11">
        <v>0</v>
      </c>
      <c r="T82" s="11">
        <v>0</v>
      </c>
      <c r="AD82" s="10" t="s">
        <v>64</v>
      </c>
      <c r="AE82" s="11">
        <v>474</v>
      </c>
      <c r="AF82" s="11">
        <v>494.5</v>
      </c>
      <c r="AG82" s="11">
        <v>2</v>
      </c>
      <c r="AH82" s="11">
        <v>8</v>
      </c>
      <c r="AI82" s="11">
        <v>4</v>
      </c>
      <c r="AJ82" s="11">
        <v>30.5</v>
      </c>
      <c r="AK82" s="11">
        <v>1013</v>
      </c>
      <c r="AL82" s="11">
        <v>1000</v>
      </c>
      <c r="AM82" s="11">
        <v>-13</v>
      </c>
      <c r="AN82" s="11">
        <v>-1.3</v>
      </c>
    </row>
    <row r="83" spans="1:40" ht="15" thickBot="1" x14ac:dyDescent="0.35">
      <c r="A83" s="10" t="s">
        <v>65</v>
      </c>
      <c r="B83" s="11">
        <v>0</v>
      </c>
      <c r="C83" s="11">
        <v>458</v>
      </c>
      <c r="D83" s="19">
        <v>8</v>
      </c>
      <c r="E83" s="11">
        <v>4</v>
      </c>
      <c r="F83" s="11">
        <v>4</v>
      </c>
      <c r="G83" s="11">
        <v>493</v>
      </c>
      <c r="H83" s="19">
        <v>4</v>
      </c>
      <c r="I83" s="19">
        <v>9</v>
      </c>
      <c r="J83" s="11">
        <v>0</v>
      </c>
      <c r="K83" s="11">
        <v>2</v>
      </c>
      <c r="L83" s="19">
        <v>5</v>
      </c>
      <c r="M83" s="11">
        <v>3</v>
      </c>
      <c r="N83" s="19">
        <v>8</v>
      </c>
      <c r="O83" s="11">
        <v>1</v>
      </c>
      <c r="P83" s="19">
        <v>1</v>
      </c>
      <c r="Q83" s="11">
        <v>1000</v>
      </c>
      <c r="R83" s="11">
        <v>1000</v>
      </c>
      <c r="S83" s="11">
        <v>0</v>
      </c>
      <c r="T83" s="11">
        <v>0</v>
      </c>
      <c r="AD83" s="10" t="s">
        <v>65</v>
      </c>
      <c r="AE83" s="11">
        <v>480</v>
      </c>
      <c r="AF83" s="11">
        <v>478.5</v>
      </c>
      <c r="AG83" s="11">
        <v>20</v>
      </c>
      <c r="AH83" s="11">
        <v>5</v>
      </c>
      <c r="AI83" s="11">
        <v>14.5</v>
      </c>
      <c r="AJ83" s="11">
        <v>1</v>
      </c>
      <c r="AK83" s="11">
        <v>999</v>
      </c>
      <c r="AL83" s="11">
        <v>1000</v>
      </c>
      <c r="AM83" s="11">
        <v>1</v>
      </c>
      <c r="AN83" s="11">
        <v>0.1</v>
      </c>
    </row>
    <row r="84" spans="1:40" ht="15" thickBot="1" x14ac:dyDescent="0.35">
      <c r="A84" s="10" t="s">
        <v>66</v>
      </c>
      <c r="B84" s="11">
        <v>92</v>
      </c>
      <c r="C84" s="11">
        <v>459</v>
      </c>
      <c r="D84" s="19">
        <v>5</v>
      </c>
      <c r="E84" s="11">
        <v>0</v>
      </c>
      <c r="F84" s="11">
        <v>8</v>
      </c>
      <c r="G84" s="11">
        <v>4</v>
      </c>
      <c r="H84" s="19">
        <v>7</v>
      </c>
      <c r="I84" s="19">
        <v>7</v>
      </c>
      <c r="J84" s="11">
        <v>4</v>
      </c>
      <c r="K84" s="11">
        <v>7</v>
      </c>
      <c r="L84" s="19">
        <v>9</v>
      </c>
      <c r="M84" s="11">
        <v>6</v>
      </c>
      <c r="N84" s="19">
        <v>5</v>
      </c>
      <c r="O84" s="11">
        <v>382</v>
      </c>
      <c r="P84" s="19">
        <v>5</v>
      </c>
      <c r="Q84" s="11">
        <v>1000</v>
      </c>
      <c r="R84" s="11">
        <v>1000</v>
      </c>
      <c r="S84" s="11">
        <v>0</v>
      </c>
      <c r="T84" s="11">
        <v>0</v>
      </c>
      <c r="AD84" s="10" t="s">
        <v>66</v>
      </c>
      <c r="AE84" s="11">
        <v>477</v>
      </c>
      <c r="AF84" s="11">
        <v>481.5</v>
      </c>
      <c r="AG84" s="11">
        <v>12.5</v>
      </c>
      <c r="AH84" s="11">
        <v>9</v>
      </c>
      <c r="AI84" s="11">
        <v>7.5</v>
      </c>
      <c r="AJ84" s="11">
        <v>11.5</v>
      </c>
      <c r="AK84" s="11">
        <v>999</v>
      </c>
      <c r="AL84" s="11">
        <v>1000</v>
      </c>
      <c r="AM84" s="11">
        <v>1</v>
      </c>
      <c r="AN84" s="11">
        <v>0.1</v>
      </c>
    </row>
    <row r="85" spans="1:40" ht="15" thickBot="1" x14ac:dyDescent="0.35">
      <c r="A85" s="10" t="s">
        <v>67</v>
      </c>
      <c r="B85" s="11">
        <v>133</v>
      </c>
      <c r="C85" s="11">
        <v>453</v>
      </c>
      <c r="D85" s="19">
        <v>1</v>
      </c>
      <c r="E85" s="11">
        <v>3</v>
      </c>
      <c r="F85" s="11">
        <v>0</v>
      </c>
      <c r="G85" s="11">
        <v>3</v>
      </c>
      <c r="H85" s="19">
        <v>1</v>
      </c>
      <c r="I85" s="19">
        <v>1</v>
      </c>
      <c r="J85" s="11">
        <v>11</v>
      </c>
      <c r="K85" s="11">
        <v>1</v>
      </c>
      <c r="L85" s="19">
        <v>2</v>
      </c>
      <c r="M85" s="11">
        <v>1</v>
      </c>
      <c r="N85" s="19">
        <v>10</v>
      </c>
      <c r="O85" s="11">
        <v>378</v>
      </c>
      <c r="P85" s="19">
        <v>2</v>
      </c>
      <c r="Q85" s="11">
        <v>1000</v>
      </c>
      <c r="R85" s="11">
        <v>1000</v>
      </c>
      <c r="S85" s="11">
        <v>0</v>
      </c>
      <c r="T85" s="11">
        <v>0</v>
      </c>
      <c r="AD85" s="10" t="s">
        <v>67</v>
      </c>
      <c r="AE85" s="11">
        <v>473</v>
      </c>
      <c r="AF85" s="11">
        <v>1</v>
      </c>
      <c r="AG85" s="11">
        <v>1</v>
      </c>
      <c r="AH85" s="11">
        <v>2</v>
      </c>
      <c r="AI85" s="11">
        <v>517.5</v>
      </c>
      <c r="AJ85" s="11">
        <v>4.5</v>
      </c>
      <c r="AK85" s="11">
        <v>999</v>
      </c>
      <c r="AL85" s="11">
        <v>1000</v>
      </c>
      <c r="AM85" s="11">
        <v>1</v>
      </c>
      <c r="AN85" s="11">
        <v>0.1</v>
      </c>
    </row>
    <row r="86" spans="1:40" ht="15" thickBot="1" x14ac:dyDescent="0.35">
      <c r="A86" s="10" t="s">
        <v>68</v>
      </c>
      <c r="B86" s="11">
        <v>83</v>
      </c>
      <c r="C86" s="11">
        <v>451</v>
      </c>
      <c r="D86" s="19">
        <v>0</v>
      </c>
      <c r="E86" s="11">
        <v>2</v>
      </c>
      <c r="F86" s="11">
        <v>7</v>
      </c>
      <c r="G86" s="11">
        <v>2</v>
      </c>
      <c r="H86" s="19">
        <v>8</v>
      </c>
      <c r="I86" s="19">
        <v>0</v>
      </c>
      <c r="J86" s="11">
        <v>1</v>
      </c>
      <c r="K86" s="11">
        <v>55</v>
      </c>
      <c r="L86" s="19">
        <v>0</v>
      </c>
      <c r="M86" s="11">
        <v>4</v>
      </c>
      <c r="N86" s="19">
        <v>4</v>
      </c>
      <c r="O86" s="11">
        <v>379</v>
      </c>
      <c r="P86" s="19">
        <v>4</v>
      </c>
      <c r="Q86" s="11">
        <v>1000</v>
      </c>
      <c r="R86" s="11">
        <v>1000</v>
      </c>
      <c r="S86" s="11">
        <v>0</v>
      </c>
      <c r="T86" s="11">
        <v>0</v>
      </c>
      <c r="AD86" s="10" t="s">
        <v>68</v>
      </c>
      <c r="AE86" s="11">
        <v>472</v>
      </c>
      <c r="AF86" s="11">
        <v>493.5</v>
      </c>
      <c r="AG86" s="11">
        <v>0</v>
      </c>
      <c r="AH86" s="11">
        <v>0</v>
      </c>
      <c r="AI86" s="11">
        <v>6.5</v>
      </c>
      <c r="AJ86" s="11">
        <v>10.5</v>
      </c>
      <c r="AK86" s="11">
        <v>982.5</v>
      </c>
      <c r="AL86" s="11">
        <v>1000</v>
      </c>
      <c r="AM86" s="11">
        <v>17.5</v>
      </c>
      <c r="AN86" s="11">
        <v>1.75</v>
      </c>
    </row>
    <row r="87" spans="1:40" ht="15" thickBot="1" x14ac:dyDescent="0.35">
      <c r="A87" s="10" t="s">
        <v>69</v>
      </c>
      <c r="B87" s="11">
        <v>85</v>
      </c>
      <c r="C87" s="11">
        <v>456</v>
      </c>
      <c r="D87" s="19">
        <v>7</v>
      </c>
      <c r="E87" s="11">
        <v>21</v>
      </c>
      <c r="F87" s="11">
        <v>1</v>
      </c>
      <c r="G87" s="11">
        <v>7</v>
      </c>
      <c r="H87" s="19">
        <v>3</v>
      </c>
      <c r="I87" s="19">
        <v>3</v>
      </c>
      <c r="J87" s="11">
        <v>6</v>
      </c>
      <c r="K87" s="11">
        <v>8</v>
      </c>
      <c r="L87" s="19">
        <v>6</v>
      </c>
      <c r="M87" s="11">
        <v>7</v>
      </c>
      <c r="N87" s="19">
        <v>3</v>
      </c>
      <c r="O87" s="11">
        <v>380</v>
      </c>
      <c r="P87" s="19">
        <v>7</v>
      </c>
      <c r="Q87" s="11">
        <v>1000</v>
      </c>
      <c r="R87" s="11">
        <v>1000</v>
      </c>
      <c r="S87" s="11">
        <v>0</v>
      </c>
      <c r="T87" s="11">
        <v>0</v>
      </c>
      <c r="AD87" s="10" t="s">
        <v>69</v>
      </c>
      <c r="AE87" s="11">
        <v>479</v>
      </c>
      <c r="AF87" s="11">
        <v>476</v>
      </c>
      <c r="AG87" s="11">
        <v>4</v>
      </c>
      <c r="AH87" s="11">
        <v>6</v>
      </c>
      <c r="AI87" s="11">
        <v>5.5</v>
      </c>
      <c r="AJ87" s="11">
        <v>28.5</v>
      </c>
      <c r="AK87" s="11">
        <v>999</v>
      </c>
      <c r="AL87" s="11">
        <v>1000</v>
      </c>
      <c r="AM87" s="11">
        <v>1</v>
      </c>
      <c r="AN87" s="11">
        <v>0.1</v>
      </c>
    </row>
    <row r="88" spans="1:40" ht="15" thickBot="1" x14ac:dyDescent="0.35">
      <c r="A88" s="10" t="s">
        <v>70</v>
      </c>
      <c r="B88" s="11">
        <v>1</v>
      </c>
      <c r="C88" s="11">
        <v>460</v>
      </c>
      <c r="D88" s="19">
        <v>9</v>
      </c>
      <c r="E88" s="11">
        <v>23</v>
      </c>
      <c r="F88" s="11">
        <v>6</v>
      </c>
      <c r="G88" s="11">
        <v>8</v>
      </c>
      <c r="H88" s="19">
        <v>10</v>
      </c>
      <c r="I88" s="19">
        <v>6</v>
      </c>
      <c r="J88" s="11">
        <v>10</v>
      </c>
      <c r="K88" s="11">
        <v>56</v>
      </c>
      <c r="L88" s="19">
        <v>10</v>
      </c>
      <c r="M88" s="11">
        <v>5</v>
      </c>
      <c r="N88" s="19">
        <v>6</v>
      </c>
      <c r="O88" s="11">
        <v>384</v>
      </c>
      <c r="P88" s="19">
        <v>6</v>
      </c>
      <c r="Q88" s="11">
        <v>1000</v>
      </c>
      <c r="R88" s="11">
        <v>1000</v>
      </c>
      <c r="S88" s="11">
        <v>0</v>
      </c>
      <c r="T88" s="11">
        <v>0</v>
      </c>
      <c r="AD88" s="10" t="s">
        <v>70</v>
      </c>
      <c r="AE88" s="11">
        <v>481</v>
      </c>
      <c r="AF88" s="11">
        <v>495.5</v>
      </c>
      <c r="AG88" s="11">
        <v>7</v>
      </c>
      <c r="AH88" s="11">
        <v>10</v>
      </c>
      <c r="AI88" s="11">
        <v>8.5</v>
      </c>
      <c r="AJ88" s="11">
        <v>12.5</v>
      </c>
      <c r="AK88" s="11">
        <v>1014.5</v>
      </c>
      <c r="AL88" s="11">
        <v>1000</v>
      </c>
      <c r="AM88" s="11">
        <v>-14.5</v>
      </c>
      <c r="AN88" s="11">
        <v>-1.45</v>
      </c>
    </row>
    <row r="89" spans="1:40" ht="15" thickBot="1" x14ac:dyDescent="0.35">
      <c r="A89" s="10" t="s">
        <v>335</v>
      </c>
      <c r="B89" s="11">
        <v>86</v>
      </c>
      <c r="C89" s="11">
        <v>454</v>
      </c>
      <c r="D89" s="19">
        <v>6</v>
      </c>
      <c r="E89" s="11">
        <v>5</v>
      </c>
      <c r="F89" s="11">
        <v>5</v>
      </c>
      <c r="G89" s="11">
        <v>5</v>
      </c>
      <c r="H89" s="19">
        <v>6</v>
      </c>
      <c r="I89" s="19">
        <v>4</v>
      </c>
      <c r="J89" s="11">
        <v>5</v>
      </c>
      <c r="K89" s="11">
        <v>5</v>
      </c>
      <c r="L89" s="19">
        <v>4</v>
      </c>
      <c r="M89" s="11">
        <v>20</v>
      </c>
      <c r="N89" s="19">
        <v>0</v>
      </c>
      <c r="O89" s="11">
        <v>385</v>
      </c>
      <c r="P89" s="19">
        <v>10</v>
      </c>
      <c r="Q89" s="11">
        <v>1000</v>
      </c>
      <c r="R89" s="11">
        <v>1000</v>
      </c>
      <c r="S89" s="11">
        <v>0</v>
      </c>
      <c r="T89" s="11">
        <v>0</v>
      </c>
      <c r="AD89" s="10" t="s">
        <v>335</v>
      </c>
      <c r="AE89" s="11">
        <v>478</v>
      </c>
      <c r="AF89" s="11">
        <v>480.5</v>
      </c>
      <c r="AG89" s="11">
        <v>5</v>
      </c>
      <c r="AH89" s="11">
        <v>4</v>
      </c>
      <c r="AI89" s="11">
        <v>0</v>
      </c>
      <c r="AJ89" s="11">
        <v>31.5</v>
      </c>
      <c r="AK89" s="11">
        <v>999</v>
      </c>
      <c r="AL89" s="11">
        <v>1000</v>
      </c>
      <c r="AM89" s="11">
        <v>1</v>
      </c>
      <c r="AN89" s="11">
        <v>0.1</v>
      </c>
    </row>
    <row r="90" spans="1:40" ht="15" thickBot="1" x14ac:dyDescent="0.35"/>
    <row r="91" spans="1:40" ht="15" thickBot="1" x14ac:dyDescent="0.35">
      <c r="A91" s="12" t="s">
        <v>114</v>
      </c>
      <c r="B91" s="13">
        <v>2042</v>
      </c>
      <c r="AD91" s="12" t="s">
        <v>114</v>
      </c>
      <c r="AE91" s="13">
        <v>2033.5</v>
      </c>
    </row>
    <row r="92" spans="1:40" ht="15" thickBot="1" x14ac:dyDescent="0.35">
      <c r="A92" s="12" t="s">
        <v>1827</v>
      </c>
      <c r="B92" s="13">
        <v>0</v>
      </c>
      <c r="AD92" s="12" t="s">
        <v>1827</v>
      </c>
      <c r="AE92" s="13">
        <v>472</v>
      </c>
    </row>
    <row r="93" spans="1:40" ht="15" thickBot="1" x14ac:dyDescent="0.35">
      <c r="A93" s="12" t="s">
        <v>116</v>
      </c>
      <c r="B93" s="13">
        <v>11000</v>
      </c>
      <c r="AD93" s="12" t="s">
        <v>116</v>
      </c>
      <c r="AE93" s="13">
        <v>11000</v>
      </c>
    </row>
    <row r="94" spans="1:40" ht="15" thickBot="1" x14ac:dyDescent="0.35">
      <c r="A94" s="12" t="s">
        <v>117</v>
      </c>
      <c r="B94" s="13">
        <v>11000</v>
      </c>
      <c r="AD94" s="12" t="s">
        <v>117</v>
      </c>
      <c r="AE94" s="13">
        <v>11000</v>
      </c>
    </row>
    <row r="95" spans="1:40" ht="15" thickBot="1" x14ac:dyDescent="0.35">
      <c r="A95" s="12" t="s">
        <v>118</v>
      </c>
      <c r="B95" s="13">
        <v>0</v>
      </c>
      <c r="AD95" s="12" t="s">
        <v>118</v>
      </c>
      <c r="AE95" s="13">
        <v>0</v>
      </c>
    </row>
    <row r="96" spans="1:40" ht="15" thickBot="1" x14ac:dyDescent="0.35">
      <c r="A96" s="12" t="s">
        <v>119</v>
      </c>
      <c r="B96" s="13"/>
      <c r="AD96" s="12" t="s">
        <v>119</v>
      </c>
      <c r="AE96" s="13"/>
    </row>
    <row r="97" spans="1:31" ht="15" thickBot="1" x14ac:dyDescent="0.35">
      <c r="A97" s="12" t="s">
        <v>120</v>
      </c>
      <c r="B97" s="13"/>
      <c r="AD97" s="12" t="s">
        <v>120</v>
      </c>
      <c r="AE97" s="13"/>
    </row>
    <row r="98" spans="1:31" ht="15" thickBot="1" x14ac:dyDescent="0.35">
      <c r="A98" s="12" t="s">
        <v>121</v>
      </c>
      <c r="B98" s="13">
        <v>0</v>
      </c>
      <c r="AD98" s="12" t="s">
        <v>121</v>
      </c>
      <c r="AE98" s="13">
        <v>0</v>
      </c>
    </row>
    <row r="100" spans="1:31" x14ac:dyDescent="0.3">
      <c r="A100" s="14" t="s">
        <v>122</v>
      </c>
      <c r="AD100" s="14" t="s">
        <v>122</v>
      </c>
    </row>
    <row r="102" spans="1:31" x14ac:dyDescent="0.3">
      <c r="A102" s="15" t="s">
        <v>1828</v>
      </c>
      <c r="AD102" s="15" t="s">
        <v>247</v>
      </c>
    </row>
    <row r="103" spans="1:31" x14ac:dyDescent="0.3">
      <c r="A103" s="15" t="s">
        <v>202</v>
      </c>
      <c r="AD103" s="15" t="s">
        <v>202</v>
      </c>
    </row>
  </sheetData>
  <conditionalFormatting sqref="AK79:AK8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00" r:id="rId2" display="https://miau.my-x.hu/myx-free/coco/test/333023520220311082935.html" xr:uid="{B4F8869E-752C-4C19-B931-0CA29C02C1E4}"/>
    <hyperlink ref="AD100" r:id="rId3" display="https://miau.my-x.hu/myx-free/coco/test/698208020220311083118.html" xr:uid="{2EE7EB79-A809-4BDC-A287-A2A983C7FE88}"/>
  </hyperlinks>
  <pageMargins left="0.7" right="0.7" top="0.75" bottom="0.75" header="0.3" footer="0.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A680F-01B6-447D-87FA-2A331660E24E}">
  <dimension ref="A1:BJ427"/>
  <sheetViews>
    <sheetView zoomScale="20" zoomScaleNormal="20" workbookViewId="0"/>
  </sheetViews>
  <sheetFormatPr defaultRowHeight="14.4" x14ac:dyDescent="0.3"/>
  <cols>
    <col min="1" max="1" width="15.44140625" bestFit="1" customWidth="1"/>
    <col min="2" max="2" width="10" bestFit="1" customWidth="1"/>
    <col min="3" max="3" width="8.77734375" bestFit="1" customWidth="1"/>
    <col min="4" max="12" width="4.5546875" bestFit="1" customWidth="1"/>
    <col min="13" max="13" width="5.109375" bestFit="1" customWidth="1"/>
    <col min="14" max="14" width="6.109375" bestFit="1" customWidth="1"/>
    <col min="15" max="15" width="4.44140625" bestFit="1" customWidth="1"/>
    <col min="16" max="16" width="4.5546875" bestFit="1" customWidth="1"/>
    <col min="17" max="17" width="8.109375" bestFit="1" customWidth="1"/>
    <col min="19" max="19" width="9.33203125" bestFit="1" customWidth="1"/>
    <col min="20" max="20" width="7.6640625" bestFit="1" customWidth="1"/>
    <col min="21" max="30" width="4" bestFit="1" customWidth="1"/>
    <col min="31" max="31" width="5" bestFit="1" customWidth="1"/>
    <col min="32" max="32" width="9.6640625" bestFit="1" customWidth="1"/>
    <col min="33" max="33" width="4.44140625" bestFit="1" customWidth="1"/>
    <col min="34" max="34" width="4" bestFit="1" customWidth="1"/>
    <col min="35" max="35" width="8.109375" bestFit="1" customWidth="1"/>
    <col min="36" max="36" width="8" bestFit="1" customWidth="1"/>
    <col min="39" max="39" width="10.5546875" bestFit="1" customWidth="1"/>
  </cols>
  <sheetData>
    <row r="1" spans="1:59" ht="18" x14ac:dyDescent="0.3">
      <c r="AQ1" s="6"/>
    </row>
    <row r="2" spans="1:59" x14ac:dyDescent="0.3"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1</v>
      </c>
      <c r="O2">
        <v>0</v>
      </c>
      <c r="P2">
        <v>0</v>
      </c>
      <c r="Q2">
        <v>1</v>
      </c>
      <c r="AQ2" s="7"/>
    </row>
    <row r="3" spans="1:59" x14ac:dyDescent="0.3">
      <c r="A3" s="1" t="s">
        <v>215</v>
      </c>
      <c r="C3" s="1" t="s">
        <v>4</v>
      </c>
    </row>
    <row r="4" spans="1:59" x14ac:dyDescent="0.3">
      <c r="A4" s="1" t="s">
        <v>2</v>
      </c>
      <c r="B4" s="1" t="s">
        <v>3</v>
      </c>
      <c r="C4">
        <v>1</v>
      </c>
      <c r="D4">
        <v>2</v>
      </c>
      <c r="E4">
        <v>3</v>
      </c>
      <c r="F4">
        <v>4</v>
      </c>
      <c r="G4">
        <v>5</v>
      </c>
      <c r="H4">
        <v>6</v>
      </c>
      <c r="I4">
        <v>7</v>
      </c>
      <c r="J4">
        <v>8</v>
      </c>
      <c r="K4">
        <v>9</v>
      </c>
      <c r="L4">
        <v>10</v>
      </c>
      <c r="M4" t="s">
        <v>216</v>
      </c>
      <c r="N4" t="s">
        <v>11</v>
      </c>
      <c r="O4" t="s">
        <v>12</v>
      </c>
      <c r="P4" t="s">
        <v>13</v>
      </c>
      <c r="Q4" t="s">
        <v>14</v>
      </c>
      <c r="S4" t="str">
        <f>A4</f>
        <v>kezeles_id</v>
      </c>
      <c r="T4" t="str">
        <f t="shared" ref="T4:AE4" si="0">B4</f>
        <v>ismetles</v>
      </c>
      <c r="U4">
        <f t="shared" si="0"/>
        <v>1</v>
      </c>
      <c r="V4">
        <f t="shared" si="0"/>
        <v>2</v>
      </c>
      <c r="W4">
        <f t="shared" si="0"/>
        <v>3</v>
      </c>
      <c r="X4">
        <f t="shared" si="0"/>
        <v>4</v>
      </c>
      <c r="Y4">
        <f t="shared" si="0"/>
        <v>5</v>
      </c>
      <c r="Z4">
        <f t="shared" si="0"/>
        <v>6</v>
      </c>
      <c r="AA4">
        <f t="shared" si="0"/>
        <v>7</v>
      </c>
      <c r="AB4">
        <f t="shared" si="0"/>
        <v>8</v>
      </c>
      <c r="AC4">
        <f t="shared" si="0"/>
        <v>9</v>
      </c>
      <c r="AD4">
        <f t="shared" si="0"/>
        <v>10</v>
      </c>
      <c r="AE4" t="str">
        <f t="shared" si="0"/>
        <v>átlag</v>
      </c>
      <c r="AF4" t="s">
        <v>11</v>
      </c>
      <c r="AG4" t="s">
        <v>12</v>
      </c>
      <c r="AH4" t="s">
        <v>13</v>
      </c>
      <c r="AI4" t="s">
        <v>14</v>
      </c>
      <c r="AJ4" t="s">
        <v>16</v>
      </c>
      <c r="AK4" t="str">
        <f>S4</f>
        <v>kezeles_id</v>
      </c>
      <c r="AL4" t="str">
        <f t="shared" ref="AL4:AL67" si="1">T4</f>
        <v>ismetles</v>
      </c>
      <c r="AM4" t="str">
        <f>BG313</f>
        <v>Becslés</v>
      </c>
    </row>
    <row r="5" spans="1:59" ht="18" x14ac:dyDescent="0.3">
      <c r="A5">
        <v>1</v>
      </c>
      <c r="B5">
        <v>1</v>
      </c>
      <c r="C5" s="4">
        <v>0.82107218919511482</v>
      </c>
      <c r="D5" s="4">
        <v>0.76180062275892269</v>
      </c>
      <c r="E5" s="4">
        <v>0.45289923620077188</v>
      </c>
      <c r="F5" s="4">
        <v>0.48683826631408778</v>
      </c>
      <c r="G5" s="4">
        <v>0.59594170348385567</v>
      </c>
      <c r="H5" s="4">
        <v>0.86424043729245692</v>
      </c>
      <c r="I5" s="4">
        <v>0.64939707281438108</v>
      </c>
      <c r="J5" s="4">
        <v>0.71634428873103162</v>
      </c>
      <c r="K5" s="4">
        <v>0.12552316536533403</v>
      </c>
      <c r="L5" s="4">
        <v>4.7119422888178275E-2</v>
      </c>
      <c r="M5" s="4">
        <v>0.55211764050441337</v>
      </c>
      <c r="N5" s="4">
        <f>STDEV(C5:M5)</f>
        <v>0.26517731906776693</v>
      </c>
      <c r="O5" s="4">
        <f>MAX(C5:L5)</f>
        <v>0.86424043729245692</v>
      </c>
      <c r="P5" s="4">
        <f>MIN(C5:L5)</f>
        <v>4.7119422888178275E-2</v>
      </c>
      <c r="Q5" s="4">
        <f>O5-P5</f>
        <v>0.81712101440427864</v>
      </c>
      <c r="S5">
        <f t="shared" ref="S5:S68" si="2">A5</f>
        <v>1</v>
      </c>
      <c r="T5">
        <f t="shared" ref="T5:T68" si="3">B5</f>
        <v>1</v>
      </c>
      <c r="U5">
        <f>RANK(C5,C$5:C$104,C$2)</f>
        <v>18</v>
      </c>
      <c r="V5">
        <f t="shared" ref="V5:V68" si="4">RANK(D5,D$5:D$104,D$2)</f>
        <v>20</v>
      </c>
      <c r="W5">
        <f t="shared" ref="W5:W68" si="5">RANK(E5,E$5:E$104,E$2)</f>
        <v>57</v>
      </c>
      <c r="X5">
        <f t="shared" ref="X5:X68" si="6">RANK(F5,F$5:F$104,F$2)</f>
        <v>48</v>
      </c>
      <c r="Y5">
        <f t="shared" ref="Y5:Y68" si="7">RANK(G5,G$5:G$104,G$2)</f>
        <v>37</v>
      </c>
      <c r="Z5">
        <f t="shared" ref="Z5:Z68" si="8">RANK(H5,H$5:H$104,H$2)</f>
        <v>18</v>
      </c>
      <c r="AA5">
        <f t="shared" ref="AA5:AA68" si="9">RANK(I5,I$5:I$104,I$2)</f>
        <v>28</v>
      </c>
      <c r="AB5">
        <f t="shared" ref="AB5:AB68" si="10">RANK(J5,J$5:J$104,J$2)</f>
        <v>28</v>
      </c>
      <c r="AC5">
        <f t="shared" ref="AC5:AC68" si="11">RANK(K5,K$5:K$104,K$2)</f>
        <v>94</v>
      </c>
      <c r="AD5">
        <f t="shared" ref="AD5:AD68" si="12">RANK(L5,L$5:L$104,L$2)</f>
        <v>95</v>
      </c>
      <c r="AE5">
        <f t="shared" ref="AE5:AE68" si="13">RANK(M5,M$5:M$104,M$2)</f>
        <v>21</v>
      </c>
      <c r="AF5">
        <f t="shared" ref="AF5:AF68" si="14">RANK(N5,N$5:N$104,N$2)</f>
        <v>46</v>
      </c>
      <c r="AG5">
        <f t="shared" ref="AG5:AG68" si="15">RANK(O5,O$5:O$104,O$2)</f>
        <v>74</v>
      </c>
      <c r="AH5">
        <f t="shared" ref="AH5:AH68" si="16">RANK(P5,P$5:P$104,P$2)</f>
        <v>58</v>
      </c>
      <c r="AI5">
        <f t="shared" ref="AI5:AI68" si="17">RANK(Q5,Q$5:Q$104,Q$2)</f>
        <v>37</v>
      </c>
      <c r="AJ5">
        <v>1000000</v>
      </c>
      <c r="AK5">
        <f t="shared" ref="AK5:AK68" si="18">S5</f>
        <v>1</v>
      </c>
      <c r="AL5">
        <f t="shared" si="1"/>
        <v>1</v>
      </c>
      <c r="AM5" s="28">
        <f t="shared" ref="AM5:AM68" si="19">BG314</f>
        <v>1000186.8</v>
      </c>
      <c r="AQ5" s="8" t="s">
        <v>37</v>
      </c>
      <c r="AR5" s="9">
        <v>9216484</v>
      </c>
      <c r="AS5" s="8" t="s">
        <v>38</v>
      </c>
      <c r="AT5" s="9">
        <v>100</v>
      </c>
      <c r="AU5" s="8" t="s">
        <v>39</v>
      </c>
      <c r="AV5" s="9">
        <v>15</v>
      </c>
      <c r="AW5" s="8" t="s">
        <v>40</v>
      </c>
      <c r="AX5" s="9">
        <v>100</v>
      </c>
      <c r="AY5" s="8" t="s">
        <v>41</v>
      </c>
      <c r="AZ5" s="9">
        <v>0</v>
      </c>
      <c r="BA5" s="8" t="s">
        <v>42</v>
      </c>
      <c r="BB5" s="9" t="s">
        <v>334</v>
      </c>
    </row>
    <row r="6" spans="1:59" ht="18.600000000000001" thickBot="1" x14ac:dyDescent="0.35">
      <c r="A6">
        <v>1</v>
      </c>
      <c r="B6">
        <v>2</v>
      </c>
      <c r="C6" s="4">
        <v>4.9115573861635009E-2</v>
      </c>
      <c r="D6" s="4">
        <v>0.85119758765708176</v>
      </c>
      <c r="E6" s="4">
        <v>0.88312185811108879</v>
      </c>
      <c r="F6" s="4">
        <v>0.69982540241191249</v>
      </c>
      <c r="G6" s="4">
        <v>0.12446599793803981</v>
      </c>
      <c r="H6" s="4">
        <v>2.2591102615870606E-2</v>
      </c>
      <c r="I6" s="4">
        <v>0.13935766481458323</v>
      </c>
      <c r="J6" s="4">
        <v>0.12796056812543355</v>
      </c>
      <c r="K6" s="4">
        <v>0.42856627694241012</v>
      </c>
      <c r="L6" s="4">
        <v>0.13451752705955566</v>
      </c>
      <c r="M6" s="4">
        <v>0.34607195595376117</v>
      </c>
      <c r="N6" s="4">
        <f t="shared" ref="N6:N69" si="20">STDEV(C6:M6)</f>
        <v>0.32442443235723123</v>
      </c>
      <c r="O6" s="4">
        <f t="shared" ref="O6:O69" si="21">MAX(C6:L6)</f>
        <v>0.88312185811108879</v>
      </c>
      <c r="P6" s="4">
        <f t="shared" ref="P6:P69" si="22">MIN(C6:L6)</f>
        <v>2.2591102615870606E-2</v>
      </c>
      <c r="Q6" s="4">
        <f t="shared" ref="Q6:Q69" si="23">O6-P6</f>
        <v>0.86053075549521818</v>
      </c>
      <c r="S6">
        <f t="shared" si="2"/>
        <v>1</v>
      </c>
      <c r="T6">
        <f t="shared" si="3"/>
        <v>2</v>
      </c>
      <c r="U6">
        <f t="shared" ref="U6:U69" si="24">RANK(C6,C$5:C$104,C$2)</f>
        <v>95</v>
      </c>
      <c r="V6">
        <f t="shared" si="4"/>
        <v>12</v>
      </c>
      <c r="W6">
        <f t="shared" si="5"/>
        <v>11</v>
      </c>
      <c r="X6">
        <f t="shared" si="6"/>
        <v>31</v>
      </c>
      <c r="Y6">
        <f t="shared" si="7"/>
        <v>85</v>
      </c>
      <c r="Z6">
        <f t="shared" si="8"/>
        <v>99</v>
      </c>
      <c r="AA6">
        <f t="shared" si="9"/>
        <v>86</v>
      </c>
      <c r="AB6">
        <f t="shared" si="10"/>
        <v>87</v>
      </c>
      <c r="AC6">
        <f t="shared" si="11"/>
        <v>55</v>
      </c>
      <c r="AD6">
        <f t="shared" si="12"/>
        <v>86</v>
      </c>
      <c r="AE6">
        <f t="shared" si="13"/>
        <v>97</v>
      </c>
      <c r="AF6">
        <f t="shared" si="14"/>
        <v>87</v>
      </c>
      <c r="AG6">
        <f t="shared" si="15"/>
        <v>67</v>
      </c>
      <c r="AH6">
        <f t="shared" si="16"/>
        <v>80</v>
      </c>
      <c r="AI6">
        <f t="shared" si="17"/>
        <v>52</v>
      </c>
      <c r="AJ6">
        <v>1000000</v>
      </c>
      <c r="AK6">
        <f t="shared" si="18"/>
        <v>1</v>
      </c>
      <c r="AL6">
        <f t="shared" si="1"/>
        <v>2</v>
      </c>
      <c r="AM6" s="28">
        <f t="shared" si="19"/>
        <v>999808.7</v>
      </c>
      <c r="AQ6" s="6"/>
    </row>
    <row r="7" spans="1:59" ht="15" thickBot="1" x14ac:dyDescent="0.35">
      <c r="A7">
        <v>1</v>
      </c>
      <c r="B7">
        <v>3</v>
      </c>
      <c r="C7" s="4">
        <v>0.35960735739521943</v>
      </c>
      <c r="D7" s="4">
        <v>0.7596480994138014</v>
      </c>
      <c r="E7" s="4">
        <v>0.6963272744785326</v>
      </c>
      <c r="F7" s="4">
        <v>0.94421327878550976</v>
      </c>
      <c r="G7" s="4">
        <v>0.52600555826525608</v>
      </c>
      <c r="H7" s="4">
        <v>0.47924299991138142</v>
      </c>
      <c r="I7" s="4">
        <v>0.7993059092805147</v>
      </c>
      <c r="J7" s="4">
        <v>0.74029242977376397</v>
      </c>
      <c r="K7" s="4">
        <v>0.41502546313273903</v>
      </c>
      <c r="L7" s="4">
        <v>0.48975923107941677</v>
      </c>
      <c r="M7" s="4">
        <v>0.62094276015161343</v>
      </c>
      <c r="N7" s="4">
        <f t="shared" si="20"/>
        <v>0.18234108685742251</v>
      </c>
      <c r="O7" s="4">
        <f t="shared" si="21"/>
        <v>0.94421327878550976</v>
      </c>
      <c r="P7" s="4">
        <f t="shared" si="22"/>
        <v>0.35960735739521943</v>
      </c>
      <c r="Q7" s="4">
        <f t="shared" si="23"/>
        <v>0.58460592139029033</v>
      </c>
      <c r="S7">
        <f t="shared" si="2"/>
        <v>1</v>
      </c>
      <c r="T7">
        <f t="shared" si="3"/>
        <v>3</v>
      </c>
      <c r="U7">
        <f t="shared" si="24"/>
        <v>63</v>
      </c>
      <c r="V7">
        <f t="shared" si="4"/>
        <v>21</v>
      </c>
      <c r="W7">
        <f t="shared" si="5"/>
        <v>32</v>
      </c>
      <c r="X7">
        <f t="shared" si="6"/>
        <v>5</v>
      </c>
      <c r="Y7">
        <f t="shared" si="7"/>
        <v>49</v>
      </c>
      <c r="Z7">
        <f t="shared" si="8"/>
        <v>49</v>
      </c>
      <c r="AA7">
        <f t="shared" si="9"/>
        <v>13</v>
      </c>
      <c r="AB7">
        <f t="shared" si="10"/>
        <v>27</v>
      </c>
      <c r="AC7">
        <f t="shared" si="11"/>
        <v>58</v>
      </c>
      <c r="AD7">
        <f t="shared" si="12"/>
        <v>50</v>
      </c>
      <c r="AE7">
        <f t="shared" si="13"/>
        <v>5</v>
      </c>
      <c r="AF7">
        <f t="shared" si="14"/>
        <v>6</v>
      </c>
      <c r="AG7">
        <f t="shared" si="15"/>
        <v>38</v>
      </c>
      <c r="AH7">
        <f t="shared" si="16"/>
        <v>1</v>
      </c>
      <c r="AI7">
        <f t="shared" si="17"/>
        <v>7</v>
      </c>
      <c r="AJ7">
        <v>1000000</v>
      </c>
      <c r="AK7">
        <f t="shared" si="18"/>
        <v>1</v>
      </c>
      <c r="AL7">
        <f t="shared" si="1"/>
        <v>3</v>
      </c>
      <c r="AM7" s="28">
        <f t="shared" si="19"/>
        <v>1000409.8</v>
      </c>
      <c r="AQ7" s="10" t="s">
        <v>44</v>
      </c>
      <c r="AR7" s="10" t="s">
        <v>45</v>
      </c>
      <c r="AS7" s="10" t="s">
        <v>46</v>
      </c>
      <c r="AT7" s="10" t="s">
        <v>47</v>
      </c>
      <c r="AU7" s="10" t="s">
        <v>48</v>
      </c>
      <c r="AV7" s="10" t="s">
        <v>49</v>
      </c>
      <c r="AW7" s="10" t="s">
        <v>50</v>
      </c>
      <c r="AX7" s="10" t="s">
        <v>51</v>
      </c>
      <c r="AY7" s="10" t="s">
        <v>52</v>
      </c>
      <c r="AZ7" s="10" t="s">
        <v>53</v>
      </c>
      <c r="BA7" s="10" t="s">
        <v>54</v>
      </c>
      <c r="BB7" s="10" t="s">
        <v>55</v>
      </c>
      <c r="BC7" s="10" t="s">
        <v>56</v>
      </c>
      <c r="BD7" s="10" t="s">
        <v>57</v>
      </c>
      <c r="BE7" s="10" t="s">
        <v>58</v>
      </c>
      <c r="BF7" s="10" t="s">
        <v>59</v>
      </c>
      <c r="BG7" s="10" t="s">
        <v>60</v>
      </c>
    </row>
    <row r="8" spans="1:59" ht="15" thickBot="1" x14ac:dyDescent="0.35">
      <c r="A8">
        <v>1</v>
      </c>
      <c r="B8">
        <v>4</v>
      </c>
      <c r="C8" s="4">
        <v>0.23265321474664113</v>
      </c>
      <c r="D8" s="4">
        <v>0.13186895238611718</v>
      </c>
      <c r="E8" s="4">
        <v>0.94250877542213296</v>
      </c>
      <c r="F8" s="4">
        <v>0.96758990125449063</v>
      </c>
      <c r="G8" s="4">
        <v>0.79656840586240518</v>
      </c>
      <c r="H8" s="4">
        <v>0.57773763500149</v>
      </c>
      <c r="I8" s="4">
        <v>0.41498389973471528</v>
      </c>
      <c r="J8" s="4">
        <v>0.39114760572225971</v>
      </c>
      <c r="K8" s="4">
        <v>0.20281718848814345</v>
      </c>
      <c r="L8" s="4">
        <v>0.51758746012641188</v>
      </c>
      <c r="M8" s="4">
        <v>0.51754630387448086</v>
      </c>
      <c r="N8" s="4">
        <f t="shared" si="20"/>
        <v>0.28636861884541731</v>
      </c>
      <c r="O8" s="4">
        <f t="shared" si="21"/>
        <v>0.96758990125449063</v>
      </c>
      <c r="P8" s="4">
        <f t="shared" si="22"/>
        <v>0.13186895238611718</v>
      </c>
      <c r="Q8" s="4">
        <f t="shared" si="23"/>
        <v>0.83572094886837345</v>
      </c>
      <c r="S8">
        <f t="shared" si="2"/>
        <v>1</v>
      </c>
      <c r="T8">
        <f t="shared" si="3"/>
        <v>4</v>
      </c>
      <c r="U8">
        <f t="shared" si="24"/>
        <v>82</v>
      </c>
      <c r="V8">
        <f t="shared" si="4"/>
        <v>86</v>
      </c>
      <c r="W8">
        <f t="shared" si="5"/>
        <v>5</v>
      </c>
      <c r="X8">
        <f t="shared" si="6"/>
        <v>4</v>
      </c>
      <c r="Y8">
        <f t="shared" si="7"/>
        <v>15</v>
      </c>
      <c r="Z8">
        <f t="shared" si="8"/>
        <v>42</v>
      </c>
      <c r="AA8">
        <f t="shared" si="9"/>
        <v>55</v>
      </c>
      <c r="AB8">
        <f t="shared" si="10"/>
        <v>60</v>
      </c>
      <c r="AC8">
        <f t="shared" si="11"/>
        <v>88</v>
      </c>
      <c r="AD8">
        <f t="shared" si="12"/>
        <v>47</v>
      </c>
      <c r="AE8">
        <f t="shared" si="13"/>
        <v>38</v>
      </c>
      <c r="AF8">
        <f t="shared" si="14"/>
        <v>61</v>
      </c>
      <c r="AG8">
        <f t="shared" si="15"/>
        <v>26</v>
      </c>
      <c r="AH8">
        <f t="shared" si="16"/>
        <v>21</v>
      </c>
      <c r="AI8">
        <f t="shared" si="17"/>
        <v>45</v>
      </c>
      <c r="AJ8">
        <v>1000000</v>
      </c>
      <c r="AK8">
        <f t="shared" si="18"/>
        <v>1</v>
      </c>
      <c r="AL8">
        <f t="shared" si="1"/>
        <v>4</v>
      </c>
      <c r="AM8" s="28">
        <f t="shared" si="19"/>
        <v>1000137.7</v>
      </c>
      <c r="AQ8" s="10" t="s">
        <v>61</v>
      </c>
      <c r="AR8" s="11">
        <v>18</v>
      </c>
      <c r="AS8" s="11">
        <v>20</v>
      </c>
      <c r="AT8" s="11">
        <v>57</v>
      </c>
      <c r="AU8" s="11">
        <v>48</v>
      </c>
      <c r="AV8" s="11">
        <v>37</v>
      </c>
      <c r="AW8" s="11">
        <v>18</v>
      </c>
      <c r="AX8" s="11">
        <v>28</v>
      </c>
      <c r="AY8" s="11">
        <v>28</v>
      </c>
      <c r="AZ8" s="11">
        <v>94</v>
      </c>
      <c r="BA8" s="11">
        <v>95</v>
      </c>
      <c r="BB8" s="11">
        <v>21</v>
      </c>
      <c r="BC8" s="11">
        <v>46</v>
      </c>
      <c r="BD8" s="11">
        <v>74</v>
      </c>
      <c r="BE8" s="11">
        <v>58</v>
      </c>
      <c r="BF8" s="11">
        <v>37</v>
      </c>
      <c r="BG8" s="11">
        <v>1000000</v>
      </c>
    </row>
    <row r="9" spans="1:59" ht="15" thickBot="1" x14ac:dyDescent="0.35">
      <c r="A9">
        <v>1</v>
      </c>
      <c r="B9">
        <v>5</v>
      </c>
      <c r="C9" s="4">
        <v>0.5965487114247533</v>
      </c>
      <c r="D9" s="4">
        <v>0.50304288843519007</v>
      </c>
      <c r="E9" s="4">
        <v>0.44250861299668753</v>
      </c>
      <c r="F9" s="4">
        <v>0.82993317142119671</v>
      </c>
      <c r="G9" s="4">
        <v>0.82476352776596895</v>
      </c>
      <c r="H9" s="4">
        <v>0.55937111718001054</v>
      </c>
      <c r="I9" s="4">
        <v>0.61307800181071925</v>
      </c>
      <c r="J9" s="4">
        <v>0.14765881963475969</v>
      </c>
      <c r="K9" s="4">
        <v>0.55317085620838624</v>
      </c>
      <c r="L9" s="4">
        <v>0.31568572043989784</v>
      </c>
      <c r="M9" s="4">
        <v>0.53857614273175713</v>
      </c>
      <c r="N9" s="4">
        <f t="shared" si="20"/>
        <v>0.19731624265310274</v>
      </c>
      <c r="O9" s="4">
        <f t="shared" si="21"/>
        <v>0.82993317142119671</v>
      </c>
      <c r="P9" s="4">
        <f t="shared" si="22"/>
        <v>0.14765881963475969</v>
      </c>
      <c r="Q9" s="4">
        <f t="shared" si="23"/>
        <v>0.68227435178643703</v>
      </c>
      <c r="S9">
        <f t="shared" si="2"/>
        <v>1</v>
      </c>
      <c r="T9">
        <f t="shared" si="3"/>
        <v>5</v>
      </c>
      <c r="U9">
        <f t="shared" si="24"/>
        <v>37</v>
      </c>
      <c r="V9">
        <f t="shared" si="4"/>
        <v>47</v>
      </c>
      <c r="W9">
        <f t="shared" si="5"/>
        <v>58</v>
      </c>
      <c r="X9">
        <f t="shared" si="6"/>
        <v>16</v>
      </c>
      <c r="Y9">
        <f t="shared" si="7"/>
        <v>12</v>
      </c>
      <c r="Z9">
        <f t="shared" si="8"/>
        <v>44</v>
      </c>
      <c r="AA9">
        <f t="shared" si="9"/>
        <v>30</v>
      </c>
      <c r="AB9">
        <f t="shared" si="10"/>
        <v>84</v>
      </c>
      <c r="AC9">
        <f t="shared" si="11"/>
        <v>42</v>
      </c>
      <c r="AD9">
        <f t="shared" si="12"/>
        <v>65</v>
      </c>
      <c r="AE9">
        <f t="shared" si="13"/>
        <v>29</v>
      </c>
      <c r="AF9">
        <f t="shared" si="14"/>
        <v>11</v>
      </c>
      <c r="AG9">
        <f t="shared" si="15"/>
        <v>80</v>
      </c>
      <c r="AH9">
        <f t="shared" si="16"/>
        <v>16</v>
      </c>
      <c r="AI9">
        <f t="shared" si="17"/>
        <v>15</v>
      </c>
      <c r="AJ9">
        <v>1000000</v>
      </c>
      <c r="AK9">
        <f t="shared" si="18"/>
        <v>1</v>
      </c>
      <c r="AL9">
        <f t="shared" si="1"/>
        <v>5</v>
      </c>
      <c r="AM9" s="28">
        <f t="shared" si="19"/>
        <v>1000209.8</v>
      </c>
      <c r="AQ9" s="10" t="s">
        <v>62</v>
      </c>
      <c r="AR9" s="11">
        <v>95</v>
      </c>
      <c r="AS9" s="11">
        <v>12</v>
      </c>
      <c r="AT9" s="11">
        <v>11</v>
      </c>
      <c r="AU9" s="11">
        <v>31</v>
      </c>
      <c r="AV9" s="11">
        <v>85</v>
      </c>
      <c r="AW9" s="11">
        <v>99</v>
      </c>
      <c r="AX9" s="11">
        <v>86</v>
      </c>
      <c r="AY9" s="11">
        <v>87</v>
      </c>
      <c r="AZ9" s="11">
        <v>55</v>
      </c>
      <c r="BA9" s="11">
        <v>86</v>
      </c>
      <c r="BB9" s="11">
        <v>97</v>
      </c>
      <c r="BC9" s="11">
        <v>87</v>
      </c>
      <c r="BD9" s="11">
        <v>67</v>
      </c>
      <c r="BE9" s="11">
        <v>80</v>
      </c>
      <c r="BF9" s="11">
        <v>52</v>
      </c>
      <c r="BG9" s="11">
        <v>1000000</v>
      </c>
    </row>
    <row r="10" spans="1:59" ht="15" thickBot="1" x14ac:dyDescent="0.35">
      <c r="A10">
        <v>1</v>
      </c>
      <c r="B10">
        <v>6</v>
      </c>
      <c r="C10" s="4">
        <v>1.9398604965812805E-2</v>
      </c>
      <c r="D10" s="4">
        <v>0.92759267834186454</v>
      </c>
      <c r="E10" s="4">
        <v>0.21418293609747951</v>
      </c>
      <c r="F10" s="4">
        <v>0.69150622090147229</v>
      </c>
      <c r="G10" s="4">
        <v>0.26802779365042484</v>
      </c>
      <c r="H10" s="4">
        <v>0.18058840791726716</v>
      </c>
      <c r="I10" s="4">
        <v>1.370896514861053E-2</v>
      </c>
      <c r="J10" s="4">
        <v>0.84376222503645848</v>
      </c>
      <c r="K10" s="4">
        <v>0.23311868937790825</v>
      </c>
      <c r="L10" s="4">
        <v>0.39715350484369272</v>
      </c>
      <c r="M10" s="4">
        <v>0.37890400262809915</v>
      </c>
      <c r="N10" s="4">
        <f t="shared" si="20"/>
        <v>0.31270212079340176</v>
      </c>
      <c r="O10" s="4">
        <f t="shared" si="21"/>
        <v>0.92759267834186454</v>
      </c>
      <c r="P10" s="4">
        <f t="shared" si="22"/>
        <v>1.370896514861053E-2</v>
      </c>
      <c r="Q10" s="4">
        <f t="shared" si="23"/>
        <v>0.91388371319325401</v>
      </c>
      <c r="S10">
        <f t="shared" si="2"/>
        <v>1</v>
      </c>
      <c r="T10">
        <f t="shared" si="3"/>
        <v>6</v>
      </c>
      <c r="U10">
        <f t="shared" si="24"/>
        <v>98</v>
      </c>
      <c r="V10">
        <f t="shared" si="4"/>
        <v>8</v>
      </c>
      <c r="W10">
        <f t="shared" si="5"/>
        <v>78</v>
      </c>
      <c r="X10">
        <f t="shared" si="6"/>
        <v>32</v>
      </c>
      <c r="Y10">
        <f t="shared" si="7"/>
        <v>73</v>
      </c>
      <c r="Z10">
        <f t="shared" si="8"/>
        <v>78</v>
      </c>
      <c r="AA10">
        <f t="shared" si="9"/>
        <v>100</v>
      </c>
      <c r="AB10">
        <f t="shared" si="10"/>
        <v>20</v>
      </c>
      <c r="AC10">
        <f t="shared" si="11"/>
        <v>84</v>
      </c>
      <c r="AD10">
        <f t="shared" si="12"/>
        <v>60</v>
      </c>
      <c r="AE10">
        <f t="shared" si="13"/>
        <v>91</v>
      </c>
      <c r="AF10">
        <f t="shared" si="14"/>
        <v>83</v>
      </c>
      <c r="AG10">
        <f t="shared" si="15"/>
        <v>47</v>
      </c>
      <c r="AH10">
        <f t="shared" si="16"/>
        <v>86</v>
      </c>
      <c r="AI10">
        <f t="shared" si="17"/>
        <v>75</v>
      </c>
      <c r="AJ10">
        <v>1000000</v>
      </c>
      <c r="AK10">
        <f t="shared" si="18"/>
        <v>1</v>
      </c>
      <c r="AL10">
        <f t="shared" si="1"/>
        <v>6</v>
      </c>
      <c r="AM10" s="28">
        <f t="shared" si="19"/>
        <v>999660.2</v>
      </c>
      <c r="AQ10" s="10" t="s">
        <v>63</v>
      </c>
      <c r="AR10" s="11">
        <v>63</v>
      </c>
      <c r="AS10" s="11">
        <v>21</v>
      </c>
      <c r="AT10" s="11">
        <v>32</v>
      </c>
      <c r="AU10" s="11">
        <v>5</v>
      </c>
      <c r="AV10" s="11">
        <v>49</v>
      </c>
      <c r="AW10" s="11">
        <v>49</v>
      </c>
      <c r="AX10" s="11">
        <v>13</v>
      </c>
      <c r="AY10" s="11">
        <v>27</v>
      </c>
      <c r="AZ10" s="11">
        <v>58</v>
      </c>
      <c r="BA10" s="11">
        <v>50</v>
      </c>
      <c r="BB10" s="11">
        <v>5</v>
      </c>
      <c r="BC10" s="11">
        <v>6</v>
      </c>
      <c r="BD10" s="11">
        <v>38</v>
      </c>
      <c r="BE10" s="11">
        <v>1</v>
      </c>
      <c r="BF10" s="11">
        <v>7</v>
      </c>
      <c r="BG10" s="11">
        <v>1000000</v>
      </c>
    </row>
    <row r="11" spans="1:59" ht="15" thickBot="1" x14ac:dyDescent="0.35">
      <c r="A11">
        <v>1</v>
      </c>
      <c r="B11">
        <v>7</v>
      </c>
      <c r="C11" s="4">
        <v>0.24320167260814118</v>
      </c>
      <c r="D11" s="4">
        <v>0.74982962051815838</v>
      </c>
      <c r="E11" s="4">
        <v>0.28829975193490864</v>
      </c>
      <c r="F11" s="4">
        <v>0.12404827153405218</v>
      </c>
      <c r="G11" s="4">
        <v>7.5283762507480811E-2</v>
      </c>
      <c r="H11" s="4">
        <v>0.38283556262873086</v>
      </c>
      <c r="I11" s="4">
        <v>0.26415316305282666</v>
      </c>
      <c r="J11" s="4">
        <v>0.28763741163410017</v>
      </c>
      <c r="K11" s="4">
        <v>0.22210065489718023</v>
      </c>
      <c r="L11" s="4">
        <v>8.8165221296214735E-3</v>
      </c>
      <c r="M11" s="4">
        <v>0.26462063934452013</v>
      </c>
      <c r="N11" s="4">
        <f t="shared" si="20"/>
        <v>0.19334030240284328</v>
      </c>
      <c r="O11" s="4">
        <f t="shared" si="21"/>
        <v>0.74982962051815838</v>
      </c>
      <c r="P11" s="4">
        <f t="shared" si="22"/>
        <v>8.8165221296214735E-3</v>
      </c>
      <c r="Q11" s="4">
        <f t="shared" si="23"/>
        <v>0.74101309838853691</v>
      </c>
      <c r="S11">
        <f t="shared" si="2"/>
        <v>1</v>
      </c>
      <c r="T11">
        <f t="shared" si="3"/>
        <v>7</v>
      </c>
      <c r="U11">
        <f t="shared" si="24"/>
        <v>81</v>
      </c>
      <c r="V11">
        <f t="shared" si="4"/>
        <v>22</v>
      </c>
      <c r="W11">
        <f t="shared" si="5"/>
        <v>70</v>
      </c>
      <c r="X11">
        <f t="shared" si="6"/>
        <v>83</v>
      </c>
      <c r="Y11">
        <f t="shared" si="7"/>
        <v>89</v>
      </c>
      <c r="Z11">
        <f t="shared" si="8"/>
        <v>57</v>
      </c>
      <c r="AA11">
        <f t="shared" si="9"/>
        <v>73</v>
      </c>
      <c r="AB11">
        <f t="shared" si="10"/>
        <v>66</v>
      </c>
      <c r="AC11">
        <f t="shared" si="11"/>
        <v>85</v>
      </c>
      <c r="AD11">
        <f t="shared" si="12"/>
        <v>99</v>
      </c>
      <c r="AE11">
        <f t="shared" si="13"/>
        <v>100</v>
      </c>
      <c r="AF11">
        <f t="shared" si="14"/>
        <v>9</v>
      </c>
      <c r="AG11">
        <f t="shared" si="15"/>
        <v>94</v>
      </c>
      <c r="AH11">
        <f t="shared" si="16"/>
        <v>94</v>
      </c>
      <c r="AI11">
        <f t="shared" si="17"/>
        <v>26</v>
      </c>
      <c r="AJ11">
        <v>1000000</v>
      </c>
      <c r="AK11">
        <f t="shared" si="18"/>
        <v>1</v>
      </c>
      <c r="AL11">
        <f t="shared" si="1"/>
        <v>7</v>
      </c>
      <c r="AM11" s="28">
        <f t="shared" si="19"/>
        <v>999547.2</v>
      </c>
      <c r="AQ11" s="10" t="s">
        <v>64</v>
      </c>
      <c r="AR11" s="11">
        <v>82</v>
      </c>
      <c r="AS11" s="11">
        <v>86</v>
      </c>
      <c r="AT11" s="11">
        <v>5</v>
      </c>
      <c r="AU11" s="11">
        <v>4</v>
      </c>
      <c r="AV11" s="11">
        <v>15</v>
      </c>
      <c r="AW11" s="11">
        <v>42</v>
      </c>
      <c r="AX11" s="11">
        <v>55</v>
      </c>
      <c r="AY11" s="11">
        <v>60</v>
      </c>
      <c r="AZ11" s="11">
        <v>88</v>
      </c>
      <c r="BA11" s="11">
        <v>47</v>
      </c>
      <c r="BB11" s="11">
        <v>38</v>
      </c>
      <c r="BC11" s="11">
        <v>61</v>
      </c>
      <c r="BD11" s="11">
        <v>26</v>
      </c>
      <c r="BE11" s="11">
        <v>21</v>
      </c>
      <c r="BF11" s="11">
        <v>45</v>
      </c>
      <c r="BG11" s="11">
        <v>1000000</v>
      </c>
    </row>
    <row r="12" spans="1:59" ht="15" thickBot="1" x14ac:dyDescent="0.35">
      <c r="A12">
        <v>1</v>
      </c>
      <c r="B12">
        <v>8</v>
      </c>
      <c r="C12" s="4">
        <v>0.62436507474011438</v>
      </c>
      <c r="D12" s="4">
        <v>6.4746948275648308E-2</v>
      </c>
      <c r="E12" s="4">
        <v>0.86405572411820175</v>
      </c>
      <c r="F12" s="4">
        <v>0.99800810764324421</v>
      </c>
      <c r="G12" s="4">
        <v>0.22629833341216121</v>
      </c>
      <c r="H12" s="4">
        <v>0.97318689355526622</v>
      </c>
      <c r="I12" s="4">
        <v>0.97441383236397194</v>
      </c>
      <c r="J12" s="4">
        <v>0.88985659379285209</v>
      </c>
      <c r="K12" s="4">
        <v>0.89381324581225208</v>
      </c>
      <c r="L12" s="4">
        <v>0.35362808197237106</v>
      </c>
      <c r="M12" s="4">
        <v>0.68623728356860836</v>
      </c>
      <c r="N12" s="4">
        <f t="shared" si="20"/>
        <v>0.33030379592637354</v>
      </c>
      <c r="O12" s="4">
        <f t="shared" si="21"/>
        <v>0.99800810764324421</v>
      </c>
      <c r="P12" s="4">
        <f t="shared" si="22"/>
        <v>6.4746948275648308E-2</v>
      </c>
      <c r="Q12" s="4">
        <f t="shared" si="23"/>
        <v>0.9332611593675959</v>
      </c>
      <c r="S12">
        <f t="shared" si="2"/>
        <v>1</v>
      </c>
      <c r="T12">
        <f t="shared" si="3"/>
        <v>8</v>
      </c>
      <c r="U12">
        <f t="shared" si="24"/>
        <v>34</v>
      </c>
      <c r="V12">
        <f t="shared" si="4"/>
        <v>94</v>
      </c>
      <c r="W12">
        <f t="shared" si="5"/>
        <v>14</v>
      </c>
      <c r="X12">
        <f t="shared" si="6"/>
        <v>1</v>
      </c>
      <c r="Y12">
        <f t="shared" si="7"/>
        <v>77</v>
      </c>
      <c r="Z12">
        <f t="shared" si="8"/>
        <v>5</v>
      </c>
      <c r="AA12">
        <f t="shared" si="9"/>
        <v>2</v>
      </c>
      <c r="AB12">
        <f t="shared" si="10"/>
        <v>13</v>
      </c>
      <c r="AC12">
        <f t="shared" si="11"/>
        <v>5</v>
      </c>
      <c r="AD12">
        <f t="shared" si="12"/>
        <v>64</v>
      </c>
      <c r="AE12">
        <f t="shared" si="13"/>
        <v>2</v>
      </c>
      <c r="AF12">
        <f t="shared" si="14"/>
        <v>91</v>
      </c>
      <c r="AG12">
        <f t="shared" si="15"/>
        <v>2</v>
      </c>
      <c r="AH12">
        <f t="shared" si="16"/>
        <v>45</v>
      </c>
      <c r="AI12">
        <f t="shared" si="17"/>
        <v>89</v>
      </c>
      <c r="AJ12">
        <v>1000000</v>
      </c>
      <c r="AK12">
        <f t="shared" si="18"/>
        <v>1</v>
      </c>
      <c r="AL12">
        <f t="shared" si="1"/>
        <v>8</v>
      </c>
      <c r="AM12" s="28">
        <f t="shared" si="19"/>
        <v>1000294.8</v>
      </c>
      <c r="AQ12" s="10" t="s">
        <v>65</v>
      </c>
      <c r="AR12" s="11">
        <v>37</v>
      </c>
      <c r="AS12" s="11">
        <v>47</v>
      </c>
      <c r="AT12" s="11">
        <v>58</v>
      </c>
      <c r="AU12" s="11">
        <v>16</v>
      </c>
      <c r="AV12" s="11">
        <v>12</v>
      </c>
      <c r="AW12" s="11">
        <v>44</v>
      </c>
      <c r="AX12" s="11">
        <v>30</v>
      </c>
      <c r="AY12" s="11">
        <v>84</v>
      </c>
      <c r="AZ12" s="11">
        <v>42</v>
      </c>
      <c r="BA12" s="11">
        <v>65</v>
      </c>
      <c r="BB12" s="11">
        <v>29</v>
      </c>
      <c r="BC12" s="11">
        <v>11</v>
      </c>
      <c r="BD12" s="11">
        <v>80</v>
      </c>
      <c r="BE12" s="11">
        <v>16</v>
      </c>
      <c r="BF12" s="11">
        <v>15</v>
      </c>
      <c r="BG12" s="11">
        <v>1000000</v>
      </c>
    </row>
    <row r="13" spans="1:59" ht="15" thickBot="1" x14ac:dyDescent="0.35">
      <c r="A13">
        <v>1</v>
      </c>
      <c r="B13">
        <v>9</v>
      </c>
      <c r="C13" s="4">
        <v>6.6708478862879117E-3</v>
      </c>
      <c r="D13" s="4">
        <v>0.10071468316513854</v>
      </c>
      <c r="E13" s="4">
        <v>0.72395059856038757</v>
      </c>
      <c r="F13" s="4">
        <v>4.4825201580520058E-2</v>
      </c>
      <c r="G13" s="4">
        <v>0.46525488162196849</v>
      </c>
      <c r="H13" s="4">
        <v>0.26864948645198927</v>
      </c>
      <c r="I13" s="4">
        <v>0.90288428723202641</v>
      </c>
      <c r="J13" s="4">
        <v>0.64942736920449706</v>
      </c>
      <c r="K13" s="4">
        <v>0.86111950922813307</v>
      </c>
      <c r="L13" s="4">
        <v>0.82726137028134594</v>
      </c>
      <c r="M13" s="4">
        <v>0.48507582352122947</v>
      </c>
      <c r="N13" s="4">
        <f t="shared" si="20"/>
        <v>0.33686717697049134</v>
      </c>
      <c r="O13" s="4">
        <f t="shared" si="21"/>
        <v>0.90288428723202641</v>
      </c>
      <c r="P13" s="4">
        <f t="shared" si="22"/>
        <v>6.6708478862879117E-3</v>
      </c>
      <c r="Q13" s="4">
        <f t="shared" si="23"/>
        <v>0.89621343934573849</v>
      </c>
      <c r="S13">
        <f t="shared" si="2"/>
        <v>1</v>
      </c>
      <c r="T13">
        <f t="shared" si="3"/>
        <v>9</v>
      </c>
      <c r="U13">
        <f t="shared" si="24"/>
        <v>100</v>
      </c>
      <c r="V13">
        <f t="shared" si="4"/>
        <v>90</v>
      </c>
      <c r="W13">
        <f t="shared" si="5"/>
        <v>27</v>
      </c>
      <c r="X13">
        <f t="shared" si="6"/>
        <v>97</v>
      </c>
      <c r="Y13">
        <f t="shared" si="7"/>
        <v>56</v>
      </c>
      <c r="Z13">
        <f t="shared" si="8"/>
        <v>71</v>
      </c>
      <c r="AA13">
        <f t="shared" si="9"/>
        <v>7</v>
      </c>
      <c r="AB13">
        <f t="shared" si="10"/>
        <v>35</v>
      </c>
      <c r="AC13">
        <f t="shared" si="11"/>
        <v>7</v>
      </c>
      <c r="AD13">
        <f t="shared" si="12"/>
        <v>19</v>
      </c>
      <c r="AE13">
        <f t="shared" si="13"/>
        <v>52</v>
      </c>
      <c r="AF13">
        <f t="shared" si="14"/>
        <v>95</v>
      </c>
      <c r="AG13">
        <f t="shared" si="15"/>
        <v>61</v>
      </c>
      <c r="AH13">
        <f t="shared" si="16"/>
        <v>95</v>
      </c>
      <c r="AI13">
        <f t="shared" si="17"/>
        <v>68</v>
      </c>
      <c r="AJ13">
        <v>1000000</v>
      </c>
      <c r="AK13">
        <f t="shared" si="18"/>
        <v>1</v>
      </c>
      <c r="AL13">
        <f t="shared" si="1"/>
        <v>9</v>
      </c>
      <c r="AM13" s="28">
        <f t="shared" si="19"/>
        <v>999793.7</v>
      </c>
      <c r="AQ13" s="10" t="s">
        <v>66</v>
      </c>
      <c r="AR13" s="11">
        <v>98</v>
      </c>
      <c r="AS13" s="11">
        <v>8</v>
      </c>
      <c r="AT13" s="11">
        <v>78</v>
      </c>
      <c r="AU13" s="11">
        <v>32</v>
      </c>
      <c r="AV13" s="11">
        <v>73</v>
      </c>
      <c r="AW13" s="11">
        <v>78</v>
      </c>
      <c r="AX13" s="11">
        <v>100</v>
      </c>
      <c r="AY13" s="11">
        <v>20</v>
      </c>
      <c r="AZ13" s="11">
        <v>84</v>
      </c>
      <c r="BA13" s="11">
        <v>60</v>
      </c>
      <c r="BB13" s="11">
        <v>91</v>
      </c>
      <c r="BC13" s="11">
        <v>83</v>
      </c>
      <c r="BD13" s="11">
        <v>47</v>
      </c>
      <c r="BE13" s="11">
        <v>86</v>
      </c>
      <c r="BF13" s="11">
        <v>75</v>
      </c>
      <c r="BG13" s="11">
        <v>1000000</v>
      </c>
    </row>
    <row r="14" spans="1:59" ht="15" thickBot="1" x14ac:dyDescent="0.35">
      <c r="A14">
        <v>1</v>
      </c>
      <c r="B14">
        <v>10</v>
      </c>
      <c r="C14" s="4">
        <v>7.6386108449514878E-2</v>
      </c>
      <c r="D14" s="4">
        <v>0.47463446080377014</v>
      </c>
      <c r="E14" s="4">
        <v>0.66597775462028264</v>
      </c>
      <c r="F14" s="4">
        <v>0.60175236047654845</v>
      </c>
      <c r="G14" s="4">
        <v>0.67366825895586879</v>
      </c>
      <c r="H14" s="4">
        <v>0.23270308943757578</v>
      </c>
      <c r="I14" s="4">
        <v>0.49280223016612135</v>
      </c>
      <c r="J14" s="4">
        <v>0.57377540457963017</v>
      </c>
      <c r="K14" s="4">
        <v>0.20545762477956775</v>
      </c>
      <c r="L14" s="4">
        <v>0.51122321376762969</v>
      </c>
      <c r="M14" s="4">
        <v>0.45083805060365101</v>
      </c>
      <c r="N14" s="4">
        <f t="shared" si="20"/>
        <v>0.19692877316540761</v>
      </c>
      <c r="O14" s="4">
        <f t="shared" si="21"/>
        <v>0.67366825895586879</v>
      </c>
      <c r="P14" s="4">
        <f t="shared" si="22"/>
        <v>7.6386108449514878E-2</v>
      </c>
      <c r="Q14" s="4">
        <f t="shared" si="23"/>
        <v>0.59728215050635391</v>
      </c>
      <c r="S14">
        <f t="shared" si="2"/>
        <v>1</v>
      </c>
      <c r="T14">
        <f t="shared" si="3"/>
        <v>10</v>
      </c>
      <c r="U14">
        <f t="shared" si="24"/>
        <v>91</v>
      </c>
      <c r="V14">
        <f t="shared" si="4"/>
        <v>52</v>
      </c>
      <c r="W14">
        <f t="shared" si="5"/>
        <v>37</v>
      </c>
      <c r="X14">
        <f t="shared" si="6"/>
        <v>38</v>
      </c>
      <c r="Y14">
        <f t="shared" si="7"/>
        <v>25</v>
      </c>
      <c r="Z14">
        <f t="shared" si="8"/>
        <v>74</v>
      </c>
      <c r="AA14">
        <f t="shared" si="9"/>
        <v>49</v>
      </c>
      <c r="AB14">
        <f t="shared" si="10"/>
        <v>43</v>
      </c>
      <c r="AC14">
        <f t="shared" si="11"/>
        <v>87</v>
      </c>
      <c r="AD14">
        <f t="shared" si="12"/>
        <v>48</v>
      </c>
      <c r="AE14">
        <f t="shared" si="13"/>
        <v>69</v>
      </c>
      <c r="AF14">
        <f t="shared" si="14"/>
        <v>10</v>
      </c>
      <c r="AG14">
        <f t="shared" si="15"/>
        <v>99</v>
      </c>
      <c r="AH14">
        <f t="shared" si="16"/>
        <v>38</v>
      </c>
      <c r="AI14">
        <f t="shared" si="17"/>
        <v>8</v>
      </c>
      <c r="AJ14">
        <v>1000000</v>
      </c>
      <c r="AK14">
        <f t="shared" si="18"/>
        <v>1</v>
      </c>
      <c r="AL14">
        <f t="shared" si="1"/>
        <v>10</v>
      </c>
      <c r="AM14" s="28">
        <f t="shared" si="19"/>
        <v>999936.2</v>
      </c>
      <c r="AQ14" s="10" t="s">
        <v>67</v>
      </c>
      <c r="AR14" s="11">
        <v>81</v>
      </c>
      <c r="AS14" s="11">
        <v>22</v>
      </c>
      <c r="AT14" s="11">
        <v>70</v>
      </c>
      <c r="AU14" s="11">
        <v>83</v>
      </c>
      <c r="AV14" s="11">
        <v>89</v>
      </c>
      <c r="AW14" s="11">
        <v>57</v>
      </c>
      <c r="AX14" s="11">
        <v>73</v>
      </c>
      <c r="AY14" s="11">
        <v>66</v>
      </c>
      <c r="AZ14" s="11">
        <v>85</v>
      </c>
      <c r="BA14" s="11">
        <v>99</v>
      </c>
      <c r="BB14" s="11">
        <v>100</v>
      </c>
      <c r="BC14" s="11">
        <v>9</v>
      </c>
      <c r="BD14" s="11">
        <v>94</v>
      </c>
      <c r="BE14" s="11">
        <v>94</v>
      </c>
      <c r="BF14" s="11">
        <v>26</v>
      </c>
      <c r="BG14" s="11">
        <v>1000000</v>
      </c>
    </row>
    <row r="15" spans="1:59" ht="15" thickBot="1" x14ac:dyDescent="0.35">
      <c r="A15">
        <v>2</v>
      </c>
      <c r="B15">
        <v>1</v>
      </c>
      <c r="C15" s="4">
        <v>0.54239769489705936</v>
      </c>
      <c r="D15" s="4">
        <v>0.8576834999848586</v>
      </c>
      <c r="E15" s="4">
        <v>0.87991187524819203</v>
      </c>
      <c r="F15" s="4">
        <v>0.30601076348615408</v>
      </c>
      <c r="G15" s="4">
        <v>0.21541265949141519</v>
      </c>
      <c r="H15" s="4">
        <v>0.76668331609282026</v>
      </c>
      <c r="I15" s="4">
        <v>0.72102815340031445</v>
      </c>
      <c r="J15" s="4">
        <v>0.95414974746942594</v>
      </c>
      <c r="K15" s="4">
        <v>0.44623127805373108</v>
      </c>
      <c r="L15" s="4">
        <v>0.26127828985567114</v>
      </c>
      <c r="M15" s="4">
        <v>0.59507872779796422</v>
      </c>
      <c r="N15" s="4">
        <f t="shared" si="20"/>
        <v>0.26237278370118872</v>
      </c>
      <c r="O15" s="4">
        <f t="shared" si="21"/>
        <v>0.95414974746942594</v>
      </c>
      <c r="P15" s="4">
        <f t="shared" si="22"/>
        <v>0.21541265949141519</v>
      </c>
      <c r="Q15" s="4">
        <f t="shared" si="23"/>
        <v>0.73873708797801074</v>
      </c>
      <c r="S15">
        <f t="shared" si="2"/>
        <v>2</v>
      </c>
      <c r="T15">
        <f t="shared" si="3"/>
        <v>1</v>
      </c>
      <c r="U15">
        <f t="shared" si="24"/>
        <v>46</v>
      </c>
      <c r="V15">
        <f t="shared" si="4"/>
        <v>10</v>
      </c>
      <c r="W15">
        <f t="shared" si="5"/>
        <v>12</v>
      </c>
      <c r="X15">
        <f t="shared" si="6"/>
        <v>64</v>
      </c>
      <c r="Y15">
        <f t="shared" si="7"/>
        <v>79</v>
      </c>
      <c r="Z15">
        <f t="shared" si="8"/>
        <v>23</v>
      </c>
      <c r="AA15">
        <f t="shared" si="9"/>
        <v>20</v>
      </c>
      <c r="AB15">
        <f t="shared" si="10"/>
        <v>4</v>
      </c>
      <c r="AC15">
        <f t="shared" si="11"/>
        <v>54</v>
      </c>
      <c r="AD15">
        <f t="shared" si="12"/>
        <v>75</v>
      </c>
      <c r="AE15">
        <f t="shared" si="13"/>
        <v>10</v>
      </c>
      <c r="AF15">
        <f t="shared" si="14"/>
        <v>45</v>
      </c>
      <c r="AG15">
        <f t="shared" si="15"/>
        <v>31</v>
      </c>
      <c r="AH15">
        <f t="shared" si="16"/>
        <v>8</v>
      </c>
      <c r="AI15">
        <f t="shared" si="17"/>
        <v>24</v>
      </c>
      <c r="AJ15">
        <v>1000000</v>
      </c>
      <c r="AK15">
        <f t="shared" si="18"/>
        <v>2</v>
      </c>
      <c r="AL15">
        <f t="shared" si="1"/>
        <v>1</v>
      </c>
      <c r="AM15" s="28">
        <f t="shared" si="19"/>
        <v>1000309.8</v>
      </c>
      <c r="AQ15" s="10" t="s">
        <v>68</v>
      </c>
      <c r="AR15" s="11">
        <v>34</v>
      </c>
      <c r="AS15" s="11">
        <v>94</v>
      </c>
      <c r="AT15" s="11">
        <v>14</v>
      </c>
      <c r="AU15" s="11">
        <v>1</v>
      </c>
      <c r="AV15" s="11">
        <v>77</v>
      </c>
      <c r="AW15" s="11">
        <v>5</v>
      </c>
      <c r="AX15" s="11">
        <v>2</v>
      </c>
      <c r="AY15" s="11">
        <v>13</v>
      </c>
      <c r="AZ15" s="11">
        <v>5</v>
      </c>
      <c r="BA15" s="11">
        <v>64</v>
      </c>
      <c r="BB15" s="11">
        <v>2</v>
      </c>
      <c r="BC15" s="11">
        <v>91</v>
      </c>
      <c r="BD15" s="11">
        <v>2</v>
      </c>
      <c r="BE15" s="11">
        <v>45</v>
      </c>
      <c r="BF15" s="11">
        <v>89</v>
      </c>
      <c r="BG15" s="11">
        <v>1000000</v>
      </c>
    </row>
    <row r="16" spans="1:59" ht="15" thickBot="1" x14ac:dyDescent="0.35">
      <c r="A16">
        <v>2</v>
      </c>
      <c r="B16">
        <v>2</v>
      </c>
      <c r="C16" s="4">
        <v>0.28197290562905275</v>
      </c>
      <c r="D16" s="4">
        <v>0.41509709908890036</v>
      </c>
      <c r="E16" s="4">
        <v>0.28540628929006406</v>
      </c>
      <c r="F16" s="4">
        <v>8.1715924794876549E-2</v>
      </c>
      <c r="G16" s="4">
        <v>0.69200943543617299</v>
      </c>
      <c r="H16" s="4">
        <v>0.33186564452489431</v>
      </c>
      <c r="I16" s="4">
        <v>0.1347495261235776</v>
      </c>
      <c r="J16" s="4">
        <v>0.98969691708822805</v>
      </c>
      <c r="K16" s="4">
        <v>0.28627129741912583</v>
      </c>
      <c r="L16" s="4">
        <v>0.49572938450686832</v>
      </c>
      <c r="M16" s="4">
        <v>0.3994514423901761</v>
      </c>
      <c r="N16" s="4">
        <f t="shared" si="20"/>
        <v>0.2566519395716832</v>
      </c>
      <c r="O16" s="4">
        <f t="shared" si="21"/>
        <v>0.98969691708822805</v>
      </c>
      <c r="P16" s="4">
        <f t="shared" si="22"/>
        <v>8.1715924794876549E-2</v>
      </c>
      <c r="Q16" s="4">
        <f t="shared" si="23"/>
        <v>0.9079809922933515</v>
      </c>
      <c r="S16">
        <f t="shared" si="2"/>
        <v>2</v>
      </c>
      <c r="T16">
        <f t="shared" si="3"/>
        <v>2</v>
      </c>
      <c r="U16">
        <f t="shared" si="24"/>
        <v>77</v>
      </c>
      <c r="V16">
        <f t="shared" si="4"/>
        <v>57</v>
      </c>
      <c r="W16">
        <f t="shared" si="5"/>
        <v>72</v>
      </c>
      <c r="X16">
        <f t="shared" si="6"/>
        <v>89</v>
      </c>
      <c r="Y16">
        <f t="shared" si="7"/>
        <v>23</v>
      </c>
      <c r="Z16">
        <f t="shared" si="8"/>
        <v>63</v>
      </c>
      <c r="AA16">
        <f t="shared" si="9"/>
        <v>89</v>
      </c>
      <c r="AB16">
        <f t="shared" si="10"/>
        <v>1</v>
      </c>
      <c r="AC16">
        <f t="shared" si="11"/>
        <v>75</v>
      </c>
      <c r="AD16">
        <f t="shared" si="12"/>
        <v>49</v>
      </c>
      <c r="AE16">
        <f t="shared" si="13"/>
        <v>83</v>
      </c>
      <c r="AF16">
        <f t="shared" si="14"/>
        <v>41</v>
      </c>
      <c r="AG16">
        <f t="shared" si="15"/>
        <v>9</v>
      </c>
      <c r="AH16">
        <f t="shared" si="16"/>
        <v>36</v>
      </c>
      <c r="AI16">
        <f t="shared" si="17"/>
        <v>72</v>
      </c>
      <c r="AJ16">
        <v>1000000</v>
      </c>
      <c r="AK16">
        <f t="shared" si="18"/>
        <v>2</v>
      </c>
      <c r="AL16">
        <f t="shared" si="1"/>
        <v>2</v>
      </c>
      <c r="AM16" s="28">
        <f t="shared" si="19"/>
        <v>1000116.2</v>
      </c>
      <c r="AQ16" s="10" t="s">
        <v>69</v>
      </c>
      <c r="AR16" s="11">
        <v>100</v>
      </c>
      <c r="AS16" s="11">
        <v>90</v>
      </c>
      <c r="AT16" s="11">
        <v>27</v>
      </c>
      <c r="AU16" s="11">
        <v>97</v>
      </c>
      <c r="AV16" s="11">
        <v>56</v>
      </c>
      <c r="AW16" s="11">
        <v>71</v>
      </c>
      <c r="AX16" s="11">
        <v>7</v>
      </c>
      <c r="AY16" s="11">
        <v>35</v>
      </c>
      <c r="AZ16" s="11">
        <v>7</v>
      </c>
      <c r="BA16" s="11">
        <v>19</v>
      </c>
      <c r="BB16" s="11">
        <v>52</v>
      </c>
      <c r="BC16" s="11">
        <v>95</v>
      </c>
      <c r="BD16" s="11">
        <v>61</v>
      </c>
      <c r="BE16" s="11">
        <v>95</v>
      </c>
      <c r="BF16" s="11">
        <v>68</v>
      </c>
      <c r="BG16" s="11">
        <v>1000000</v>
      </c>
    </row>
    <row r="17" spans="1:59" ht="15" thickBot="1" x14ac:dyDescent="0.35">
      <c r="A17">
        <v>2</v>
      </c>
      <c r="B17">
        <v>3</v>
      </c>
      <c r="C17" s="4">
        <v>0.46563703151857161</v>
      </c>
      <c r="D17" s="4">
        <v>0.70374533899492731</v>
      </c>
      <c r="E17" s="4">
        <v>0.92990133314515255</v>
      </c>
      <c r="F17" s="4">
        <v>0.78722257029303533</v>
      </c>
      <c r="G17" s="4">
        <v>0.26258297728541025</v>
      </c>
      <c r="H17" s="4">
        <v>5.5967485220638435E-2</v>
      </c>
      <c r="I17" s="4">
        <v>0.52806993597723029</v>
      </c>
      <c r="J17" s="4">
        <v>0.94425063871485837</v>
      </c>
      <c r="K17" s="4">
        <v>0.45840606528409988</v>
      </c>
      <c r="L17" s="4">
        <v>5.3443083797681923E-2</v>
      </c>
      <c r="M17" s="4">
        <v>0.51892264602316063</v>
      </c>
      <c r="N17" s="4">
        <f t="shared" si="20"/>
        <v>0.30971691518854694</v>
      </c>
      <c r="O17" s="4">
        <f t="shared" si="21"/>
        <v>0.94425063871485837</v>
      </c>
      <c r="P17" s="4">
        <f t="shared" si="22"/>
        <v>5.3443083797681923E-2</v>
      </c>
      <c r="Q17" s="4">
        <f t="shared" si="23"/>
        <v>0.89080755491717645</v>
      </c>
      <c r="S17">
        <f t="shared" si="2"/>
        <v>2</v>
      </c>
      <c r="T17">
        <f t="shared" si="3"/>
        <v>3</v>
      </c>
      <c r="U17">
        <f t="shared" si="24"/>
        <v>57</v>
      </c>
      <c r="V17">
        <f t="shared" si="4"/>
        <v>30</v>
      </c>
      <c r="W17">
        <f t="shared" si="5"/>
        <v>6</v>
      </c>
      <c r="X17">
        <f t="shared" si="6"/>
        <v>20</v>
      </c>
      <c r="Y17">
        <f t="shared" si="7"/>
        <v>74</v>
      </c>
      <c r="Z17">
        <f t="shared" si="8"/>
        <v>94</v>
      </c>
      <c r="AA17">
        <f t="shared" si="9"/>
        <v>40</v>
      </c>
      <c r="AB17">
        <f t="shared" si="10"/>
        <v>6</v>
      </c>
      <c r="AC17">
        <f t="shared" si="11"/>
        <v>50</v>
      </c>
      <c r="AD17">
        <f t="shared" si="12"/>
        <v>92</v>
      </c>
      <c r="AE17">
        <f t="shared" si="13"/>
        <v>36</v>
      </c>
      <c r="AF17">
        <f t="shared" si="14"/>
        <v>82</v>
      </c>
      <c r="AG17">
        <f t="shared" si="15"/>
        <v>37</v>
      </c>
      <c r="AH17">
        <f t="shared" si="16"/>
        <v>52</v>
      </c>
      <c r="AI17">
        <f t="shared" si="17"/>
        <v>66</v>
      </c>
      <c r="AJ17">
        <v>1000000</v>
      </c>
      <c r="AK17">
        <f t="shared" si="18"/>
        <v>2</v>
      </c>
      <c r="AL17">
        <f t="shared" si="1"/>
        <v>3</v>
      </c>
      <c r="AM17" s="28">
        <f t="shared" si="19"/>
        <v>999961.7</v>
      </c>
      <c r="AQ17" s="10" t="s">
        <v>70</v>
      </c>
      <c r="AR17" s="11">
        <v>91</v>
      </c>
      <c r="AS17" s="11">
        <v>52</v>
      </c>
      <c r="AT17" s="11">
        <v>37</v>
      </c>
      <c r="AU17" s="11">
        <v>38</v>
      </c>
      <c r="AV17" s="11">
        <v>25</v>
      </c>
      <c r="AW17" s="11">
        <v>74</v>
      </c>
      <c r="AX17" s="11">
        <v>49</v>
      </c>
      <c r="AY17" s="11">
        <v>43</v>
      </c>
      <c r="AZ17" s="11">
        <v>87</v>
      </c>
      <c r="BA17" s="11">
        <v>48</v>
      </c>
      <c r="BB17" s="11">
        <v>69</v>
      </c>
      <c r="BC17" s="11">
        <v>10</v>
      </c>
      <c r="BD17" s="11">
        <v>99</v>
      </c>
      <c r="BE17" s="11">
        <v>38</v>
      </c>
      <c r="BF17" s="11">
        <v>8</v>
      </c>
      <c r="BG17" s="11">
        <v>1000000</v>
      </c>
    </row>
    <row r="18" spans="1:59" ht="15" thickBot="1" x14ac:dyDescent="0.35">
      <c r="A18">
        <v>2</v>
      </c>
      <c r="B18">
        <v>4</v>
      </c>
      <c r="C18" s="4">
        <v>0.54928087364980593</v>
      </c>
      <c r="D18" s="4">
        <v>0.40898958504388572</v>
      </c>
      <c r="E18" s="4">
        <v>0.7644421024499507</v>
      </c>
      <c r="F18" s="4">
        <v>0.48579189349395291</v>
      </c>
      <c r="G18" s="4">
        <v>0.51309443116570286</v>
      </c>
      <c r="H18" s="4">
        <v>0.57818309635979814</v>
      </c>
      <c r="I18" s="4">
        <v>0.28385906869315503</v>
      </c>
      <c r="J18" s="4">
        <v>0.6194872502423111</v>
      </c>
      <c r="K18" s="4">
        <v>0.44856895169468403</v>
      </c>
      <c r="L18" s="4">
        <v>0.71023545126207099</v>
      </c>
      <c r="M18" s="4">
        <v>0.53619327040553166</v>
      </c>
      <c r="N18" s="4">
        <f t="shared" si="20"/>
        <v>0.13485760315536516</v>
      </c>
      <c r="O18" s="4">
        <f t="shared" si="21"/>
        <v>0.7644421024499507</v>
      </c>
      <c r="P18" s="4">
        <f t="shared" si="22"/>
        <v>0.28385906869315503</v>
      </c>
      <c r="Q18" s="4">
        <f t="shared" si="23"/>
        <v>0.48058303375679567</v>
      </c>
      <c r="S18">
        <f t="shared" si="2"/>
        <v>2</v>
      </c>
      <c r="T18">
        <f t="shared" si="3"/>
        <v>4</v>
      </c>
      <c r="U18">
        <f t="shared" si="24"/>
        <v>44</v>
      </c>
      <c r="V18">
        <f t="shared" si="4"/>
        <v>58</v>
      </c>
      <c r="W18">
        <f t="shared" si="5"/>
        <v>24</v>
      </c>
      <c r="X18">
        <f t="shared" si="6"/>
        <v>49</v>
      </c>
      <c r="Y18">
        <f t="shared" si="7"/>
        <v>50</v>
      </c>
      <c r="Z18">
        <f t="shared" si="8"/>
        <v>41</v>
      </c>
      <c r="AA18">
        <f t="shared" si="9"/>
        <v>67</v>
      </c>
      <c r="AB18">
        <f t="shared" si="10"/>
        <v>40</v>
      </c>
      <c r="AC18">
        <f t="shared" si="11"/>
        <v>53</v>
      </c>
      <c r="AD18">
        <f t="shared" si="12"/>
        <v>34</v>
      </c>
      <c r="AE18">
        <f t="shared" si="13"/>
        <v>31</v>
      </c>
      <c r="AF18">
        <f t="shared" si="14"/>
        <v>1</v>
      </c>
      <c r="AG18">
        <f t="shared" si="15"/>
        <v>92</v>
      </c>
      <c r="AH18">
        <f t="shared" si="16"/>
        <v>3</v>
      </c>
      <c r="AI18">
        <f t="shared" si="17"/>
        <v>1</v>
      </c>
      <c r="AJ18">
        <v>1000000</v>
      </c>
      <c r="AK18">
        <f t="shared" si="18"/>
        <v>2</v>
      </c>
      <c r="AL18">
        <f t="shared" si="1"/>
        <v>4</v>
      </c>
      <c r="AM18" s="28">
        <f t="shared" si="19"/>
        <v>1000231.8</v>
      </c>
      <c r="AQ18" s="10" t="s">
        <v>335</v>
      </c>
      <c r="AR18" s="11">
        <v>46</v>
      </c>
      <c r="AS18" s="11">
        <v>10</v>
      </c>
      <c r="AT18" s="11">
        <v>12</v>
      </c>
      <c r="AU18" s="11">
        <v>64</v>
      </c>
      <c r="AV18" s="11">
        <v>79</v>
      </c>
      <c r="AW18" s="11">
        <v>23</v>
      </c>
      <c r="AX18" s="11">
        <v>20</v>
      </c>
      <c r="AY18" s="11">
        <v>4</v>
      </c>
      <c r="AZ18" s="11">
        <v>54</v>
      </c>
      <c r="BA18" s="11">
        <v>75</v>
      </c>
      <c r="BB18" s="11">
        <v>10</v>
      </c>
      <c r="BC18" s="11">
        <v>45</v>
      </c>
      <c r="BD18" s="11">
        <v>31</v>
      </c>
      <c r="BE18" s="11">
        <v>8</v>
      </c>
      <c r="BF18" s="11">
        <v>24</v>
      </c>
      <c r="BG18" s="11">
        <v>1000000</v>
      </c>
    </row>
    <row r="19" spans="1:59" ht="15" thickBot="1" x14ac:dyDescent="0.35">
      <c r="A19">
        <v>2</v>
      </c>
      <c r="B19">
        <v>5</v>
      </c>
      <c r="C19" s="4">
        <v>0.57571006216599785</v>
      </c>
      <c r="D19" s="4">
        <v>0.1379775504984222</v>
      </c>
      <c r="E19" s="4">
        <v>0.33858795014498555</v>
      </c>
      <c r="F19" s="4">
        <v>0.41642713345164495</v>
      </c>
      <c r="G19" s="4">
        <v>0.16028181043489664</v>
      </c>
      <c r="H19" s="4">
        <v>0.17972803174251339</v>
      </c>
      <c r="I19" s="4">
        <v>0.2957076978400841</v>
      </c>
      <c r="J19" s="4">
        <v>0.56294869172080897</v>
      </c>
      <c r="K19" s="4">
        <v>0.5679901083047062</v>
      </c>
      <c r="L19" s="4">
        <v>0.85753898071127443</v>
      </c>
      <c r="M19" s="4">
        <v>0.4092898017015334</v>
      </c>
      <c r="N19" s="4">
        <f t="shared" si="20"/>
        <v>0.21992825707574645</v>
      </c>
      <c r="O19" s="4">
        <f t="shared" si="21"/>
        <v>0.85753898071127443</v>
      </c>
      <c r="P19" s="4">
        <f t="shared" si="22"/>
        <v>0.1379775504984222</v>
      </c>
      <c r="Q19" s="4">
        <f t="shared" si="23"/>
        <v>0.71956143021285224</v>
      </c>
      <c r="S19">
        <f t="shared" si="2"/>
        <v>2</v>
      </c>
      <c r="T19">
        <f t="shared" si="3"/>
        <v>5</v>
      </c>
      <c r="U19">
        <f t="shared" si="24"/>
        <v>42</v>
      </c>
      <c r="V19">
        <f t="shared" si="4"/>
        <v>84</v>
      </c>
      <c r="W19">
        <f t="shared" si="5"/>
        <v>68</v>
      </c>
      <c r="X19">
        <f t="shared" si="6"/>
        <v>54</v>
      </c>
      <c r="Y19">
        <f t="shared" si="7"/>
        <v>84</v>
      </c>
      <c r="Z19">
        <f t="shared" si="8"/>
        <v>79</v>
      </c>
      <c r="AA19">
        <f t="shared" si="9"/>
        <v>65</v>
      </c>
      <c r="AB19">
        <f t="shared" si="10"/>
        <v>44</v>
      </c>
      <c r="AC19">
        <f t="shared" si="11"/>
        <v>39</v>
      </c>
      <c r="AD19">
        <f t="shared" si="12"/>
        <v>13</v>
      </c>
      <c r="AE19">
        <f t="shared" si="13"/>
        <v>80</v>
      </c>
      <c r="AF19">
        <f t="shared" si="14"/>
        <v>20</v>
      </c>
      <c r="AG19">
        <f t="shared" si="15"/>
        <v>75</v>
      </c>
      <c r="AH19">
        <f t="shared" si="16"/>
        <v>18</v>
      </c>
      <c r="AI19">
        <f t="shared" si="17"/>
        <v>20</v>
      </c>
      <c r="AJ19">
        <v>1000000</v>
      </c>
      <c r="AK19">
        <f t="shared" si="18"/>
        <v>2</v>
      </c>
      <c r="AL19">
        <f t="shared" si="1"/>
        <v>5</v>
      </c>
      <c r="AM19" s="28">
        <f t="shared" si="19"/>
        <v>999826.2</v>
      </c>
      <c r="AQ19" s="10" t="s">
        <v>336</v>
      </c>
      <c r="AR19" s="11">
        <v>77</v>
      </c>
      <c r="AS19" s="11">
        <v>57</v>
      </c>
      <c r="AT19" s="11">
        <v>72</v>
      </c>
      <c r="AU19" s="11">
        <v>89</v>
      </c>
      <c r="AV19" s="11">
        <v>23</v>
      </c>
      <c r="AW19" s="11">
        <v>63</v>
      </c>
      <c r="AX19" s="11">
        <v>89</v>
      </c>
      <c r="AY19" s="11">
        <v>1</v>
      </c>
      <c r="AZ19" s="11">
        <v>75</v>
      </c>
      <c r="BA19" s="11">
        <v>49</v>
      </c>
      <c r="BB19" s="11">
        <v>83</v>
      </c>
      <c r="BC19" s="11">
        <v>41</v>
      </c>
      <c r="BD19" s="11">
        <v>9</v>
      </c>
      <c r="BE19" s="11">
        <v>36</v>
      </c>
      <c r="BF19" s="11">
        <v>72</v>
      </c>
      <c r="BG19" s="11">
        <v>1000000</v>
      </c>
    </row>
    <row r="20" spans="1:59" ht="15" thickBot="1" x14ac:dyDescent="0.35">
      <c r="A20">
        <v>2</v>
      </c>
      <c r="B20">
        <v>6</v>
      </c>
      <c r="C20" s="4">
        <v>0.31208663395443026</v>
      </c>
      <c r="D20" s="4">
        <v>0.74251367543885161</v>
      </c>
      <c r="E20" s="4">
        <v>0.18929861204989085</v>
      </c>
      <c r="F20" s="4">
        <v>9.8563524276484737E-2</v>
      </c>
      <c r="G20" s="4">
        <v>0.37747408605847499</v>
      </c>
      <c r="H20" s="4">
        <v>0.3142288869052976</v>
      </c>
      <c r="I20" s="4">
        <v>0.64229385909675962</v>
      </c>
      <c r="J20" s="4">
        <v>0.40827084695509341</v>
      </c>
      <c r="K20" s="4">
        <v>0.41527381118866546</v>
      </c>
      <c r="L20" s="4">
        <v>4.9248700354915798E-3</v>
      </c>
      <c r="M20" s="4">
        <v>0.35049288059594402</v>
      </c>
      <c r="N20" s="4">
        <f t="shared" si="20"/>
        <v>0.21418457511837655</v>
      </c>
      <c r="O20" s="4">
        <f t="shared" si="21"/>
        <v>0.74251367543885161</v>
      </c>
      <c r="P20" s="4">
        <f t="shared" si="22"/>
        <v>4.9248700354915798E-3</v>
      </c>
      <c r="Q20" s="4">
        <f t="shared" si="23"/>
        <v>0.73758880540336003</v>
      </c>
      <c r="S20">
        <f t="shared" si="2"/>
        <v>2</v>
      </c>
      <c r="T20">
        <f t="shared" si="3"/>
        <v>6</v>
      </c>
      <c r="U20">
        <f t="shared" si="24"/>
        <v>70</v>
      </c>
      <c r="V20">
        <f t="shared" si="4"/>
        <v>24</v>
      </c>
      <c r="W20">
        <f t="shared" si="5"/>
        <v>81</v>
      </c>
      <c r="X20">
        <f t="shared" si="6"/>
        <v>87</v>
      </c>
      <c r="Y20">
        <f t="shared" si="7"/>
        <v>65</v>
      </c>
      <c r="Z20">
        <f t="shared" si="8"/>
        <v>66</v>
      </c>
      <c r="AA20">
        <f t="shared" si="9"/>
        <v>29</v>
      </c>
      <c r="AB20">
        <f t="shared" si="10"/>
        <v>57</v>
      </c>
      <c r="AC20">
        <f t="shared" si="11"/>
        <v>57</v>
      </c>
      <c r="AD20">
        <f t="shared" si="12"/>
        <v>100</v>
      </c>
      <c r="AE20">
        <f t="shared" si="13"/>
        <v>96</v>
      </c>
      <c r="AF20">
        <f t="shared" si="14"/>
        <v>16</v>
      </c>
      <c r="AG20">
        <f t="shared" si="15"/>
        <v>95</v>
      </c>
      <c r="AH20">
        <f t="shared" si="16"/>
        <v>97</v>
      </c>
      <c r="AI20">
        <f t="shared" si="17"/>
        <v>22</v>
      </c>
      <c r="AJ20">
        <v>1000000</v>
      </c>
      <c r="AK20">
        <f t="shared" si="18"/>
        <v>2</v>
      </c>
      <c r="AL20">
        <f t="shared" si="1"/>
        <v>6</v>
      </c>
      <c r="AM20" s="28">
        <f t="shared" si="19"/>
        <v>999617.7</v>
      </c>
      <c r="AQ20" s="10" t="s">
        <v>337</v>
      </c>
      <c r="AR20" s="11">
        <v>57</v>
      </c>
      <c r="AS20" s="11">
        <v>30</v>
      </c>
      <c r="AT20" s="11">
        <v>6</v>
      </c>
      <c r="AU20" s="11">
        <v>20</v>
      </c>
      <c r="AV20" s="11">
        <v>74</v>
      </c>
      <c r="AW20" s="11">
        <v>94</v>
      </c>
      <c r="AX20" s="11">
        <v>40</v>
      </c>
      <c r="AY20" s="11">
        <v>6</v>
      </c>
      <c r="AZ20" s="11">
        <v>50</v>
      </c>
      <c r="BA20" s="11">
        <v>92</v>
      </c>
      <c r="BB20" s="11">
        <v>36</v>
      </c>
      <c r="BC20" s="11">
        <v>82</v>
      </c>
      <c r="BD20" s="11">
        <v>37</v>
      </c>
      <c r="BE20" s="11">
        <v>52</v>
      </c>
      <c r="BF20" s="11">
        <v>66</v>
      </c>
      <c r="BG20" s="11">
        <v>1000000</v>
      </c>
    </row>
    <row r="21" spans="1:59" ht="15" thickBot="1" x14ac:dyDescent="0.35">
      <c r="A21">
        <v>2</v>
      </c>
      <c r="B21">
        <v>7</v>
      </c>
      <c r="C21" s="4">
        <v>0.50236611204832904</v>
      </c>
      <c r="D21" s="4">
        <v>0.74336688561861541</v>
      </c>
      <c r="E21" s="4">
        <v>0.25204652697110563</v>
      </c>
      <c r="F21" s="4">
        <v>0.1298061714465415</v>
      </c>
      <c r="G21" s="4">
        <v>0.37671632594508198</v>
      </c>
      <c r="H21" s="4">
        <v>0.69301737965324206</v>
      </c>
      <c r="I21" s="4">
        <v>8.8137173839491822E-2</v>
      </c>
      <c r="J21" s="4">
        <v>0.62838266296596745</v>
      </c>
      <c r="K21" s="4">
        <v>0.51233005524428321</v>
      </c>
      <c r="L21" s="4">
        <v>0.77156409697185813</v>
      </c>
      <c r="M21" s="4">
        <v>0.4697733390704516</v>
      </c>
      <c r="N21" s="4">
        <f t="shared" si="20"/>
        <v>0.2368728947272975</v>
      </c>
      <c r="O21" s="4">
        <f t="shared" si="21"/>
        <v>0.77156409697185813</v>
      </c>
      <c r="P21" s="4">
        <f t="shared" si="22"/>
        <v>8.8137173839491822E-2</v>
      </c>
      <c r="Q21" s="4">
        <f t="shared" si="23"/>
        <v>0.6834269231323663</v>
      </c>
      <c r="S21">
        <f t="shared" si="2"/>
        <v>2</v>
      </c>
      <c r="T21">
        <f t="shared" si="3"/>
        <v>7</v>
      </c>
      <c r="U21">
        <f t="shared" si="24"/>
        <v>51</v>
      </c>
      <c r="V21">
        <f t="shared" si="4"/>
        <v>23</v>
      </c>
      <c r="W21">
        <f t="shared" si="5"/>
        <v>77</v>
      </c>
      <c r="X21">
        <f t="shared" si="6"/>
        <v>82</v>
      </c>
      <c r="Y21">
        <f t="shared" si="7"/>
        <v>66</v>
      </c>
      <c r="Z21">
        <f t="shared" si="8"/>
        <v>36</v>
      </c>
      <c r="AA21">
        <f t="shared" si="9"/>
        <v>92</v>
      </c>
      <c r="AB21">
        <f t="shared" si="10"/>
        <v>39</v>
      </c>
      <c r="AC21">
        <f t="shared" si="11"/>
        <v>47</v>
      </c>
      <c r="AD21">
        <f t="shared" si="12"/>
        <v>25</v>
      </c>
      <c r="AE21">
        <f t="shared" si="13"/>
        <v>56</v>
      </c>
      <c r="AF21">
        <f t="shared" si="14"/>
        <v>27</v>
      </c>
      <c r="AG21">
        <f t="shared" si="15"/>
        <v>90</v>
      </c>
      <c r="AH21">
        <f t="shared" si="16"/>
        <v>33</v>
      </c>
      <c r="AI21">
        <f t="shared" si="17"/>
        <v>16</v>
      </c>
      <c r="AJ21">
        <v>1000000</v>
      </c>
      <c r="AK21">
        <f t="shared" si="18"/>
        <v>2</v>
      </c>
      <c r="AL21">
        <f t="shared" si="1"/>
        <v>7</v>
      </c>
      <c r="AM21" s="28">
        <f t="shared" si="19"/>
        <v>999826.2</v>
      </c>
      <c r="AQ21" s="10" t="s">
        <v>338</v>
      </c>
      <c r="AR21" s="11">
        <v>44</v>
      </c>
      <c r="AS21" s="11">
        <v>58</v>
      </c>
      <c r="AT21" s="11">
        <v>24</v>
      </c>
      <c r="AU21" s="11">
        <v>49</v>
      </c>
      <c r="AV21" s="11">
        <v>50</v>
      </c>
      <c r="AW21" s="11">
        <v>41</v>
      </c>
      <c r="AX21" s="11">
        <v>67</v>
      </c>
      <c r="AY21" s="11">
        <v>40</v>
      </c>
      <c r="AZ21" s="11">
        <v>53</v>
      </c>
      <c r="BA21" s="11">
        <v>34</v>
      </c>
      <c r="BB21" s="11">
        <v>31</v>
      </c>
      <c r="BC21" s="11">
        <v>1</v>
      </c>
      <c r="BD21" s="11">
        <v>92</v>
      </c>
      <c r="BE21" s="11">
        <v>3</v>
      </c>
      <c r="BF21" s="11">
        <v>1</v>
      </c>
      <c r="BG21" s="11">
        <v>1000000</v>
      </c>
    </row>
    <row r="22" spans="1:59" ht="15" thickBot="1" x14ac:dyDescent="0.35">
      <c r="A22">
        <v>2</v>
      </c>
      <c r="B22">
        <v>8</v>
      </c>
      <c r="C22" s="4">
        <v>0.90934498775371897</v>
      </c>
      <c r="D22" s="4">
        <v>0.13549012760258994</v>
      </c>
      <c r="E22" s="4">
        <v>0.48300578924491344</v>
      </c>
      <c r="F22" s="4">
        <v>0.32797489880235586</v>
      </c>
      <c r="G22" s="4">
        <v>0.19787427379683242</v>
      </c>
      <c r="H22" s="4">
        <v>0.82965927296354691</v>
      </c>
      <c r="I22" s="4">
        <v>0.2654385137260582</v>
      </c>
      <c r="J22" s="4">
        <v>0.79735698528326726</v>
      </c>
      <c r="K22" s="4">
        <v>0.73827819511800929</v>
      </c>
      <c r="L22" s="4">
        <v>0.5803668943397714</v>
      </c>
      <c r="M22" s="4">
        <v>0.52647899386310637</v>
      </c>
      <c r="N22" s="4">
        <f t="shared" si="20"/>
        <v>0.27017246857414018</v>
      </c>
      <c r="O22" s="4">
        <f t="shared" si="21"/>
        <v>0.90934498775371897</v>
      </c>
      <c r="P22" s="4">
        <f t="shared" si="22"/>
        <v>0.13549012760258994</v>
      </c>
      <c r="Q22" s="4">
        <f t="shared" si="23"/>
        <v>0.77385486015112903</v>
      </c>
      <c r="S22">
        <f t="shared" si="2"/>
        <v>2</v>
      </c>
      <c r="T22">
        <f t="shared" si="3"/>
        <v>8</v>
      </c>
      <c r="U22">
        <f t="shared" si="24"/>
        <v>10</v>
      </c>
      <c r="V22">
        <f t="shared" si="4"/>
        <v>85</v>
      </c>
      <c r="W22">
        <f t="shared" si="5"/>
        <v>53</v>
      </c>
      <c r="X22">
        <f t="shared" si="6"/>
        <v>62</v>
      </c>
      <c r="Y22">
        <f t="shared" si="7"/>
        <v>81</v>
      </c>
      <c r="Z22">
        <f t="shared" si="8"/>
        <v>21</v>
      </c>
      <c r="AA22">
        <f t="shared" si="9"/>
        <v>72</v>
      </c>
      <c r="AB22">
        <f t="shared" si="10"/>
        <v>23</v>
      </c>
      <c r="AC22">
        <f t="shared" si="11"/>
        <v>24</v>
      </c>
      <c r="AD22">
        <f t="shared" si="12"/>
        <v>42</v>
      </c>
      <c r="AE22">
        <f t="shared" si="13"/>
        <v>34</v>
      </c>
      <c r="AF22">
        <f t="shared" si="14"/>
        <v>50</v>
      </c>
      <c r="AG22">
        <f t="shared" si="15"/>
        <v>58</v>
      </c>
      <c r="AH22">
        <f t="shared" si="16"/>
        <v>19</v>
      </c>
      <c r="AI22">
        <f t="shared" si="17"/>
        <v>30</v>
      </c>
      <c r="AJ22">
        <v>1000000</v>
      </c>
      <c r="AK22">
        <f t="shared" si="18"/>
        <v>2</v>
      </c>
      <c r="AL22">
        <f t="shared" si="1"/>
        <v>8</v>
      </c>
      <c r="AM22" s="28">
        <f t="shared" si="19"/>
        <v>1000118.7</v>
      </c>
      <c r="AQ22" s="10" t="s">
        <v>339</v>
      </c>
      <c r="AR22" s="11">
        <v>42</v>
      </c>
      <c r="AS22" s="11">
        <v>84</v>
      </c>
      <c r="AT22" s="11">
        <v>68</v>
      </c>
      <c r="AU22" s="11">
        <v>54</v>
      </c>
      <c r="AV22" s="11">
        <v>84</v>
      </c>
      <c r="AW22" s="11">
        <v>79</v>
      </c>
      <c r="AX22" s="11">
        <v>65</v>
      </c>
      <c r="AY22" s="11">
        <v>44</v>
      </c>
      <c r="AZ22" s="11">
        <v>39</v>
      </c>
      <c r="BA22" s="11">
        <v>13</v>
      </c>
      <c r="BB22" s="11">
        <v>80</v>
      </c>
      <c r="BC22" s="11">
        <v>20</v>
      </c>
      <c r="BD22" s="11">
        <v>75</v>
      </c>
      <c r="BE22" s="11">
        <v>18</v>
      </c>
      <c r="BF22" s="11">
        <v>20</v>
      </c>
      <c r="BG22" s="11">
        <v>1000000</v>
      </c>
    </row>
    <row r="23" spans="1:59" ht="15" thickBot="1" x14ac:dyDescent="0.35">
      <c r="A23">
        <v>2</v>
      </c>
      <c r="B23">
        <v>9</v>
      </c>
      <c r="C23" s="4">
        <v>0.24765300529832013</v>
      </c>
      <c r="D23" s="4">
        <v>0.36935844005046081</v>
      </c>
      <c r="E23" s="4">
        <v>0.79621339264922009</v>
      </c>
      <c r="F23" s="4">
        <v>0.54616192601476776</v>
      </c>
      <c r="G23" s="4">
        <v>0.30119035226342439</v>
      </c>
      <c r="H23" s="4">
        <v>0.33729788132924154</v>
      </c>
      <c r="I23" s="4">
        <v>0.36122864405802391</v>
      </c>
      <c r="J23" s="4">
        <v>0.48474860128100494</v>
      </c>
      <c r="K23" s="4">
        <v>0.27346974014384084</v>
      </c>
      <c r="L23" s="4">
        <v>0.31416161757540206</v>
      </c>
      <c r="M23" s="4">
        <v>0.40314836006637061</v>
      </c>
      <c r="N23" s="4">
        <f t="shared" si="20"/>
        <v>0.15752978499302428</v>
      </c>
      <c r="O23" s="4">
        <f t="shared" si="21"/>
        <v>0.79621339264922009</v>
      </c>
      <c r="P23" s="4">
        <f t="shared" si="22"/>
        <v>0.24765300529832013</v>
      </c>
      <c r="Q23" s="4">
        <f t="shared" si="23"/>
        <v>0.54856038735089996</v>
      </c>
      <c r="S23">
        <f t="shared" si="2"/>
        <v>2</v>
      </c>
      <c r="T23">
        <f t="shared" si="3"/>
        <v>9</v>
      </c>
      <c r="U23">
        <f t="shared" si="24"/>
        <v>80</v>
      </c>
      <c r="V23">
        <f t="shared" si="4"/>
        <v>60</v>
      </c>
      <c r="W23">
        <f t="shared" si="5"/>
        <v>22</v>
      </c>
      <c r="X23">
        <f t="shared" si="6"/>
        <v>43</v>
      </c>
      <c r="Y23">
        <f t="shared" si="7"/>
        <v>72</v>
      </c>
      <c r="Z23">
        <f t="shared" si="8"/>
        <v>61</v>
      </c>
      <c r="AA23">
        <f t="shared" si="9"/>
        <v>58</v>
      </c>
      <c r="AB23">
        <f t="shared" si="10"/>
        <v>52</v>
      </c>
      <c r="AC23">
        <f t="shared" si="11"/>
        <v>78</v>
      </c>
      <c r="AD23">
        <f t="shared" si="12"/>
        <v>66</v>
      </c>
      <c r="AE23">
        <f t="shared" si="13"/>
        <v>81</v>
      </c>
      <c r="AF23">
        <f t="shared" si="14"/>
        <v>2</v>
      </c>
      <c r="AG23">
        <f t="shared" si="15"/>
        <v>88</v>
      </c>
      <c r="AH23">
        <f t="shared" si="16"/>
        <v>7</v>
      </c>
      <c r="AI23">
        <f t="shared" si="17"/>
        <v>2</v>
      </c>
      <c r="AJ23">
        <v>1000000</v>
      </c>
      <c r="AK23">
        <f t="shared" si="18"/>
        <v>2</v>
      </c>
      <c r="AL23">
        <f t="shared" si="1"/>
        <v>9</v>
      </c>
      <c r="AM23" s="28">
        <f t="shared" si="19"/>
        <v>1000081.2</v>
      </c>
      <c r="AQ23" s="10" t="s">
        <v>340</v>
      </c>
      <c r="AR23" s="11">
        <v>70</v>
      </c>
      <c r="AS23" s="11">
        <v>24</v>
      </c>
      <c r="AT23" s="11">
        <v>81</v>
      </c>
      <c r="AU23" s="11">
        <v>87</v>
      </c>
      <c r="AV23" s="11">
        <v>65</v>
      </c>
      <c r="AW23" s="11">
        <v>66</v>
      </c>
      <c r="AX23" s="11">
        <v>29</v>
      </c>
      <c r="AY23" s="11">
        <v>57</v>
      </c>
      <c r="AZ23" s="11">
        <v>57</v>
      </c>
      <c r="BA23" s="11">
        <v>100</v>
      </c>
      <c r="BB23" s="11">
        <v>96</v>
      </c>
      <c r="BC23" s="11">
        <v>16</v>
      </c>
      <c r="BD23" s="11">
        <v>95</v>
      </c>
      <c r="BE23" s="11">
        <v>97</v>
      </c>
      <c r="BF23" s="11">
        <v>22</v>
      </c>
      <c r="BG23" s="11">
        <v>1000000</v>
      </c>
    </row>
    <row r="24" spans="1:59" ht="15" thickBot="1" x14ac:dyDescent="0.35">
      <c r="A24">
        <v>2</v>
      </c>
      <c r="B24">
        <v>10</v>
      </c>
      <c r="C24" s="4">
        <v>9.2172295374903457E-2</v>
      </c>
      <c r="D24" s="4">
        <v>0.55547982981690458</v>
      </c>
      <c r="E24" s="4">
        <v>4.0766484446374429E-2</v>
      </c>
      <c r="F24" s="4">
        <v>0.72904868721908955</v>
      </c>
      <c r="G24" s="4">
        <v>0.5558591410344963</v>
      </c>
      <c r="H24" s="4">
        <v>0.38316072228091824</v>
      </c>
      <c r="I24" s="4">
        <v>0.41992248693052403</v>
      </c>
      <c r="J24" s="4">
        <v>0.70817211283400094</v>
      </c>
      <c r="K24" s="4">
        <v>0.63401483568607331</v>
      </c>
      <c r="L24" s="4">
        <v>0.9119263708253984</v>
      </c>
      <c r="M24" s="4">
        <v>0.50305229664486828</v>
      </c>
      <c r="N24" s="4">
        <f t="shared" si="20"/>
        <v>0.26207441962814243</v>
      </c>
      <c r="O24" s="4">
        <f t="shared" si="21"/>
        <v>0.9119263708253984</v>
      </c>
      <c r="P24" s="4">
        <f t="shared" si="22"/>
        <v>4.0766484446374429E-2</v>
      </c>
      <c r="Q24" s="4">
        <f t="shared" si="23"/>
        <v>0.87115988637902397</v>
      </c>
      <c r="S24">
        <f t="shared" si="2"/>
        <v>2</v>
      </c>
      <c r="T24">
        <f t="shared" si="3"/>
        <v>10</v>
      </c>
      <c r="U24">
        <f t="shared" si="24"/>
        <v>88</v>
      </c>
      <c r="V24">
        <f t="shared" si="4"/>
        <v>42</v>
      </c>
      <c r="W24">
        <f t="shared" si="5"/>
        <v>96</v>
      </c>
      <c r="X24">
        <f t="shared" si="6"/>
        <v>26</v>
      </c>
      <c r="Y24">
        <f t="shared" si="7"/>
        <v>46</v>
      </c>
      <c r="Z24">
        <f t="shared" si="8"/>
        <v>56</v>
      </c>
      <c r="AA24">
        <f t="shared" si="9"/>
        <v>54</v>
      </c>
      <c r="AB24">
        <f t="shared" si="10"/>
        <v>31</v>
      </c>
      <c r="AC24">
        <f t="shared" si="11"/>
        <v>31</v>
      </c>
      <c r="AD24">
        <f t="shared" si="12"/>
        <v>9</v>
      </c>
      <c r="AE24">
        <f t="shared" si="13"/>
        <v>44</v>
      </c>
      <c r="AF24">
        <f t="shared" si="14"/>
        <v>44</v>
      </c>
      <c r="AG24">
        <f t="shared" si="15"/>
        <v>56</v>
      </c>
      <c r="AH24">
        <f t="shared" si="16"/>
        <v>61</v>
      </c>
      <c r="AI24">
        <f t="shared" si="17"/>
        <v>63</v>
      </c>
      <c r="AJ24">
        <v>1000000</v>
      </c>
      <c r="AK24">
        <f t="shared" si="18"/>
        <v>2</v>
      </c>
      <c r="AL24">
        <f t="shared" si="1"/>
        <v>10</v>
      </c>
      <c r="AM24" s="28">
        <f t="shared" si="19"/>
        <v>1000100.7</v>
      </c>
      <c r="AQ24" s="10" t="s">
        <v>341</v>
      </c>
      <c r="AR24" s="11">
        <v>51</v>
      </c>
      <c r="AS24" s="11">
        <v>23</v>
      </c>
      <c r="AT24" s="11">
        <v>77</v>
      </c>
      <c r="AU24" s="11">
        <v>82</v>
      </c>
      <c r="AV24" s="11">
        <v>66</v>
      </c>
      <c r="AW24" s="11">
        <v>36</v>
      </c>
      <c r="AX24" s="11">
        <v>92</v>
      </c>
      <c r="AY24" s="11">
        <v>39</v>
      </c>
      <c r="AZ24" s="11">
        <v>47</v>
      </c>
      <c r="BA24" s="11">
        <v>25</v>
      </c>
      <c r="BB24" s="11">
        <v>56</v>
      </c>
      <c r="BC24" s="11">
        <v>27</v>
      </c>
      <c r="BD24" s="11">
        <v>90</v>
      </c>
      <c r="BE24" s="11">
        <v>33</v>
      </c>
      <c r="BF24" s="11">
        <v>16</v>
      </c>
      <c r="BG24" s="11">
        <v>1000000</v>
      </c>
    </row>
    <row r="25" spans="1:59" ht="15" thickBot="1" x14ac:dyDescent="0.35">
      <c r="A25">
        <v>3</v>
      </c>
      <c r="B25">
        <v>1</v>
      </c>
      <c r="C25" s="4">
        <v>0.54541391042083176</v>
      </c>
      <c r="D25" s="4">
        <v>0.32349339925343856</v>
      </c>
      <c r="E25" s="4">
        <v>0.5674138137553868</v>
      </c>
      <c r="F25" s="4">
        <v>3.1040398133153846E-2</v>
      </c>
      <c r="G25" s="4">
        <v>0.37488667366164863</v>
      </c>
      <c r="H25" s="4">
        <v>0.26900568858404439</v>
      </c>
      <c r="I25" s="4">
        <v>0.7141537356989115</v>
      </c>
      <c r="J25" s="4">
        <v>0.32708715069215955</v>
      </c>
      <c r="K25" s="4">
        <v>0.40189775224016233</v>
      </c>
      <c r="L25" s="4">
        <v>0.92763047598528492</v>
      </c>
      <c r="M25" s="4">
        <v>0.44820229984250226</v>
      </c>
      <c r="N25" s="4">
        <f t="shared" si="20"/>
        <v>0.23835246668104385</v>
      </c>
      <c r="O25" s="4">
        <f t="shared" si="21"/>
        <v>0.92763047598528492</v>
      </c>
      <c r="P25" s="4">
        <f t="shared" si="22"/>
        <v>3.1040398133153846E-2</v>
      </c>
      <c r="Q25" s="4">
        <f t="shared" si="23"/>
        <v>0.89659007785213107</v>
      </c>
      <c r="S25">
        <f t="shared" si="2"/>
        <v>3</v>
      </c>
      <c r="T25">
        <f t="shared" si="3"/>
        <v>1</v>
      </c>
      <c r="U25">
        <f t="shared" si="24"/>
        <v>45</v>
      </c>
      <c r="V25">
        <f t="shared" si="4"/>
        <v>65</v>
      </c>
      <c r="W25">
        <f t="shared" si="5"/>
        <v>45</v>
      </c>
      <c r="X25">
        <f t="shared" si="6"/>
        <v>99</v>
      </c>
      <c r="Y25">
        <f t="shared" si="7"/>
        <v>67</v>
      </c>
      <c r="Z25">
        <f t="shared" si="8"/>
        <v>70</v>
      </c>
      <c r="AA25">
        <f t="shared" si="9"/>
        <v>21</v>
      </c>
      <c r="AB25">
        <f t="shared" si="10"/>
        <v>62</v>
      </c>
      <c r="AC25">
        <f t="shared" si="11"/>
        <v>62</v>
      </c>
      <c r="AD25">
        <f t="shared" si="12"/>
        <v>7</v>
      </c>
      <c r="AE25">
        <f t="shared" si="13"/>
        <v>71</v>
      </c>
      <c r="AF25">
        <f t="shared" si="14"/>
        <v>28</v>
      </c>
      <c r="AG25">
        <f t="shared" si="15"/>
        <v>46</v>
      </c>
      <c r="AH25">
        <f t="shared" si="16"/>
        <v>70</v>
      </c>
      <c r="AI25">
        <f t="shared" si="17"/>
        <v>69</v>
      </c>
      <c r="AJ25">
        <v>1000000</v>
      </c>
      <c r="AK25">
        <f t="shared" si="18"/>
        <v>3</v>
      </c>
      <c r="AL25">
        <f t="shared" si="1"/>
        <v>1</v>
      </c>
      <c r="AM25" s="28">
        <f t="shared" si="19"/>
        <v>999892.7</v>
      </c>
      <c r="AQ25" s="10" t="s">
        <v>342</v>
      </c>
      <c r="AR25" s="11">
        <v>10</v>
      </c>
      <c r="AS25" s="11">
        <v>85</v>
      </c>
      <c r="AT25" s="11">
        <v>53</v>
      </c>
      <c r="AU25" s="11">
        <v>62</v>
      </c>
      <c r="AV25" s="11">
        <v>81</v>
      </c>
      <c r="AW25" s="11">
        <v>21</v>
      </c>
      <c r="AX25" s="11">
        <v>72</v>
      </c>
      <c r="AY25" s="11">
        <v>23</v>
      </c>
      <c r="AZ25" s="11">
        <v>24</v>
      </c>
      <c r="BA25" s="11">
        <v>42</v>
      </c>
      <c r="BB25" s="11">
        <v>34</v>
      </c>
      <c r="BC25" s="11">
        <v>50</v>
      </c>
      <c r="BD25" s="11">
        <v>58</v>
      </c>
      <c r="BE25" s="11">
        <v>19</v>
      </c>
      <c r="BF25" s="11">
        <v>30</v>
      </c>
      <c r="BG25" s="11">
        <v>1000000</v>
      </c>
    </row>
    <row r="26" spans="1:59" ht="15" thickBot="1" x14ac:dyDescent="0.35">
      <c r="A26">
        <v>3</v>
      </c>
      <c r="B26">
        <v>2</v>
      </c>
      <c r="C26" s="4">
        <v>0.29791413101788955</v>
      </c>
      <c r="D26" s="4">
        <v>0.45897931300339712</v>
      </c>
      <c r="E26" s="4">
        <v>0.41152225259429576</v>
      </c>
      <c r="F26" s="4">
        <v>0.70675577643390897</v>
      </c>
      <c r="G26" s="4">
        <v>5.7794155904014599E-2</v>
      </c>
      <c r="H26" s="4">
        <v>0.10495407047871297</v>
      </c>
      <c r="I26" s="4">
        <v>0.3859403520348641</v>
      </c>
      <c r="J26" s="4">
        <v>0.54738073100759643</v>
      </c>
      <c r="K26" s="4">
        <v>0.56678136801087164</v>
      </c>
      <c r="L26" s="4">
        <v>0.35974435917090297</v>
      </c>
      <c r="M26" s="4">
        <v>0.3897766509656454</v>
      </c>
      <c r="N26" s="4">
        <f t="shared" si="20"/>
        <v>0.19042032958739497</v>
      </c>
      <c r="O26" s="4">
        <f t="shared" si="21"/>
        <v>0.70675577643390897</v>
      </c>
      <c r="P26" s="4">
        <f t="shared" si="22"/>
        <v>5.7794155904014599E-2</v>
      </c>
      <c r="Q26" s="4">
        <f t="shared" si="23"/>
        <v>0.64896162052989437</v>
      </c>
      <c r="S26">
        <f t="shared" si="2"/>
        <v>3</v>
      </c>
      <c r="T26">
        <f t="shared" si="3"/>
        <v>2</v>
      </c>
      <c r="U26">
        <f t="shared" si="24"/>
        <v>73</v>
      </c>
      <c r="V26">
        <f t="shared" si="4"/>
        <v>54</v>
      </c>
      <c r="W26">
        <f t="shared" si="5"/>
        <v>63</v>
      </c>
      <c r="X26">
        <f t="shared" si="6"/>
        <v>29</v>
      </c>
      <c r="Y26">
        <f t="shared" si="7"/>
        <v>93</v>
      </c>
      <c r="Z26">
        <f t="shared" si="8"/>
        <v>86</v>
      </c>
      <c r="AA26">
        <f t="shared" si="9"/>
        <v>56</v>
      </c>
      <c r="AB26">
        <f t="shared" si="10"/>
        <v>45</v>
      </c>
      <c r="AC26">
        <f t="shared" si="11"/>
        <v>40</v>
      </c>
      <c r="AD26">
        <f t="shared" si="12"/>
        <v>63</v>
      </c>
      <c r="AE26">
        <f t="shared" si="13"/>
        <v>86</v>
      </c>
      <c r="AF26">
        <f t="shared" si="14"/>
        <v>8</v>
      </c>
      <c r="AG26">
        <f t="shared" si="15"/>
        <v>97</v>
      </c>
      <c r="AH26">
        <f t="shared" si="16"/>
        <v>48</v>
      </c>
      <c r="AI26">
        <f t="shared" si="17"/>
        <v>10</v>
      </c>
      <c r="AJ26">
        <v>1000000</v>
      </c>
      <c r="AK26">
        <f t="shared" si="18"/>
        <v>3</v>
      </c>
      <c r="AL26">
        <f t="shared" si="1"/>
        <v>2</v>
      </c>
      <c r="AM26" s="28">
        <f t="shared" si="19"/>
        <v>999789.2</v>
      </c>
      <c r="AQ26" s="10" t="s">
        <v>343</v>
      </c>
      <c r="AR26" s="11">
        <v>80</v>
      </c>
      <c r="AS26" s="11">
        <v>60</v>
      </c>
      <c r="AT26" s="11">
        <v>22</v>
      </c>
      <c r="AU26" s="11">
        <v>43</v>
      </c>
      <c r="AV26" s="11">
        <v>72</v>
      </c>
      <c r="AW26" s="11">
        <v>61</v>
      </c>
      <c r="AX26" s="11">
        <v>58</v>
      </c>
      <c r="AY26" s="11">
        <v>52</v>
      </c>
      <c r="AZ26" s="11">
        <v>78</v>
      </c>
      <c r="BA26" s="11">
        <v>66</v>
      </c>
      <c r="BB26" s="11">
        <v>81</v>
      </c>
      <c r="BC26" s="11">
        <v>2</v>
      </c>
      <c r="BD26" s="11">
        <v>88</v>
      </c>
      <c r="BE26" s="11">
        <v>7</v>
      </c>
      <c r="BF26" s="11">
        <v>2</v>
      </c>
      <c r="BG26" s="11">
        <v>1000000</v>
      </c>
    </row>
    <row r="27" spans="1:59" ht="15" thickBot="1" x14ac:dyDescent="0.35">
      <c r="A27">
        <v>3</v>
      </c>
      <c r="B27">
        <v>3</v>
      </c>
      <c r="C27" s="4">
        <v>0.99727515739713768</v>
      </c>
      <c r="D27" s="4">
        <v>0.21109607944415631</v>
      </c>
      <c r="E27" s="4">
        <v>6.9229074002289948E-2</v>
      </c>
      <c r="F27" s="4">
        <v>0.58250296843039251</v>
      </c>
      <c r="G27" s="4">
        <v>0.65956487408537012</v>
      </c>
      <c r="H27" s="4">
        <v>0.86756281925961831</v>
      </c>
      <c r="I27" s="4">
        <v>0.35495457480959869</v>
      </c>
      <c r="J27" s="4">
        <v>0.79329561908121615</v>
      </c>
      <c r="K27" s="4">
        <v>2.8944343203082812E-2</v>
      </c>
      <c r="L27" s="4">
        <v>0.30767196719205447</v>
      </c>
      <c r="M27" s="4">
        <v>0.48720974769049175</v>
      </c>
      <c r="N27" s="4">
        <f t="shared" si="20"/>
        <v>0.32372671454627183</v>
      </c>
      <c r="O27" s="4">
        <f t="shared" si="21"/>
        <v>0.99727515739713768</v>
      </c>
      <c r="P27" s="4">
        <f t="shared" si="22"/>
        <v>2.8944343203082812E-2</v>
      </c>
      <c r="Q27" s="4">
        <f t="shared" si="23"/>
        <v>0.96833081419405487</v>
      </c>
      <c r="S27">
        <f t="shared" si="2"/>
        <v>3</v>
      </c>
      <c r="T27">
        <f t="shared" si="3"/>
        <v>3</v>
      </c>
      <c r="U27">
        <f t="shared" si="24"/>
        <v>1</v>
      </c>
      <c r="V27">
        <f t="shared" si="4"/>
        <v>78</v>
      </c>
      <c r="W27">
        <f t="shared" si="5"/>
        <v>93</v>
      </c>
      <c r="X27">
        <f t="shared" si="6"/>
        <v>41</v>
      </c>
      <c r="Y27">
        <f t="shared" si="7"/>
        <v>29</v>
      </c>
      <c r="Z27">
        <f t="shared" si="8"/>
        <v>17</v>
      </c>
      <c r="AA27">
        <f t="shared" si="9"/>
        <v>59</v>
      </c>
      <c r="AB27">
        <f t="shared" si="10"/>
        <v>24</v>
      </c>
      <c r="AC27">
        <f t="shared" si="11"/>
        <v>100</v>
      </c>
      <c r="AD27">
        <f t="shared" si="12"/>
        <v>67</v>
      </c>
      <c r="AE27">
        <f t="shared" si="13"/>
        <v>50</v>
      </c>
      <c r="AF27">
        <f t="shared" si="14"/>
        <v>85</v>
      </c>
      <c r="AG27">
        <f t="shared" si="15"/>
        <v>4</v>
      </c>
      <c r="AH27">
        <f t="shared" si="16"/>
        <v>71</v>
      </c>
      <c r="AI27">
        <f t="shared" si="17"/>
        <v>98</v>
      </c>
      <c r="AJ27">
        <v>1000000</v>
      </c>
      <c r="AK27">
        <f t="shared" si="18"/>
        <v>3</v>
      </c>
      <c r="AL27">
        <f t="shared" si="1"/>
        <v>3</v>
      </c>
      <c r="AM27" s="28">
        <f t="shared" si="19"/>
        <v>1000030.7</v>
      </c>
      <c r="AQ27" s="10" t="s">
        <v>344</v>
      </c>
      <c r="AR27" s="11">
        <v>88</v>
      </c>
      <c r="AS27" s="11">
        <v>42</v>
      </c>
      <c r="AT27" s="11">
        <v>96</v>
      </c>
      <c r="AU27" s="11">
        <v>26</v>
      </c>
      <c r="AV27" s="11">
        <v>46</v>
      </c>
      <c r="AW27" s="11">
        <v>56</v>
      </c>
      <c r="AX27" s="11">
        <v>54</v>
      </c>
      <c r="AY27" s="11">
        <v>31</v>
      </c>
      <c r="AZ27" s="11">
        <v>31</v>
      </c>
      <c r="BA27" s="11">
        <v>9</v>
      </c>
      <c r="BB27" s="11">
        <v>44</v>
      </c>
      <c r="BC27" s="11">
        <v>44</v>
      </c>
      <c r="BD27" s="11">
        <v>56</v>
      </c>
      <c r="BE27" s="11">
        <v>61</v>
      </c>
      <c r="BF27" s="11">
        <v>63</v>
      </c>
      <c r="BG27" s="11">
        <v>1000000</v>
      </c>
    </row>
    <row r="28" spans="1:59" ht="15" thickBot="1" x14ac:dyDescent="0.35">
      <c r="A28">
        <v>3</v>
      </c>
      <c r="B28">
        <v>4</v>
      </c>
      <c r="C28" s="4">
        <v>0.59406540380491557</v>
      </c>
      <c r="D28" s="4">
        <v>0.28931965853737251</v>
      </c>
      <c r="E28" s="4">
        <v>0.42310309315282513</v>
      </c>
      <c r="F28" s="4">
        <v>7.4472210064045363E-2</v>
      </c>
      <c r="G28" s="4">
        <v>0.66200996365925036</v>
      </c>
      <c r="H28" s="4">
        <v>0.34366517764506299</v>
      </c>
      <c r="I28" s="4">
        <v>0.79799838455176697</v>
      </c>
      <c r="J28" s="4">
        <v>0.27568157919344105</v>
      </c>
      <c r="K28" s="4">
        <v>0.40695175909567916</v>
      </c>
      <c r="L28" s="4">
        <v>4.25065850591414E-2</v>
      </c>
      <c r="M28" s="4">
        <v>0.39097738147635008</v>
      </c>
      <c r="N28" s="4">
        <f t="shared" si="20"/>
        <v>0.23002826418259301</v>
      </c>
      <c r="O28" s="4">
        <f t="shared" si="21"/>
        <v>0.79799838455176697</v>
      </c>
      <c r="P28" s="4">
        <f t="shared" si="22"/>
        <v>4.25065850591414E-2</v>
      </c>
      <c r="Q28" s="4">
        <f t="shared" si="23"/>
        <v>0.75549179949262557</v>
      </c>
      <c r="S28">
        <f t="shared" si="2"/>
        <v>3</v>
      </c>
      <c r="T28">
        <f t="shared" si="3"/>
        <v>4</v>
      </c>
      <c r="U28">
        <f t="shared" si="24"/>
        <v>39</v>
      </c>
      <c r="V28">
        <f t="shared" si="4"/>
        <v>70</v>
      </c>
      <c r="W28">
        <f t="shared" si="5"/>
        <v>60</v>
      </c>
      <c r="X28">
        <f t="shared" si="6"/>
        <v>90</v>
      </c>
      <c r="Y28">
        <f t="shared" si="7"/>
        <v>28</v>
      </c>
      <c r="Z28">
        <f t="shared" si="8"/>
        <v>60</v>
      </c>
      <c r="AA28">
        <f t="shared" si="9"/>
        <v>14</v>
      </c>
      <c r="AB28">
        <f t="shared" si="10"/>
        <v>70</v>
      </c>
      <c r="AC28">
        <f t="shared" si="11"/>
        <v>61</v>
      </c>
      <c r="AD28">
        <f t="shared" si="12"/>
        <v>96</v>
      </c>
      <c r="AE28">
        <f t="shared" si="13"/>
        <v>85</v>
      </c>
      <c r="AF28">
        <f t="shared" si="14"/>
        <v>25</v>
      </c>
      <c r="AG28">
        <f t="shared" si="15"/>
        <v>87</v>
      </c>
      <c r="AH28">
        <f t="shared" si="16"/>
        <v>60</v>
      </c>
      <c r="AI28">
        <f t="shared" si="17"/>
        <v>28</v>
      </c>
      <c r="AJ28">
        <v>1000000</v>
      </c>
      <c r="AK28">
        <f t="shared" si="18"/>
        <v>3</v>
      </c>
      <c r="AL28">
        <f t="shared" si="1"/>
        <v>4</v>
      </c>
      <c r="AM28" s="28">
        <f t="shared" si="19"/>
        <v>999854.7</v>
      </c>
      <c r="AQ28" s="10" t="s">
        <v>345</v>
      </c>
      <c r="AR28" s="11">
        <v>45</v>
      </c>
      <c r="AS28" s="11">
        <v>65</v>
      </c>
      <c r="AT28" s="11">
        <v>45</v>
      </c>
      <c r="AU28" s="11">
        <v>99</v>
      </c>
      <c r="AV28" s="11">
        <v>67</v>
      </c>
      <c r="AW28" s="11">
        <v>70</v>
      </c>
      <c r="AX28" s="11">
        <v>21</v>
      </c>
      <c r="AY28" s="11">
        <v>62</v>
      </c>
      <c r="AZ28" s="11">
        <v>62</v>
      </c>
      <c r="BA28" s="11">
        <v>7</v>
      </c>
      <c r="BB28" s="11">
        <v>71</v>
      </c>
      <c r="BC28" s="11">
        <v>28</v>
      </c>
      <c r="BD28" s="11">
        <v>46</v>
      </c>
      <c r="BE28" s="11">
        <v>70</v>
      </c>
      <c r="BF28" s="11">
        <v>69</v>
      </c>
      <c r="BG28" s="11">
        <v>1000000</v>
      </c>
    </row>
    <row r="29" spans="1:59" ht="15" thickBot="1" x14ac:dyDescent="0.35">
      <c r="A29">
        <v>3</v>
      </c>
      <c r="B29">
        <v>5</v>
      </c>
      <c r="C29" s="4">
        <v>0.49720442899910555</v>
      </c>
      <c r="D29" s="4">
        <v>0.34660849306604669</v>
      </c>
      <c r="E29" s="4">
        <v>1.4037832077021917E-2</v>
      </c>
      <c r="F29" s="4">
        <v>0.50725997565999636</v>
      </c>
      <c r="G29" s="4">
        <v>0.5662266845012236</v>
      </c>
      <c r="H29" s="4">
        <v>0.32915453722978494</v>
      </c>
      <c r="I29" s="4">
        <v>0.58631246631493372</v>
      </c>
      <c r="J29" s="4">
        <v>0.87161339194501686</v>
      </c>
      <c r="K29" s="4">
        <v>0.59311850800241195</v>
      </c>
      <c r="L29" s="4">
        <v>2.214720627116884E-2</v>
      </c>
      <c r="M29" s="4">
        <v>0.43336835240667099</v>
      </c>
      <c r="N29" s="4">
        <f t="shared" si="20"/>
        <v>0.2512938102532859</v>
      </c>
      <c r="O29" s="4">
        <f t="shared" si="21"/>
        <v>0.87161339194501686</v>
      </c>
      <c r="P29" s="4">
        <f t="shared" si="22"/>
        <v>1.4037832077021917E-2</v>
      </c>
      <c r="Q29" s="4">
        <f t="shared" si="23"/>
        <v>0.85757555986799494</v>
      </c>
      <c r="S29">
        <f t="shared" si="2"/>
        <v>3</v>
      </c>
      <c r="T29">
        <f t="shared" si="3"/>
        <v>5</v>
      </c>
      <c r="U29">
        <f t="shared" si="24"/>
        <v>53</v>
      </c>
      <c r="V29">
        <f t="shared" si="4"/>
        <v>62</v>
      </c>
      <c r="W29">
        <f t="shared" si="5"/>
        <v>100</v>
      </c>
      <c r="X29">
        <f t="shared" si="6"/>
        <v>46</v>
      </c>
      <c r="Y29">
        <f t="shared" si="7"/>
        <v>41</v>
      </c>
      <c r="Z29">
        <f t="shared" si="8"/>
        <v>64</v>
      </c>
      <c r="AA29">
        <f t="shared" si="9"/>
        <v>32</v>
      </c>
      <c r="AB29">
        <f t="shared" si="10"/>
        <v>15</v>
      </c>
      <c r="AC29">
        <f t="shared" si="11"/>
        <v>36</v>
      </c>
      <c r="AD29">
        <f t="shared" si="12"/>
        <v>98</v>
      </c>
      <c r="AE29">
        <f t="shared" si="13"/>
        <v>76</v>
      </c>
      <c r="AF29">
        <f t="shared" si="14"/>
        <v>38</v>
      </c>
      <c r="AG29">
        <f t="shared" si="15"/>
        <v>70</v>
      </c>
      <c r="AH29">
        <f t="shared" si="16"/>
        <v>85</v>
      </c>
      <c r="AI29">
        <f t="shared" si="17"/>
        <v>50</v>
      </c>
      <c r="AJ29">
        <v>1000000</v>
      </c>
      <c r="AK29">
        <f t="shared" si="18"/>
        <v>3</v>
      </c>
      <c r="AL29">
        <f t="shared" si="1"/>
        <v>5</v>
      </c>
      <c r="AM29" s="28">
        <f t="shared" si="19"/>
        <v>999802.2</v>
      </c>
      <c r="AQ29" s="10" t="s">
        <v>346</v>
      </c>
      <c r="AR29" s="11">
        <v>73</v>
      </c>
      <c r="AS29" s="11">
        <v>54</v>
      </c>
      <c r="AT29" s="11">
        <v>63</v>
      </c>
      <c r="AU29" s="11">
        <v>29</v>
      </c>
      <c r="AV29" s="11">
        <v>93</v>
      </c>
      <c r="AW29" s="11">
        <v>86</v>
      </c>
      <c r="AX29" s="11">
        <v>56</v>
      </c>
      <c r="AY29" s="11">
        <v>45</v>
      </c>
      <c r="AZ29" s="11">
        <v>40</v>
      </c>
      <c r="BA29" s="11">
        <v>63</v>
      </c>
      <c r="BB29" s="11">
        <v>86</v>
      </c>
      <c r="BC29" s="11">
        <v>8</v>
      </c>
      <c r="BD29" s="11">
        <v>97</v>
      </c>
      <c r="BE29" s="11">
        <v>48</v>
      </c>
      <c r="BF29" s="11">
        <v>10</v>
      </c>
      <c r="BG29" s="11">
        <v>1000000</v>
      </c>
    </row>
    <row r="30" spans="1:59" ht="15" thickBot="1" x14ac:dyDescent="0.35">
      <c r="A30">
        <v>3</v>
      </c>
      <c r="B30">
        <v>6</v>
      </c>
      <c r="C30" s="4">
        <v>0.91375149219928054</v>
      </c>
      <c r="D30" s="4">
        <v>0.3254031036488656</v>
      </c>
      <c r="E30" s="4">
        <v>0.4659886879546068</v>
      </c>
      <c r="F30" s="4">
        <v>0.10775643992140149</v>
      </c>
      <c r="G30" s="4">
        <v>0.50120246517456202</v>
      </c>
      <c r="H30" s="4">
        <v>0.74233388235991604</v>
      </c>
      <c r="I30" s="4">
        <v>0.29775151286003965</v>
      </c>
      <c r="J30" s="4">
        <v>0.31562921591707915</v>
      </c>
      <c r="K30" s="4">
        <v>0.75520576935492489</v>
      </c>
      <c r="L30" s="4">
        <v>0.73222161876836378</v>
      </c>
      <c r="M30" s="4">
        <v>0.51572441881590403</v>
      </c>
      <c r="N30" s="4">
        <f t="shared" si="20"/>
        <v>0.24635231636481514</v>
      </c>
      <c r="O30" s="4">
        <f t="shared" si="21"/>
        <v>0.91375149219928054</v>
      </c>
      <c r="P30" s="4">
        <f t="shared" si="22"/>
        <v>0.10775643992140149</v>
      </c>
      <c r="Q30" s="4">
        <f t="shared" si="23"/>
        <v>0.80599505227787904</v>
      </c>
      <c r="S30">
        <f t="shared" si="2"/>
        <v>3</v>
      </c>
      <c r="T30">
        <f t="shared" si="3"/>
        <v>6</v>
      </c>
      <c r="U30">
        <f t="shared" si="24"/>
        <v>9</v>
      </c>
      <c r="V30">
        <f t="shared" si="4"/>
        <v>64</v>
      </c>
      <c r="W30">
        <f t="shared" si="5"/>
        <v>55</v>
      </c>
      <c r="X30">
        <f t="shared" si="6"/>
        <v>86</v>
      </c>
      <c r="Y30">
        <f t="shared" si="7"/>
        <v>54</v>
      </c>
      <c r="Z30">
        <f t="shared" si="8"/>
        <v>26</v>
      </c>
      <c r="AA30">
        <f t="shared" si="9"/>
        <v>64</v>
      </c>
      <c r="AB30">
        <f t="shared" si="10"/>
        <v>63</v>
      </c>
      <c r="AC30">
        <f t="shared" si="11"/>
        <v>19</v>
      </c>
      <c r="AD30">
        <f t="shared" si="12"/>
        <v>29</v>
      </c>
      <c r="AE30">
        <f t="shared" si="13"/>
        <v>39</v>
      </c>
      <c r="AF30">
        <f t="shared" si="14"/>
        <v>33</v>
      </c>
      <c r="AG30">
        <f t="shared" si="15"/>
        <v>54</v>
      </c>
      <c r="AH30">
        <f t="shared" si="16"/>
        <v>27</v>
      </c>
      <c r="AI30">
        <f t="shared" si="17"/>
        <v>35</v>
      </c>
      <c r="AJ30">
        <v>1000000</v>
      </c>
      <c r="AK30">
        <f t="shared" si="18"/>
        <v>3</v>
      </c>
      <c r="AL30">
        <f t="shared" si="1"/>
        <v>6</v>
      </c>
      <c r="AM30" s="28">
        <f t="shared" si="19"/>
        <v>1000112.2</v>
      </c>
      <c r="AQ30" s="10" t="s">
        <v>347</v>
      </c>
      <c r="AR30" s="11">
        <v>1</v>
      </c>
      <c r="AS30" s="11">
        <v>78</v>
      </c>
      <c r="AT30" s="11">
        <v>93</v>
      </c>
      <c r="AU30" s="11">
        <v>41</v>
      </c>
      <c r="AV30" s="11">
        <v>29</v>
      </c>
      <c r="AW30" s="11">
        <v>17</v>
      </c>
      <c r="AX30" s="11">
        <v>59</v>
      </c>
      <c r="AY30" s="11">
        <v>24</v>
      </c>
      <c r="AZ30" s="11">
        <v>100</v>
      </c>
      <c r="BA30" s="11">
        <v>67</v>
      </c>
      <c r="BB30" s="11">
        <v>50</v>
      </c>
      <c r="BC30" s="11">
        <v>85</v>
      </c>
      <c r="BD30" s="11">
        <v>4</v>
      </c>
      <c r="BE30" s="11">
        <v>71</v>
      </c>
      <c r="BF30" s="11">
        <v>98</v>
      </c>
      <c r="BG30" s="11">
        <v>1000000</v>
      </c>
    </row>
    <row r="31" spans="1:59" ht="15" thickBot="1" x14ac:dyDescent="0.35">
      <c r="A31">
        <v>3</v>
      </c>
      <c r="B31">
        <v>7</v>
      </c>
      <c r="C31" s="4">
        <v>0.75175591235507488</v>
      </c>
      <c r="D31" s="4">
        <v>0.34133661970853402</v>
      </c>
      <c r="E31" s="4">
        <v>0.2072544341829583</v>
      </c>
      <c r="F31" s="4">
        <v>8.9209719465060955E-3</v>
      </c>
      <c r="G31" s="4">
        <v>0.87188493515477006</v>
      </c>
      <c r="H31" s="4">
        <v>0.52846590037704144</v>
      </c>
      <c r="I31" s="4">
        <v>0.51457848094693193</v>
      </c>
      <c r="J31" s="4">
        <v>0.51669798246535403</v>
      </c>
      <c r="K31" s="4">
        <v>0.74064887659568723</v>
      </c>
      <c r="L31" s="4">
        <v>0.59101068307750493</v>
      </c>
      <c r="M31" s="4">
        <v>0.50725547968103624</v>
      </c>
      <c r="N31" s="4">
        <f t="shared" si="20"/>
        <v>0.2491349351942061</v>
      </c>
      <c r="O31" s="4">
        <f t="shared" si="21"/>
        <v>0.87188493515477006</v>
      </c>
      <c r="P31" s="4">
        <f t="shared" si="22"/>
        <v>8.9209719465060955E-3</v>
      </c>
      <c r="Q31" s="4">
        <f t="shared" si="23"/>
        <v>0.86296396320826396</v>
      </c>
      <c r="S31">
        <f t="shared" si="2"/>
        <v>3</v>
      </c>
      <c r="T31">
        <f t="shared" si="3"/>
        <v>7</v>
      </c>
      <c r="U31">
        <f t="shared" si="24"/>
        <v>26</v>
      </c>
      <c r="V31">
        <f t="shared" si="4"/>
        <v>63</v>
      </c>
      <c r="W31">
        <f t="shared" si="5"/>
        <v>79</v>
      </c>
      <c r="X31">
        <f t="shared" si="6"/>
        <v>100</v>
      </c>
      <c r="Y31">
        <f t="shared" si="7"/>
        <v>7</v>
      </c>
      <c r="Z31">
        <f t="shared" si="8"/>
        <v>46</v>
      </c>
      <c r="AA31">
        <f t="shared" si="9"/>
        <v>44</v>
      </c>
      <c r="AB31">
        <f t="shared" si="10"/>
        <v>50</v>
      </c>
      <c r="AC31">
        <f t="shared" si="11"/>
        <v>22</v>
      </c>
      <c r="AD31">
        <f t="shared" si="12"/>
        <v>41</v>
      </c>
      <c r="AE31">
        <f t="shared" si="13"/>
        <v>42</v>
      </c>
      <c r="AF31">
        <f t="shared" si="14"/>
        <v>36</v>
      </c>
      <c r="AG31">
        <f t="shared" si="15"/>
        <v>69</v>
      </c>
      <c r="AH31">
        <f t="shared" si="16"/>
        <v>93</v>
      </c>
      <c r="AI31">
        <f t="shared" si="17"/>
        <v>54</v>
      </c>
      <c r="AJ31">
        <v>1000000</v>
      </c>
      <c r="AK31">
        <f t="shared" si="18"/>
        <v>3</v>
      </c>
      <c r="AL31">
        <f t="shared" si="1"/>
        <v>7</v>
      </c>
      <c r="AM31" s="28">
        <f t="shared" si="19"/>
        <v>999893.7</v>
      </c>
      <c r="AQ31" s="10" t="s">
        <v>348</v>
      </c>
      <c r="AR31" s="11">
        <v>39</v>
      </c>
      <c r="AS31" s="11">
        <v>70</v>
      </c>
      <c r="AT31" s="11">
        <v>60</v>
      </c>
      <c r="AU31" s="11">
        <v>90</v>
      </c>
      <c r="AV31" s="11">
        <v>28</v>
      </c>
      <c r="AW31" s="11">
        <v>60</v>
      </c>
      <c r="AX31" s="11">
        <v>14</v>
      </c>
      <c r="AY31" s="11">
        <v>70</v>
      </c>
      <c r="AZ31" s="11">
        <v>61</v>
      </c>
      <c r="BA31" s="11">
        <v>96</v>
      </c>
      <c r="BB31" s="11">
        <v>85</v>
      </c>
      <c r="BC31" s="11">
        <v>25</v>
      </c>
      <c r="BD31" s="11">
        <v>87</v>
      </c>
      <c r="BE31" s="11">
        <v>60</v>
      </c>
      <c r="BF31" s="11">
        <v>28</v>
      </c>
      <c r="BG31" s="11">
        <v>1000000</v>
      </c>
    </row>
    <row r="32" spans="1:59" ht="15" thickBot="1" x14ac:dyDescent="0.35">
      <c r="A32">
        <v>3</v>
      </c>
      <c r="B32">
        <v>8</v>
      </c>
      <c r="C32" s="4">
        <v>8.2189462907939159E-2</v>
      </c>
      <c r="D32" s="4">
        <v>0.24689845749610462</v>
      </c>
      <c r="E32" s="4">
        <v>0.98182306633571248</v>
      </c>
      <c r="F32" s="4">
        <v>0.20879709151915959</v>
      </c>
      <c r="G32" s="4">
        <v>0.73264938155101722</v>
      </c>
      <c r="H32" s="4">
        <v>0.64906287066765733</v>
      </c>
      <c r="I32" s="4">
        <v>0.24741311716219505</v>
      </c>
      <c r="J32" s="4">
        <v>0.17173086803670035</v>
      </c>
      <c r="K32" s="4">
        <v>0.58844371574792431</v>
      </c>
      <c r="L32" s="4">
        <v>5.2535674172643598E-2</v>
      </c>
      <c r="M32" s="4">
        <v>0.39615437055970537</v>
      </c>
      <c r="N32" s="4">
        <f t="shared" si="20"/>
        <v>0.30061475905520474</v>
      </c>
      <c r="O32" s="4">
        <f t="shared" si="21"/>
        <v>0.98182306633571248</v>
      </c>
      <c r="P32" s="4">
        <f t="shared" si="22"/>
        <v>5.2535674172643598E-2</v>
      </c>
      <c r="Q32" s="4">
        <f t="shared" si="23"/>
        <v>0.92928739216306888</v>
      </c>
      <c r="S32">
        <f t="shared" si="2"/>
        <v>3</v>
      </c>
      <c r="T32">
        <f t="shared" si="3"/>
        <v>8</v>
      </c>
      <c r="U32">
        <f t="shared" si="24"/>
        <v>89</v>
      </c>
      <c r="V32">
        <f t="shared" si="4"/>
        <v>74</v>
      </c>
      <c r="W32">
        <f t="shared" si="5"/>
        <v>1</v>
      </c>
      <c r="X32">
        <f t="shared" si="6"/>
        <v>72</v>
      </c>
      <c r="Y32">
        <f t="shared" si="7"/>
        <v>19</v>
      </c>
      <c r="Z32">
        <f t="shared" si="8"/>
        <v>38</v>
      </c>
      <c r="AA32">
        <f t="shared" si="9"/>
        <v>74</v>
      </c>
      <c r="AB32">
        <f t="shared" si="10"/>
        <v>78</v>
      </c>
      <c r="AC32">
        <f t="shared" si="11"/>
        <v>37</v>
      </c>
      <c r="AD32">
        <f t="shared" si="12"/>
        <v>93</v>
      </c>
      <c r="AE32">
        <f t="shared" si="13"/>
        <v>84</v>
      </c>
      <c r="AF32">
        <f t="shared" si="14"/>
        <v>73</v>
      </c>
      <c r="AG32">
        <f t="shared" si="15"/>
        <v>15</v>
      </c>
      <c r="AH32">
        <f t="shared" si="16"/>
        <v>53</v>
      </c>
      <c r="AI32">
        <f t="shared" si="17"/>
        <v>85</v>
      </c>
      <c r="AJ32">
        <v>1000000</v>
      </c>
      <c r="AK32">
        <f t="shared" si="18"/>
        <v>3</v>
      </c>
      <c r="AL32">
        <f t="shared" si="1"/>
        <v>8</v>
      </c>
      <c r="AM32" s="28">
        <f t="shared" si="19"/>
        <v>1000030.7</v>
      </c>
      <c r="AQ32" s="10" t="s">
        <v>349</v>
      </c>
      <c r="AR32" s="11">
        <v>53</v>
      </c>
      <c r="AS32" s="11">
        <v>62</v>
      </c>
      <c r="AT32" s="11">
        <v>100</v>
      </c>
      <c r="AU32" s="11">
        <v>46</v>
      </c>
      <c r="AV32" s="11">
        <v>41</v>
      </c>
      <c r="AW32" s="11">
        <v>64</v>
      </c>
      <c r="AX32" s="11">
        <v>32</v>
      </c>
      <c r="AY32" s="11">
        <v>15</v>
      </c>
      <c r="AZ32" s="11">
        <v>36</v>
      </c>
      <c r="BA32" s="11">
        <v>98</v>
      </c>
      <c r="BB32" s="11">
        <v>76</v>
      </c>
      <c r="BC32" s="11">
        <v>38</v>
      </c>
      <c r="BD32" s="11">
        <v>70</v>
      </c>
      <c r="BE32" s="11">
        <v>85</v>
      </c>
      <c r="BF32" s="11">
        <v>50</v>
      </c>
      <c r="BG32" s="11">
        <v>1000000</v>
      </c>
    </row>
    <row r="33" spans="1:59" ht="15" thickBot="1" x14ac:dyDescent="0.35">
      <c r="A33">
        <v>3</v>
      </c>
      <c r="B33">
        <v>9</v>
      </c>
      <c r="C33" s="4">
        <v>6.633258505317452E-2</v>
      </c>
      <c r="D33" s="4">
        <v>0.57013864298416717</v>
      </c>
      <c r="E33" s="4">
        <v>0.38971183987517533</v>
      </c>
      <c r="F33" s="4">
        <v>0.90638241424490673</v>
      </c>
      <c r="G33" s="4">
        <v>0.50385796644482894</v>
      </c>
      <c r="H33" s="4">
        <v>7.1875734279165271E-2</v>
      </c>
      <c r="I33" s="4">
        <v>0.67973007905399674</v>
      </c>
      <c r="J33" s="4">
        <v>0.93113472321811797</v>
      </c>
      <c r="K33" s="4">
        <v>0.56307118682714641</v>
      </c>
      <c r="L33" s="4">
        <v>0.19076975785168782</v>
      </c>
      <c r="M33" s="4">
        <v>0.48730049298323663</v>
      </c>
      <c r="N33" s="4">
        <f t="shared" si="20"/>
        <v>0.29491877950801537</v>
      </c>
      <c r="O33" s="4">
        <f t="shared" si="21"/>
        <v>0.93113472321811797</v>
      </c>
      <c r="P33" s="4">
        <f t="shared" si="22"/>
        <v>6.633258505317452E-2</v>
      </c>
      <c r="Q33" s="4">
        <f t="shared" si="23"/>
        <v>0.86480213816494345</v>
      </c>
      <c r="S33">
        <f t="shared" si="2"/>
        <v>3</v>
      </c>
      <c r="T33">
        <f t="shared" si="3"/>
        <v>9</v>
      </c>
      <c r="U33">
        <f t="shared" si="24"/>
        <v>93</v>
      </c>
      <c r="V33">
        <f t="shared" si="4"/>
        <v>38</v>
      </c>
      <c r="W33">
        <f t="shared" si="5"/>
        <v>64</v>
      </c>
      <c r="X33">
        <f t="shared" si="6"/>
        <v>9</v>
      </c>
      <c r="Y33">
        <f t="shared" si="7"/>
        <v>52</v>
      </c>
      <c r="Z33">
        <f t="shared" si="8"/>
        <v>90</v>
      </c>
      <c r="AA33">
        <f t="shared" si="9"/>
        <v>25</v>
      </c>
      <c r="AB33">
        <f t="shared" si="10"/>
        <v>8</v>
      </c>
      <c r="AC33">
        <f t="shared" si="11"/>
        <v>41</v>
      </c>
      <c r="AD33">
        <f t="shared" si="12"/>
        <v>83</v>
      </c>
      <c r="AE33">
        <f t="shared" si="13"/>
        <v>49</v>
      </c>
      <c r="AF33">
        <f t="shared" si="14"/>
        <v>68</v>
      </c>
      <c r="AG33">
        <f t="shared" si="15"/>
        <v>43</v>
      </c>
      <c r="AH33">
        <f t="shared" si="16"/>
        <v>42</v>
      </c>
      <c r="AI33">
        <f t="shared" si="17"/>
        <v>56</v>
      </c>
      <c r="AJ33">
        <v>1000000</v>
      </c>
      <c r="AK33">
        <f t="shared" si="18"/>
        <v>3</v>
      </c>
      <c r="AL33">
        <f t="shared" si="1"/>
        <v>9</v>
      </c>
      <c r="AM33" s="28">
        <f t="shared" si="19"/>
        <v>999907.7</v>
      </c>
      <c r="AQ33" s="10" t="s">
        <v>350</v>
      </c>
      <c r="AR33" s="11">
        <v>9</v>
      </c>
      <c r="AS33" s="11">
        <v>64</v>
      </c>
      <c r="AT33" s="11">
        <v>55</v>
      </c>
      <c r="AU33" s="11">
        <v>86</v>
      </c>
      <c r="AV33" s="11">
        <v>54</v>
      </c>
      <c r="AW33" s="11">
        <v>26</v>
      </c>
      <c r="AX33" s="11">
        <v>64</v>
      </c>
      <c r="AY33" s="11">
        <v>63</v>
      </c>
      <c r="AZ33" s="11">
        <v>19</v>
      </c>
      <c r="BA33" s="11">
        <v>29</v>
      </c>
      <c r="BB33" s="11">
        <v>39</v>
      </c>
      <c r="BC33" s="11">
        <v>33</v>
      </c>
      <c r="BD33" s="11">
        <v>54</v>
      </c>
      <c r="BE33" s="11">
        <v>27</v>
      </c>
      <c r="BF33" s="11">
        <v>35</v>
      </c>
      <c r="BG33" s="11">
        <v>1000000</v>
      </c>
    </row>
    <row r="34" spans="1:59" ht="15" thickBot="1" x14ac:dyDescent="0.35">
      <c r="A34">
        <v>3</v>
      </c>
      <c r="B34">
        <v>10</v>
      </c>
      <c r="C34" s="4">
        <v>0.17882308513304124</v>
      </c>
      <c r="D34" s="4">
        <v>0.82220052673410637</v>
      </c>
      <c r="E34" s="4">
        <v>0.63376843507015013</v>
      </c>
      <c r="F34" s="4">
        <v>0.90241642020286594</v>
      </c>
      <c r="G34" s="4">
        <v>4.6157347352926426E-3</v>
      </c>
      <c r="H34" s="4">
        <v>0.87667033947002948</v>
      </c>
      <c r="I34" s="4">
        <v>0.85735980603515161</v>
      </c>
      <c r="J34" s="4">
        <v>0.23875084378591149</v>
      </c>
      <c r="K34" s="4">
        <v>0.85237393846433995</v>
      </c>
      <c r="L34" s="4">
        <v>0.82941286191294572</v>
      </c>
      <c r="M34" s="4">
        <v>0.61963919915438348</v>
      </c>
      <c r="N34" s="4">
        <f t="shared" si="20"/>
        <v>0.32551326753315302</v>
      </c>
      <c r="O34" s="4">
        <f t="shared" si="21"/>
        <v>0.90241642020286594</v>
      </c>
      <c r="P34" s="4">
        <f t="shared" si="22"/>
        <v>4.6157347352926426E-3</v>
      </c>
      <c r="Q34" s="4">
        <f t="shared" si="23"/>
        <v>0.8978006854675733</v>
      </c>
      <c r="S34">
        <f t="shared" si="2"/>
        <v>3</v>
      </c>
      <c r="T34">
        <f t="shared" si="3"/>
        <v>10</v>
      </c>
      <c r="U34">
        <f t="shared" si="24"/>
        <v>85</v>
      </c>
      <c r="V34">
        <f t="shared" si="4"/>
        <v>14</v>
      </c>
      <c r="W34">
        <f t="shared" si="5"/>
        <v>39</v>
      </c>
      <c r="X34">
        <f t="shared" si="6"/>
        <v>10</v>
      </c>
      <c r="Y34">
        <f t="shared" si="7"/>
        <v>100</v>
      </c>
      <c r="Z34">
        <f t="shared" si="8"/>
        <v>16</v>
      </c>
      <c r="AA34">
        <f t="shared" si="9"/>
        <v>9</v>
      </c>
      <c r="AB34">
        <f t="shared" si="10"/>
        <v>74</v>
      </c>
      <c r="AC34">
        <f t="shared" si="11"/>
        <v>9</v>
      </c>
      <c r="AD34">
        <f t="shared" si="12"/>
        <v>18</v>
      </c>
      <c r="AE34">
        <f t="shared" si="13"/>
        <v>6</v>
      </c>
      <c r="AF34">
        <f t="shared" si="14"/>
        <v>89</v>
      </c>
      <c r="AG34">
        <f t="shared" si="15"/>
        <v>62</v>
      </c>
      <c r="AH34">
        <f t="shared" si="16"/>
        <v>98</v>
      </c>
      <c r="AI34">
        <f t="shared" si="17"/>
        <v>70</v>
      </c>
      <c r="AJ34">
        <v>1000000</v>
      </c>
      <c r="AK34">
        <f t="shared" si="18"/>
        <v>3</v>
      </c>
      <c r="AL34">
        <f t="shared" si="1"/>
        <v>10</v>
      </c>
      <c r="AM34" s="28">
        <f t="shared" si="19"/>
        <v>1000014.7</v>
      </c>
      <c r="AQ34" s="10" t="s">
        <v>351</v>
      </c>
      <c r="AR34" s="11">
        <v>26</v>
      </c>
      <c r="AS34" s="11">
        <v>63</v>
      </c>
      <c r="AT34" s="11">
        <v>79</v>
      </c>
      <c r="AU34" s="11">
        <v>100</v>
      </c>
      <c r="AV34" s="11">
        <v>7</v>
      </c>
      <c r="AW34" s="11">
        <v>46</v>
      </c>
      <c r="AX34" s="11">
        <v>44</v>
      </c>
      <c r="AY34" s="11">
        <v>50</v>
      </c>
      <c r="AZ34" s="11">
        <v>22</v>
      </c>
      <c r="BA34" s="11">
        <v>41</v>
      </c>
      <c r="BB34" s="11">
        <v>42</v>
      </c>
      <c r="BC34" s="11">
        <v>36</v>
      </c>
      <c r="BD34" s="11">
        <v>69</v>
      </c>
      <c r="BE34" s="11">
        <v>93</v>
      </c>
      <c r="BF34" s="11">
        <v>54</v>
      </c>
      <c r="BG34" s="11">
        <v>1000000</v>
      </c>
    </row>
    <row r="35" spans="1:59" ht="15" thickBot="1" x14ac:dyDescent="0.35">
      <c r="A35">
        <v>4</v>
      </c>
      <c r="B35">
        <v>1</v>
      </c>
      <c r="C35" s="4">
        <v>0.58316918068035062</v>
      </c>
      <c r="D35" s="4">
        <v>0.11851254901956887</v>
      </c>
      <c r="E35" s="4">
        <v>0.52430298185382163</v>
      </c>
      <c r="F35" s="4">
        <v>0.15171995935934912</v>
      </c>
      <c r="G35" s="4">
        <v>0.89511488806363371</v>
      </c>
      <c r="H35" s="4">
        <v>0.35670720444671467</v>
      </c>
      <c r="I35" s="4">
        <v>0.74139016117483658</v>
      </c>
      <c r="J35" s="4">
        <v>0.94158390617131538</v>
      </c>
      <c r="K35" s="4">
        <v>0.36790001262840077</v>
      </c>
      <c r="L35" s="4">
        <v>0.79666556998148008</v>
      </c>
      <c r="M35" s="4">
        <v>0.54770664133794722</v>
      </c>
      <c r="N35" s="4">
        <f t="shared" si="20"/>
        <v>0.28052721729509783</v>
      </c>
      <c r="O35" s="4">
        <f t="shared" si="21"/>
        <v>0.94158390617131538</v>
      </c>
      <c r="P35" s="4">
        <f t="shared" si="22"/>
        <v>0.11851254901956887</v>
      </c>
      <c r="Q35" s="4">
        <f t="shared" si="23"/>
        <v>0.82307135715174651</v>
      </c>
      <c r="S35">
        <f t="shared" si="2"/>
        <v>4</v>
      </c>
      <c r="T35">
        <f t="shared" si="3"/>
        <v>1</v>
      </c>
      <c r="U35">
        <f t="shared" si="24"/>
        <v>41</v>
      </c>
      <c r="V35">
        <f t="shared" si="4"/>
        <v>88</v>
      </c>
      <c r="W35">
        <f t="shared" si="5"/>
        <v>51</v>
      </c>
      <c r="X35">
        <f t="shared" si="6"/>
        <v>80</v>
      </c>
      <c r="Y35">
        <f t="shared" si="7"/>
        <v>6</v>
      </c>
      <c r="Z35">
        <f t="shared" si="8"/>
        <v>59</v>
      </c>
      <c r="AA35">
        <f t="shared" si="9"/>
        <v>19</v>
      </c>
      <c r="AB35">
        <f t="shared" si="10"/>
        <v>7</v>
      </c>
      <c r="AC35">
        <f t="shared" si="11"/>
        <v>66</v>
      </c>
      <c r="AD35">
        <f t="shared" si="12"/>
        <v>21</v>
      </c>
      <c r="AE35">
        <f t="shared" si="13"/>
        <v>22</v>
      </c>
      <c r="AF35">
        <f t="shared" si="14"/>
        <v>56</v>
      </c>
      <c r="AG35">
        <f t="shared" si="15"/>
        <v>40</v>
      </c>
      <c r="AH35">
        <f t="shared" si="16"/>
        <v>24</v>
      </c>
      <c r="AI35">
        <f t="shared" si="17"/>
        <v>42</v>
      </c>
      <c r="AJ35">
        <v>1000000</v>
      </c>
      <c r="AK35">
        <f t="shared" si="18"/>
        <v>4</v>
      </c>
      <c r="AL35">
        <f t="shared" si="1"/>
        <v>1</v>
      </c>
      <c r="AM35" s="28">
        <f t="shared" si="19"/>
        <v>1000141.7</v>
      </c>
      <c r="AQ35" s="10" t="s">
        <v>352</v>
      </c>
      <c r="AR35" s="11">
        <v>89</v>
      </c>
      <c r="AS35" s="11">
        <v>74</v>
      </c>
      <c r="AT35" s="11">
        <v>1</v>
      </c>
      <c r="AU35" s="11">
        <v>72</v>
      </c>
      <c r="AV35" s="11">
        <v>19</v>
      </c>
      <c r="AW35" s="11">
        <v>38</v>
      </c>
      <c r="AX35" s="11">
        <v>74</v>
      </c>
      <c r="AY35" s="11">
        <v>78</v>
      </c>
      <c r="AZ35" s="11">
        <v>37</v>
      </c>
      <c r="BA35" s="11">
        <v>93</v>
      </c>
      <c r="BB35" s="11">
        <v>84</v>
      </c>
      <c r="BC35" s="11">
        <v>73</v>
      </c>
      <c r="BD35" s="11">
        <v>15</v>
      </c>
      <c r="BE35" s="11">
        <v>53</v>
      </c>
      <c r="BF35" s="11">
        <v>85</v>
      </c>
      <c r="BG35" s="11">
        <v>1000000</v>
      </c>
    </row>
    <row r="36" spans="1:59" ht="15" thickBot="1" x14ac:dyDescent="0.35">
      <c r="A36">
        <v>4</v>
      </c>
      <c r="B36">
        <v>2</v>
      </c>
      <c r="C36" s="4">
        <v>0.98546329810412714</v>
      </c>
      <c r="D36" s="4">
        <v>0.81641601341788439</v>
      </c>
      <c r="E36" s="4">
        <v>0.96730847917415896</v>
      </c>
      <c r="F36" s="4">
        <v>5.1585986215680002E-2</v>
      </c>
      <c r="G36" s="4">
        <v>0.51289666464123473</v>
      </c>
      <c r="H36" s="4">
        <v>0.11545623883933209</v>
      </c>
      <c r="I36" s="4">
        <v>0.68539099443407048</v>
      </c>
      <c r="J36" s="4">
        <v>0.29317117042424945</v>
      </c>
      <c r="K36" s="4">
        <v>0.85781585214836586</v>
      </c>
      <c r="L36" s="4">
        <v>9.0713111215745879E-2</v>
      </c>
      <c r="M36" s="4">
        <v>0.53762178086148482</v>
      </c>
      <c r="N36" s="4">
        <f t="shared" si="20"/>
        <v>0.35522221510126345</v>
      </c>
      <c r="O36" s="4">
        <f t="shared" si="21"/>
        <v>0.98546329810412714</v>
      </c>
      <c r="P36" s="4">
        <f t="shared" si="22"/>
        <v>5.1585986215680002E-2</v>
      </c>
      <c r="Q36" s="4">
        <f t="shared" si="23"/>
        <v>0.93387731188844714</v>
      </c>
      <c r="S36">
        <f t="shared" si="2"/>
        <v>4</v>
      </c>
      <c r="T36">
        <f t="shared" si="3"/>
        <v>2</v>
      </c>
      <c r="U36">
        <f t="shared" si="24"/>
        <v>3</v>
      </c>
      <c r="V36">
        <f t="shared" si="4"/>
        <v>15</v>
      </c>
      <c r="W36">
        <f t="shared" si="5"/>
        <v>2</v>
      </c>
      <c r="X36">
        <f t="shared" si="6"/>
        <v>96</v>
      </c>
      <c r="Y36">
        <f t="shared" si="7"/>
        <v>51</v>
      </c>
      <c r="Z36">
        <f t="shared" si="8"/>
        <v>84</v>
      </c>
      <c r="AA36">
        <f t="shared" si="9"/>
        <v>24</v>
      </c>
      <c r="AB36">
        <f t="shared" si="10"/>
        <v>65</v>
      </c>
      <c r="AC36">
        <f t="shared" si="11"/>
        <v>8</v>
      </c>
      <c r="AD36">
        <f t="shared" si="12"/>
        <v>91</v>
      </c>
      <c r="AE36">
        <f t="shared" si="13"/>
        <v>30</v>
      </c>
      <c r="AF36">
        <f t="shared" si="14"/>
        <v>98</v>
      </c>
      <c r="AG36">
        <f t="shared" si="15"/>
        <v>12</v>
      </c>
      <c r="AH36">
        <f t="shared" si="16"/>
        <v>54</v>
      </c>
      <c r="AI36">
        <f t="shared" si="17"/>
        <v>90</v>
      </c>
      <c r="AJ36">
        <v>1000000</v>
      </c>
      <c r="AK36">
        <f t="shared" si="18"/>
        <v>4</v>
      </c>
      <c r="AL36">
        <f t="shared" si="1"/>
        <v>2</v>
      </c>
      <c r="AM36" s="28">
        <f t="shared" si="19"/>
        <v>1000030.7</v>
      </c>
      <c r="AQ36" s="10" t="s">
        <v>353</v>
      </c>
      <c r="AR36" s="11">
        <v>93</v>
      </c>
      <c r="AS36" s="11">
        <v>38</v>
      </c>
      <c r="AT36" s="11">
        <v>64</v>
      </c>
      <c r="AU36" s="11">
        <v>9</v>
      </c>
      <c r="AV36" s="11">
        <v>52</v>
      </c>
      <c r="AW36" s="11">
        <v>90</v>
      </c>
      <c r="AX36" s="11">
        <v>25</v>
      </c>
      <c r="AY36" s="11">
        <v>8</v>
      </c>
      <c r="AZ36" s="11">
        <v>41</v>
      </c>
      <c r="BA36" s="11">
        <v>83</v>
      </c>
      <c r="BB36" s="11">
        <v>49</v>
      </c>
      <c r="BC36" s="11">
        <v>68</v>
      </c>
      <c r="BD36" s="11">
        <v>43</v>
      </c>
      <c r="BE36" s="11">
        <v>42</v>
      </c>
      <c r="BF36" s="11">
        <v>56</v>
      </c>
      <c r="BG36" s="11">
        <v>1000000</v>
      </c>
    </row>
    <row r="37" spans="1:59" ht="15" thickBot="1" x14ac:dyDescent="0.35">
      <c r="A37">
        <v>4</v>
      </c>
      <c r="B37">
        <v>3</v>
      </c>
      <c r="C37" s="4">
        <v>0.98378973339906017</v>
      </c>
      <c r="D37" s="4">
        <v>0.98431066207665663</v>
      </c>
      <c r="E37" s="4">
        <v>0.26367032840074289</v>
      </c>
      <c r="F37" s="4">
        <v>5.6297354435871805E-2</v>
      </c>
      <c r="G37" s="4">
        <v>1.3450143655276747E-2</v>
      </c>
      <c r="H37" s="4">
        <v>0.96125361607318294</v>
      </c>
      <c r="I37" s="4">
        <v>0.57511421993021961</v>
      </c>
      <c r="J37" s="4">
        <v>0.26947033212518423</v>
      </c>
      <c r="K37" s="4">
        <v>0.87737989120404369</v>
      </c>
      <c r="L37" s="4">
        <v>4.752011763324715E-2</v>
      </c>
      <c r="M37" s="4">
        <v>0.50322563989334856</v>
      </c>
      <c r="N37" s="4">
        <f t="shared" si="20"/>
        <v>0.39707107530802715</v>
      </c>
      <c r="O37" s="4">
        <f t="shared" si="21"/>
        <v>0.98431066207665663</v>
      </c>
      <c r="P37" s="4">
        <f t="shared" si="22"/>
        <v>1.3450143655276747E-2</v>
      </c>
      <c r="Q37" s="4">
        <f t="shared" si="23"/>
        <v>0.97086051842137988</v>
      </c>
      <c r="S37">
        <f t="shared" si="2"/>
        <v>4</v>
      </c>
      <c r="T37">
        <f t="shared" si="3"/>
        <v>3</v>
      </c>
      <c r="U37">
        <f t="shared" si="24"/>
        <v>4</v>
      </c>
      <c r="V37">
        <f t="shared" si="4"/>
        <v>3</v>
      </c>
      <c r="W37">
        <f t="shared" si="5"/>
        <v>76</v>
      </c>
      <c r="X37">
        <f t="shared" si="6"/>
        <v>92</v>
      </c>
      <c r="Y37">
        <f t="shared" si="7"/>
        <v>98</v>
      </c>
      <c r="Z37">
        <f t="shared" si="8"/>
        <v>7</v>
      </c>
      <c r="AA37">
        <f t="shared" si="9"/>
        <v>36</v>
      </c>
      <c r="AB37">
        <f t="shared" si="10"/>
        <v>71</v>
      </c>
      <c r="AC37">
        <f t="shared" si="11"/>
        <v>6</v>
      </c>
      <c r="AD37">
        <f t="shared" si="12"/>
        <v>94</v>
      </c>
      <c r="AE37">
        <f t="shared" si="13"/>
        <v>43</v>
      </c>
      <c r="AF37">
        <f t="shared" si="14"/>
        <v>100</v>
      </c>
      <c r="AG37">
        <f t="shared" si="15"/>
        <v>14</v>
      </c>
      <c r="AH37">
        <f t="shared" si="16"/>
        <v>87</v>
      </c>
      <c r="AI37">
        <f t="shared" si="17"/>
        <v>99</v>
      </c>
      <c r="AJ37">
        <v>1000000</v>
      </c>
      <c r="AK37">
        <f t="shared" si="18"/>
        <v>4</v>
      </c>
      <c r="AL37">
        <f t="shared" si="1"/>
        <v>3</v>
      </c>
      <c r="AM37" s="28">
        <f t="shared" si="19"/>
        <v>999956.7</v>
      </c>
      <c r="AQ37" s="10" t="s">
        <v>354</v>
      </c>
      <c r="AR37" s="11">
        <v>85</v>
      </c>
      <c r="AS37" s="11">
        <v>14</v>
      </c>
      <c r="AT37" s="11">
        <v>39</v>
      </c>
      <c r="AU37" s="11">
        <v>10</v>
      </c>
      <c r="AV37" s="11">
        <v>100</v>
      </c>
      <c r="AW37" s="11">
        <v>16</v>
      </c>
      <c r="AX37" s="11">
        <v>9</v>
      </c>
      <c r="AY37" s="11">
        <v>74</v>
      </c>
      <c r="AZ37" s="11">
        <v>9</v>
      </c>
      <c r="BA37" s="11">
        <v>18</v>
      </c>
      <c r="BB37" s="11">
        <v>6</v>
      </c>
      <c r="BC37" s="11">
        <v>89</v>
      </c>
      <c r="BD37" s="11">
        <v>62</v>
      </c>
      <c r="BE37" s="11">
        <v>98</v>
      </c>
      <c r="BF37" s="11">
        <v>70</v>
      </c>
      <c r="BG37" s="11">
        <v>1000000</v>
      </c>
    </row>
    <row r="38" spans="1:59" ht="15" thickBot="1" x14ac:dyDescent="0.35">
      <c r="A38">
        <v>4</v>
      </c>
      <c r="B38">
        <v>4</v>
      </c>
      <c r="C38" s="4">
        <v>0.94126247786169526</v>
      </c>
      <c r="D38" s="4">
        <v>2.4522168207142814E-3</v>
      </c>
      <c r="E38" s="4">
        <v>0.38917928555208881</v>
      </c>
      <c r="F38" s="4">
        <v>0.59786511771937056</v>
      </c>
      <c r="G38" s="4">
        <v>0.8365455942128952</v>
      </c>
      <c r="H38" s="4">
        <v>0.12265148423818606</v>
      </c>
      <c r="I38" s="4">
        <v>0.26994173832153112</v>
      </c>
      <c r="J38" s="4">
        <v>0.41783034515489748</v>
      </c>
      <c r="K38" s="4">
        <v>0.16995336429194086</v>
      </c>
      <c r="L38" s="4">
        <v>0.98817351407381226</v>
      </c>
      <c r="M38" s="4">
        <v>0.4735855138247132</v>
      </c>
      <c r="N38" s="4">
        <f t="shared" si="20"/>
        <v>0.33462301011649093</v>
      </c>
      <c r="O38" s="4">
        <f t="shared" si="21"/>
        <v>0.98817351407381226</v>
      </c>
      <c r="P38" s="4">
        <f t="shared" si="22"/>
        <v>2.4522168207142814E-3</v>
      </c>
      <c r="Q38" s="4">
        <f t="shared" si="23"/>
        <v>0.98572129725309798</v>
      </c>
      <c r="S38">
        <f t="shared" si="2"/>
        <v>4</v>
      </c>
      <c r="T38">
        <f t="shared" si="3"/>
        <v>4</v>
      </c>
      <c r="U38">
        <f t="shared" si="24"/>
        <v>7</v>
      </c>
      <c r="V38">
        <f t="shared" si="4"/>
        <v>100</v>
      </c>
      <c r="W38">
        <f t="shared" si="5"/>
        <v>65</v>
      </c>
      <c r="X38">
        <f t="shared" si="6"/>
        <v>40</v>
      </c>
      <c r="Y38">
        <f t="shared" si="7"/>
        <v>11</v>
      </c>
      <c r="Z38">
        <f t="shared" si="8"/>
        <v>83</v>
      </c>
      <c r="AA38">
        <f t="shared" si="9"/>
        <v>70</v>
      </c>
      <c r="AB38">
        <f t="shared" si="10"/>
        <v>56</v>
      </c>
      <c r="AC38">
        <f t="shared" si="11"/>
        <v>89</v>
      </c>
      <c r="AD38">
        <f t="shared" si="12"/>
        <v>1</v>
      </c>
      <c r="AE38">
        <f t="shared" si="13"/>
        <v>55</v>
      </c>
      <c r="AF38">
        <f t="shared" si="14"/>
        <v>94</v>
      </c>
      <c r="AG38">
        <f t="shared" si="15"/>
        <v>10</v>
      </c>
      <c r="AH38">
        <f t="shared" si="16"/>
        <v>100</v>
      </c>
      <c r="AI38">
        <f t="shared" si="17"/>
        <v>100</v>
      </c>
      <c r="AJ38">
        <v>1000000</v>
      </c>
      <c r="AK38">
        <f t="shared" si="18"/>
        <v>4</v>
      </c>
      <c r="AL38">
        <f t="shared" si="1"/>
        <v>4</v>
      </c>
      <c r="AM38" s="28">
        <f t="shared" si="19"/>
        <v>1000030.2</v>
      </c>
      <c r="AQ38" s="10" t="s">
        <v>355</v>
      </c>
      <c r="AR38" s="11">
        <v>41</v>
      </c>
      <c r="AS38" s="11">
        <v>88</v>
      </c>
      <c r="AT38" s="11">
        <v>51</v>
      </c>
      <c r="AU38" s="11">
        <v>80</v>
      </c>
      <c r="AV38" s="11">
        <v>6</v>
      </c>
      <c r="AW38" s="11">
        <v>59</v>
      </c>
      <c r="AX38" s="11">
        <v>19</v>
      </c>
      <c r="AY38" s="11">
        <v>7</v>
      </c>
      <c r="AZ38" s="11">
        <v>66</v>
      </c>
      <c r="BA38" s="11">
        <v>21</v>
      </c>
      <c r="BB38" s="11">
        <v>22</v>
      </c>
      <c r="BC38" s="11">
        <v>56</v>
      </c>
      <c r="BD38" s="11">
        <v>40</v>
      </c>
      <c r="BE38" s="11">
        <v>24</v>
      </c>
      <c r="BF38" s="11">
        <v>42</v>
      </c>
      <c r="BG38" s="11">
        <v>1000000</v>
      </c>
    </row>
    <row r="39" spans="1:59" ht="15" thickBot="1" x14ac:dyDescent="0.35">
      <c r="A39">
        <v>4</v>
      </c>
      <c r="B39">
        <v>5</v>
      </c>
      <c r="C39" s="4">
        <v>0.69062257015246531</v>
      </c>
      <c r="D39" s="4">
        <v>0.20850197175548635</v>
      </c>
      <c r="E39" s="4">
        <v>0.69976401477460526</v>
      </c>
      <c r="F39" s="4">
        <v>0.30889029315391714</v>
      </c>
      <c r="G39" s="4">
        <v>0.5542923904755348</v>
      </c>
      <c r="H39" s="4">
        <v>0.98769974867966281</v>
      </c>
      <c r="I39" s="4">
        <v>6.5140475770249284E-2</v>
      </c>
      <c r="J39" s="4">
        <v>0.94616502407194902</v>
      </c>
      <c r="K39" s="4">
        <v>0.81076148113663593</v>
      </c>
      <c r="L39" s="4">
        <v>0.68665726758265533</v>
      </c>
      <c r="M39" s="4">
        <v>0.59584952375531608</v>
      </c>
      <c r="N39" s="4">
        <f t="shared" si="20"/>
        <v>0.29432018467551435</v>
      </c>
      <c r="O39" s="4">
        <f t="shared" si="21"/>
        <v>0.98769974867966281</v>
      </c>
      <c r="P39" s="4">
        <f t="shared" si="22"/>
        <v>6.5140475770249284E-2</v>
      </c>
      <c r="Q39" s="4">
        <f t="shared" si="23"/>
        <v>0.92255927290941353</v>
      </c>
      <c r="S39">
        <f t="shared" si="2"/>
        <v>4</v>
      </c>
      <c r="T39">
        <f t="shared" si="3"/>
        <v>5</v>
      </c>
      <c r="U39">
        <f t="shared" si="24"/>
        <v>29</v>
      </c>
      <c r="V39">
        <f t="shared" si="4"/>
        <v>79</v>
      </c>
      <c r="W39">
        <f t="shared" si="5"/>
        <v>30</v>
      </c>
      <c r="X39">
        <f t="shared" si="6"/>
        <v>63</v>
      </c>
      <c r="Y39">
        <f t="shared" si="7"/>
        <v>47</v>
      </c>
      <c r="Z39">
        <f t="shared" si="8"/>
        <v>4</v>
      </c>
      <c r="AA39">
        <f t="shared" si="9"/>
        <v>95</v>
      </c>
      <c r="AB39">
        <f t="shared" si="10"/>
        <v>5</v>
      </c>
      <c r="AC39">
        <f t="shared" si="11"/>
        <v>15</v>
      </c>
      <c r="AD39">
        <f t="shared" si="12"/>
        <v>36</v>
      </c>
      <c r="AE39">
        <f t="shared" si="13"/>
        <v>9</v>
      </c>
      <c r="AF39">
        <f t="shared" si="14"/>
        <v>66</v>
      </c>
      <c r="AG39">
        <f t="shared" si="15"/>
        <v>11</v>
      </c>
      <c r="AH39">
        <f t="shared" si="16"/>
        <v>44</v>
      </c>
      <c r="AI39">
        <f t="shared" si="17"/>
        <v>83</v>
      </c>
      <c r="AJ39">
        <v>1000000</v>
      </c>
      <c r="AK39">
        <f t="shared" si="18"/>
        <v>4</v>
      </c>
      <c r="AL39">
        <f t="shared" si="1"/>
        <v>5</v>
      </c>
      <c r="AM39" s="28">
        <f t="shared" si="19"/>
        <v>1000098.7</v>
      </c>
      <c r="AQ39" s="10" t="s">
        <v>356</v>
      </c>
      <c r="AR39" s="11">
        <v>3</v>
      </c>
      <c r="AS39" s="11">
        <v>15</v>
      </c>
      <c r="AT39" s="11">
        <v>2</v>
      </c>
      <c r="AU39" s="11">
        <v>96</v>
      </c>
      <c r="AV39" s="11">
        <v>51</v>
      </c>
      <c r="AW39" s="11">
        <v>84</v>
      </c>
      <c r="AX39" s="11">
        <v>24</v>
      </c>
      <c r="AY39" s="11">
        <v>65</v>
      </c>
      <c r="AZ39" s="11">
        <v>8</v>
      </c>
      <c r="BA39" s="11">
        <v>91</v>
      </c>
      <c r="BB39" s="11">
        <v>30</v>
      </c>
      <c r="BC39" s="11">
        <v>98</v>
      </c>
      <c r="BD39" s="11">
        <v>12</v>
      </c>
      <c r="BE39" s="11">
        <v>54</v>
      </c>
      <c r="BF39" s="11">
        <v>90</v>
      </c>
      <c r="BG39" s="11">
        <v>1000000</v>
      </c>
    </row>
    <row r="40" spans="1:59" ht="15" thickBot="1" x14ac:dyDescent="0.35">
      <c r="A40">
        <v>4</v>
      </c>
      <c r="B40">
        <v>6</v>
      </c>
      <c r="C40" s="4">
        <v>0.77476272290619919</v>
      </c>
      <c r="D40" s="4">
        <v>0.77401608711013326</v>
      </c>
      <c r="E40" s="4">
        <v>0.82375405902679155</v>
      </c>
      <c r="F40" s="4">
        <v>0.399699182934109</v>
      </c>
      <c r="G40" s="4">
        <v>5.1279618682216199E-3</v>
      </c>
      <c r="H40" s="4">
        <v>0.28001057554127873</v>
      </c>
      <c r="I40" s="4">
        <v>0.44016198988051947</v>
      </c>
      <c r="J40" s="4">
        <v>0.17101553460470997</v>
      </c>
      <c r="K40" s="4">
        <v>0.75146994304691916</v>
      </c>
      <c r="L40" s="4">
        <v>9.4922302375589962E-2</v>
      </c>
      <c r="M40" s="4">
        <v>0.45149403592944715</v>
      </c>
      <c r="N40" s="4">
        <f t="shared" si="20"/>
        <v>0.29569547668569862</v>
      </c>
      <c r="O40" s="4">
        <f t="shared" si="21"/>
        <v>0.82375405902679155</v>
      </c>
      <c r="P40" s="4">
        <f t="shared" si="22"/>
        <v>5.1279618682216199E-3</v>
      </c>
      <c r="Q40" s="4">
        <f t="shared" si="23"/>
        <v>0.81862609715856993</v>
      </c>
      <c r="S40">
        <f t="shared" si="2"/>
        <v>4</v>
      </c>
      <c r="T40">
        <f t="shared" si="3"/>
        <v>6</v>
      </c>
      <c r="U40">
        <f t="shared" si="24"/>
        <v>22</v>
      </c>
      <c r="V40">
        <f t="shared" si="4"/>
        <v>18</v>
      </c>
      <c r="W40">
        <f t="shared" si="5"/>
        <v>18</v>
      </c>
      <c r="X40">
        <f t="shared" si="6"/>
        <v>57</v>
      </c>
      <c r="Y40">
        <f t="shared" si="7"/>
        <v>99</v>
      </c>
      <c r="Z40">
        <f t="shared" si="8"/>
        <v>68</v>
      </c>
      <c r="AA40">
        <f t="shared" si="9"/>
        <v>53</v>
      </c>
      <c r="AB40">
        <f t="shared" si="10"/>
        <v>79</v>
      </c>
      <c r="AC40">
        <f t="shared" si="11"/>
        <v>20</v>
      </c>
      <c r="AD40">
        <f t="shared" si="12"/>
        <v>90</v>
      </c>
      <c r="AE40">
        <f t="shared" si="13"/>
        <v>68</v>
      </c>
      <c r="AF40">
        <f t="shared" si="14"/>
        <v>71</v>
      </c>
      <c r="AG40">
        <f t="shared" si="15"/>
        <v>81</v>
      </c>
      <c r="AH40">
        <f t="shared" si="16"/>
        <v>96</v>
      </c>
      <c r="AI40">
        <f t="shared" si="17"/>
        <v>40</v>
      </c>
      <c r="AJ40">
        <v>1000000</v>
      </c>
      <c r="AK40">
        <f t="shared" si="18"/>
        <v>4</v>
      </c>
      <c r="AL40">
        <f t="shared" si="1"/>
        <v>6</v>
      </c>
      <c r="AM40" s="28">
        <f t="shared" si="19"/>
        <v>999894.7</v>
      </c>
      <c r="AQ40" s="10" t="s">
        <v>357</v>
      </c>
      <c r="AR40" s="11">
        <v>4</v>
      </c>
      <c r="AS40" s="11">
        <v>3</v>
      </c>
      <c r="AT40" s="11">
        <v>76</v>
      </c>
      <c r="AU40" s="11">
        <v>92</v>
      </c>
      <c r="AV40" s="11">
        <v>98</v>
      </c>
      <c r="AW40" s="11">
        <v>7</v>
      </c>
      <c r="AX40" s="11">
        <v>36</v>
      </c>
      <c r="AY40" s="11">
        <v>71</v>
      </c>
      <c r="AZ40" s="11">
        <v>6</v>
      </c>
      <c r="BA40" s="11">
        <v>94</v>
      </c>
      <c r="BB40" s="11">
        <v>43</v>
      </c>
      <c r="BC40" s="11">
        <v>100</v>
      </c>
      <c r="BD40" s="11">
        <v>14</v>
      </c>
      <c r="BE40" s="11">
        <v>87</v>
      </c>
      <c r="BF40" s="11">
        <v>99</v>
      </c>
      <c r="BG40" s="11">
        <v>1000000</v>
      </c>
    </row>
    <row r="41" spans="1:59" ht="15" thickBot="1" x14ac:dyDescent="0.35">
      <c r="A41">
        <v>4</v>
      </c>
      <c r="B41">
        <v>7</v>
      </c>
      <c r="C41" s="4">
        <v>0.67052479893847849</v>
      </c>
      <c r="D41" s="4">
        <v>0.70557279150340901</v>
      </c>
      <c r="E41" s="4">
        <v>0.28627492917584252</v>
      </c>
      <c r="F41" s="4">
        <v>0.50163856611561775</v>
      </c>
      <c r="G41" s="4">
        <v>0.73281745204578363</v>
      </c>
      <c r="H41" s="4">
        <v>0.93762064120047761</v>
      </c>
      <c r="I41" s="4">
        <v>0.21278649790021109</v>
      </c>
      <c r="J41" s="4">
        <v>0.10582063706910971</v>
      </c>
      <c r="K41" s="4">
        <v>0.34393194562923513</v>
      </c>
      <c r="L41" s="4">
        <v>0.93372302069112456</v>
      </c>
      <c r="M41" s="4">
        <v>0.54307112802692903</v>
      </c>
      <c r="N41" s="4">
        <f t="shared" si="20"/>
        <v>0.28187344741309772</v>
      </c>
      <c r="O41" s="4">
        <f t="shared" si="21"/>
        <v>0.93762064120047761</v>
      </c>
      <c r="P41" s="4">
        <f t="shared" si="22"/>
        <v>0.10582063706910971</v>
      </c>
      <c r="Q41" s="4">
        <f t="shared" si="23"/>
        <v>0.8318000041313679</v>
      </c>
      <c r="S41">
        <f t="shared" si="2"/>
        <v>4</v>
      </c>
      <c r="T41">
        <f t="shared" si="3"/>
        <v>7</v>
      </c>
      <c r="U41">
        <f t="shared" si="24"/>
        <v>30</v>
      </c>
      <c r="V41">
        <f t="shared" si="4"/>
        <v>29</v>
      </c>
      <c r="W41">
        <f t="shared" si="5"/>
        <v>71</v>
      </c>
      <c r="X41">
        <f t="shared" si="6"/>
        <v>47</v>
      </c>
      <c r="Y41">
        <f t="shared" si="7"/>
        <v>17</v>
      </c>
      <c r="Z41">
        <f t="shared" si="8"/>
        <v>11</v>
      </c>
      <c r="AA41">
        <f t="shared" si="9"/>
        <v>79</v>
      </c>
      <c r="AB41">
        <f t="shared" si="10"/>
        <v>89</v>
      </c>
      <c r="AC41">
        <f t="shared" si="11"/>
        <v>69</v>
      </c>
      <c r="AD41">
        <f t="shared" si="12"/>
        <v>6</v>
      </c>
      <c r="AE41">
        <f t="shared" si="13"/>
        <v>26</v>
      </c>
      <c r="AF41">
        <f t="shared" si="14"/>
        <v>57</v>
      </c>
      <c r="AG41">
        <f t="shared" si="15"/>
        <v>41</v>
      </c>
      <c r="AH41">
        <f t="shared" si="16"/>
        <v>28</v>
      </c>
      <c r="AI41">
        <f t="shared" si="17"/>
        <v>44</v>
      </c>
      <c r="AJ41">
        <v>1000000</v>
      </c>
      <c r="AK41">
        <f t="shared" si="18"/>
        <v>4</v>
      </c>
      <c r="AL41">
        <f t="shared" si="1"/>
        <v>7</v>
      </c>
      <c r="AM41" s="28">
        <f t="shared" si="19"/>
        <v>1000144.2</v>
      </c>
      <c r="AQ41" s="10" t="s">
        <v>358</v>
      </c>
      <c r="AR41" s="11">
        <v>7</v>
      </c>
      <c r="AS41" s="11">
        <v>100</v>
      </c>
      <c r="AT41" s="11">
        <v>65</v>
      </c>
      <c r="AU41" s="11">
        <v>40</v>
      </c>
      <c r="AV41" s="11">
        <v>11</v>
      </c>
      <c r="AW41" s="11">
        <v>83</v>
      </c>
      <c r="AX41" s="11">
        <v>70</v>
      </c>
      <c r="AY41" s="11">
        <v>56</v>
      </c>
      <c r="AZ41" s="11">
        <v>89</v>
      </c>
      <c r="BA41" s="11">
        <v>1</v>
      </c>
      <c r="BB41" s="11">
        <v>55</v>
      </c>
      <c r="BC41" s="11">
        <v>94</v>
      </c>
      <c r="BD41" s="11">
        <v>10</v>
      </c>
      <c r="BE41" s="11">
        <v>100</v>
      </c>
      <c r="BF41" s="11">
        <v>100</v>
      </c>
      <c r="BG41" s="11">
        <v>1000000</v>
      </c>
    </row>
    <row r="42" spans="1:59" ht="15" thickBot="1" x14ac:dyDescent="0.35">
      <c r="A42">
        <v>4</v>
      </c>
      <c r="B42">
        <v>8</v>
      </c>
      <c r="C42" s="4">
        <v>0.25023451700709043</v>
      </c>
      <c r="D42" s="4">
        <v>7.9943802400429975E-2</v>
      </c>
      <c r="E42" s="4">
        <v>0.62959718632409156</v>
      </c>
      <c r="F42" s="4">
        <v>0.40501609391911242</v>
      </c>
      <c r="G42" s="4">
        <v>2.7140572086479242E-2</v>
      </c>
      <c r="H42" s="4">
        <v>6.6325949101525339E-2</v>
      </c>
      <c r="I42" s="4">
        <v>9.2156693909553056E-2</v>
      </c>
      <c r="J42" s="4">
        <v>0.23358905960619691</v>
      </c>
      <c r="K42" s="4">
        <v>0.28466072573026302</v>
      </c>
      <c r="L42" s="4">
        <v>0.94520227796399559</v>
      </c>
      <c r="M42" s="4">
        <v>0.30138668780487377</v>
      </c>
      <c r="N42" s="4">
        <f t="shared" si="20"/>
        <v>0.27635686073695492</v>
      </c>
      <c r="O42" s="4">
        <f t="shared" si="21"/>
        <v>0.94520227796399559</v>
      </c>
      <c r="P42" s="4">
        <f t="shared" si="22"/>
        <v>2.7140572086479242E-2</v>
      </c>
      <c r="Q42" s="4">
        <f t="shared" si="23"/>
        <v>0.91806170587751634</v>
      </c>
      <c r="S42">
        <f t="shared" si="2"/>
        <v>4</v>
      </c>
      <c r="T42">
        <f t="shared" si="3"/>
        <v>8</v>
      </c>
      <c r="U42">
        <f t="shared" si="24"/>
        <v>79</v>
      </c>
      <c r="V42">
        <f t="shared" si="4"/>
        <v>93</v>
      </c>
      <c r="W42">
        <f t="shared" si="5"/>
        <v>40</v>
      </c>
      <c r="X42">
        <f t="shared" si="6"/>
        <v>56</v>
      </c>
      <c r="Y42">
        <f t="shared" si="7"/>
        <v>94</v>
      </c>
      <c r="Z42">
        <f t="shared" si="8"/>
        <v>92</v>
      </c>
      <c r="AA42">
        <f t="shared" si="9"/>
        <v>91</v>
      </c>
      <c r="AB42">
        <f t="shared" si="10"/>
        <v>76</v>
      </c>
      <c r="AC42">
        <f t="shared" si="11"/>
        <v>76</v>
      </c>
      <c r="AD42">
        <f t="shared" si="12"/>
        <v>5</v>
      </c>
      <c r="AE42">
        <f t="shared" si="13"/>
        <v>98</v>
      </c>
      <c r="AF42">
        <f t="shared" si="14"/>
        <v>51</v>
      </c>
      <c r="AG42">
        <f t="shared" si="15"/>
        <v>35</v>
      </c>
      <c r="AH42">
        <f t="shared" si="16"/>
        <v>75</v>
      </c>
      <c r="AI42">
        <f t="shared" si="17"/>
        <v>79</v>
      </c>
      <c r="AJ42">
        <v>1000000</v>
      </c>
      <c r="AK42">
        <f t="shared" si="18"/>
        <v>4</v>
      </c>
      <c r="AL42">
        <f t="shared" si="1"/>
        <v>8</v>
      </c>
      <c r="AM42" s="28">
        <f t="shared" si="19"/>
        <v>999843.7</v>
      </c>
      <c r="AQ42" s="10" t="s">
        <v>359</v>
      </c>
      <c r="AR42" s="11">
        <v>29</v>
      </c>
      <c r="AS42" s="11">
        <v>79</v>
      </c>
      <c r="AT42" s="11">
        <v>30</v>
      </c>
      <c r="AU42" s="11">
        <v>63</v>
      </c>
      <c r="AV42" s="11">
        <v>47</v>
      </c>
      <c r="AW42" s="11">
        <v>4</v>
      </c>
      <c r="AX42" s="11">
        <v>95</v>
      </c>
      <c r="AY42" s="11">
        <v>5</v>
      </c>
      <c r="AZ42" s="11">
        <v>15</v>
      </c>
      <c r="BA42" s="11">
        <v>36</v>
      </c>
      <c r="BB42" s="11">
        <v>9</v>
      </c>
      <c r="BC42" s="11">
        <v>66</v>
      </c>
      <c r="BD42" s="11">
        <v>11</v>
      </c>
      <c r="BE42" s="11">
        <v>44</v>
      </c>
      <c r="BF42" s="11">
        <v>83</v>
      </c>
      <c r="BG42" s="11">
        <v>1000000</v>
      </c>
    </row>
    <row r="43" spans="1:59" ht="15" thickBot="1" x14ac:dyDescent="0.35">
      <c r="A43">
        <v>4</v>
      </c>
      <c r="B43">
        <v>9</v>
      </c>
      <c r="C43" s="4">
        <v>0.2085719536493168</v>
      </c>
      <c r="D43" s="4">
        <v>0.99277661101149117</v>
      </c>
      <c r="E43" s="4">
        <v>0.38410728154797946</v>
      </c>
      <c r="F43" s="4">
        <v>0.4131426586094713</v>
      </c>
      <c r="G43" s="4">
        <v>0.25208731987811217</v>
      </c>
      <c r="H43" s="4">
        <v>0.12616738153237539</v>
      </c>
      <c r="I43" s="4">
        <v>0.82543154861887114</v>
      </c>
      <c r="J43" s="4">
        <v>0.39364493147040491</v>
      </c>
      <c r="K43" s="4">
        <v>0.31138611601523214</v>
      </c>
      <c r="L43" s="4">
        <v>0.87357897130404316</v>
      </c>
      <c r="M43" s="4">
        <v>0.47808947736372981</v>
      </c>
      <c r="N43" s="4">
        <f t="shared" si="20"/>
        <v>0.28939570946159998</v>
      </c>
      <c r="O43" s="4">
        <f t="shared" si="21"/>
        <v>0.99277661101149117</v>
      </c>
      <c r="P43" s="4">
        <f t="shared" si="22"/>
        <v>0.12616738153237539</v>
      </c>
      <c r="Q43" s="4">
        <f t="shared" si="23"/>
        <v>0.86660922947911578</v>
      </c>
      <c r="S43">
        <f t="shared" si="2"/>
        <v>4</v>
      </c>
      <c r="T43">
        <f t="shared" si="3"/>
        <v>9</v>
      </c>
      <c r="U43">
        <f t="shared" si="24"/>
        <v>83</v>
      </c>
      <c r="V43">
        <f t="shared" si="4"/>
        <v>2</v>
      </c>
      <c r="W43">
        <f t="shared" si="5"/>
        <v>66</v>
      </c>
      <c r="X43">
        <f t="shared" si="6"/>
        <v>55</v>
      </c>
      <c r="Y43">
        <f t="shared" si="7"/>
        <v>76</v>
      </c>
      <c r="Z43">
        <f t="shared" si="8"/>
        <v>82</v>
      </c>
      <c r="AA43">
        <f t="shared" si="9"/>
        <v>11</v>
      </c>
      <c r="AB43">
        <f t="shared" si="10"/>
        <v>59</v>
      </c>
      <c r="AC43">
        <f t="shared" si="11"/>
        <v>72</v>
      </c>
      <c r="AD43">
        <f t="shared" si="12"/>
        <v>12</v>
      </c>
      <c r="AE43">
        <f t="shared" si="13"/>
        <v>54</v>
      </c>
      <c r="AF43">
        <f t="shared" si="14"/>
        <v>63</v>
      </c>
      <c r="AG43">
        <f t="shared" si="15"/>
        <v>8</v>
      </c>
      <c r="AH43">
        <f t="shared" si="16"/>
        <v>23</v>
      </c>
      <c r="AI43">
        <f t="shared" si="17"/>
        <v>58</v>
      </c>
      <c r="AJ43">
        <v>1000000</v>
      </c>
      <c r="AK43">
        <f t="shared" si="18"/>
        <v>4</v>
      </c>
      <c r="AL43">
        <f t="shared" si="1"/>
        <v>9</v>
      </c>
      <c r="AM43" s="28">
        <f t="shared" si="19"/>
        <v>1000143.2</v>
      </c>
      <c r="AQ43" s="10" t="s">
        <v>360</v>
      </c>
      <c r="AR43" s="11">
        <v>22</v>
      </c>
      <c r="AS43" s="11">
        <v>18</v>
      </c>
      <c r="AT43" s="11">
        <v>18</v>
      </c>
      <c r="AU43" s="11">
        <v>57</v>
      </c>
      <c r="AV43" s="11">
        <v>99</v>
      </c>
      <c r="AW43" s="11">
        <v>68</v>
      </c>
      <c r="AX43" s="11">
        <v>53</v>
      </c>
      <c r="AY43" s="11">
        <v>79</v>
      </c>
      <c r="AZ43" s="11">
        <v>20</v>
      </c>
      <c r="BA43" s="11">
        <v>90</v>
      </c>
      <c r="BB43" s="11">
        <v>68</v>
      </c>
      <c r="BC43" s="11">
        <v>71</v>
      </c>
      <c r="BD43" s="11">
        <v>81</v>
      </c>
      <c r="BE43" s="11">
        <v>96</v>
      </c>
      <c r="BF43" s="11">
        <v>40</v>
      </c>
      <c r="BG43" s="11">
        <v>1000000</v>
      </c>
    </row>
    <row r="44" spans="1:59" ht="15" thickBot="1" x14ac:dyDescent="0.35">
      <c r="A44">
        <v>4</v>
      </c>
      <c r="B44">
        <v>10</v>
      </c>
      <c r="C44" s="4">
        <v>0.9958619946879006</v>
      </c>
      <c r="D44" s="4">
        <v>8.3140669685739965E-2</v>
      </c>
      <c r="E44" s="4">
        <v>0.11783324383184013</v>
      </c>
      <c r="F44" s="4">
        <v>0.787857873137222</v>
      </c>
      <c r="G44" s="4">
        <v>0.85243039702946444</v>
      </c>
      <c r="H44" s="4">
        <v>0.14827004987524506</v>
      </c>
      <c r="I44" s="4">
        <v>4.7889808034890069E-2</v>
      </c>
      <c r="J44" s="4">
        <v>0.84965729823442937</v>
      </c>
      <c r="K44" s="4">
        <v>0.35031768768843297</v>
      </c>
      <c r="L44" s="4">
        <v>0.84880994684221489</v>
      </c>
      <c r="M44" s="4">
        <v>0.50820689690473786</v>
      </c>
      <c r="N44" s="4">
        <f t="shared" si="20"/>
        <v>0.36966864084102274</v>
      </c>
      <c r="O44" s="4">
        <f t="shared" si="21"/>
        <v>0.9958619946879006</v>
      </c>
      <c r="P44" s="4">
        <f t="shared" si="22"/>
        <v>4.7889808034890069E-2</v>
      </c>
      <c r="Q44" s="4">
        <f t="shared" si="23"/>
        <v>0.94797218665301053</v>
      </c>
      <c r="S44">
        <f t="shared" si="2"/>
        <v>4</v>
      </c>
      <c r="T44">
        <f t="shared" si="3"/>
        <v>10</v>
      </c>
      <c r="U44">
        <f t="shared" si="24"/>
        <v>2</v>
      </c>
      <c r="V44">
        <f t="shared" si="4"/>
        <v>92</v>
      </c>
      <c r="W44">
        <f t="shared" si="5"/>
        <v>89</v>
      </c>
      <c r="X44">
        <f t="shared" si="6"/>
        <v>19</v>
      </c>
      <c r="Y44">
        <f t="shared" si="7"/>
        <v>8</v>
      </c>
      <c r="Z44">
        <f t="shared" si="8"/>
        <v>80</v>
      </c>
      <c r="AA44">
        <f t="shared" si="9"/>
        <v>97</v>
      </c>
      <c r="AB44">
        <f t="shared" si="10"/>
        <v>19</v>
      </c>
      <c r="AC44">
        <f t="shared" si="11"/>
        <v>68</v>
      </c>
      <c r="AD44">
        <f t="shared" si="12"/>
        <v>14</v>
      </c>
      <c r="AE44">
        <f t="shared" si="13"/>
        <v>41</v>
      </c>
      <c r="AF44">
        <f t="shared" si="14"/>
        <v>99</v>
      </c>
      <c r="AG44">
        <f t="shared" si="15"/>
        <v>5</v>
      </c>
      <c r="AH44">
        <f t="shared" si="16"/>
        <v>56</v>
      </c>
      <c r="AI44">
        <f t="shared" si="17"/>
        <v>94</v>
      </c>
      <c r="AJ44">
        <v>1000000</v>
      </c>
      <c r="AK44">
        <f t="shared" si="18"/>
        <v>4</v>
      </c>
      <c r="AL44">
        <f t="shared" si="1"/>
        <v>10</v>
      </c>
      <c r="AM44" s="28">
        <f t="shared" si="19"/>
        <v>1000031.2</v>
      </c>
      <c r="AQ44" s="10" t="s">
        <v>361</v>
      </c>
      <c r="AR44" s="11">
        <v>30</v>
      </c>
      <c r="AS44" s="11">
        <v>29</v>
      </c>
      <c r="AT44" s="11">
        <v>71</v>
      </c>
      <c r="AU44" s="11">
        <v>47</v>
      </c>
      <c r="AV44" s="11">
        <v>17</v>
      </c>
      <c r="AW44" s="11">
        <v>11</v>
      </c>
      <c r="AX44" s="11">
        <v>79</v>
      </c>
      <c r="AY44" s="11">
        <v>89</v>
      </c>
      <c r="AZ44" s="11">
        <v>69</v>
      </c>
      <c r="BA44" s="11">
        <v>6</v>
      </c>
      <c r="BB44" s="11">
        <v>26</v>
      </c>
      <c r="BC44" s="11">
        <v>57</v>
      </c>
      <c r="BD44" s="11">
        <v>41</v>
      </c>
      <c r="BE44" s="11">
        <v>28</v>
      </c>
      <c r="BF44" s="11">
        <v>44</v>
      </c>
      <c r="BG44" s="11">
        <v>1000000</v>
      </c>
    </row>
    <row r="45" spans="1:59" ht="15" thickBot="1" x14ac:dyDescent="0.35">
      <c r="A45">
        <v>5</v>
      </c>
      <c r="B45">
        <v>1</v>
      </c>
      <c r="C45" s="4">
        <v>0.29688836903154459</v>
      </c>
      <c r="D45" s="4">
        <v>0.22699241068081621</v>
      </c>
      <c r="E45" s="4">
        <v>0.43529172202862854</v>
      </c>
      <c r="F45" s="4">
        <v>5.5562003877065225E-2</v>
      </c>
      <c r="G45" s="4">
        <v>0.84406350974465505</v>
      </c>
      <c r="H45" s="4">
        <v>0.51487422713873909</v>
      </c>
      <c r="I45" s="4">
        <v>0.27382237830262901</v>
      </c>
      <c r="J45" s="4">
        <v>0.86606323940801144</v>
      </c>
      <c r="K45" s="4">
        <v>0.15820168947731239</v>
      </c>
      <c r="L45" s="4">
        <v>0.17786468649558385</v>
      </c>
      <c r="M45" s="4">
        <v>0.38496242361849853</v>
      </c>
      <c r="N45" s="4">
        <f t="shared" si="20"/>
        <v>0.26636819081022678</v>
      </c>
      <c r="O45" s="4">
        <f t="shared" si="21"/>
        <v>0.86606323940801144</v>
      </c>
      <c r="P45" s="4">
        <f t="shared" si="22"/>
        <v>5.5562003877065225E-2</v>
      </c>
      <c r="Q45" s="4">
        <f t="shared" si="23"/>
        <v>0.81050123553094622</v>
      </c>
      <c r="S45">
        <f t="shared" si="2"/>
        <v>5</v>
      </c>
      <c r="T45">
        <f t="shared" si="3"/>
        <v>1</v>
      </c>
      <c r="U45">
        <f t="shared" si="24"/>
        <v>74</v>
      </c>
      <c r="V45">
        <f t="shared" si="4"/>
        <v>76</v>
      </c>
      <c r="W45">
        <f t="shared" si="5"/>
        <v>59</v>
      </c>
      <c r="X45">
        <f t="shared" si="6"/>
        <v>94</v>
      </c>
      <c r="Y45">
        <f t="shared" si="7"/>
        <v>9</v>
      </c>
      <c r="Z45">
        <f t="shared" si="8"/>
        <v>47</v>
      </c>
      <c r="AA45">
        <f t="shared" si="9"/>
        <v>69</v>
      </c>
      <c r="AB45">
        <f t="shared" si="10"/>
        <v>16</v>
      </c>
      <c r="AC45">
        <f t="shared" si="11"/>
        <v>90</v>
      </c>
      <c r="AD45">
        <f t="shared" si="12"/>
        <v>84</v>
      </c>
      <c r="AE45">
        <f t="shared" si="13"/>
        <v>88</v>
      </c>
      <c r="AF45">
        <f t="shared" si="14"/>
        <v>49</v>
      </c>
      <c r="AG45">
        <f t="shared" si="15"/>
        <v>73</v>
      </c>
      <c r="AH45">
        <f t="shared" si="16"/>
        <v>49</v>
      </c>
      <c r="AI45">
        <f t="shared" si="17"/>
        <v>36</v>
      </c>
      <c r="AJ45">
        <v>1000000</v>
      </c>
      <c r="AK45">
        <f t="shared" si="18"/>
        <v>5</v>
      </c>
      <c r="AL45">
        <f t="shared" si="1"/>
        <v>1</v>
      </c>
      <c r="AM45" s="28">
        <f t="shared" si="19"/>
        <v>999833.2</v>
      </c>
      <c r="AQ45" s="10" t="s">
        <v>362</v>
      </c>
      <c r="AR45" s="11">
        <v>79</v>
      </c>
      <c r="AS45" s="11">
        <v>93</v>
      </c>
      <c r="AT45" s="11">
        <v>40</v>
      </c>
      <c r="AU45" s="11">
        <v>56</v>
      </c>
      <c r="AV45" s="11">
        <v>94</v>
      </c>
      <c r="AW45" s="11">
        <v>92</v>
      </c>
      <c r="AX45" s="11">
        <v>91</v>
      </c>
      <c r="AY45" s="11">
        <v>76</v>
      </c>
      <c r="AZ45" s="11">
        <v>76</v>
      </c>
      <c r="BA45" s="11">
        <v>5</v>
      </c>
      <c r="BB45" s="11">
        <v>98</v>
      </c>
      <c r="BC45" s="11">
        <v>51</v>
      </c>
      <c r="BD45" s="11">
        <v>35</v>
      </c>
      <c r="BE45" s="11">
        <v>75</v>
      </c>
      <c r="BF45" s="11">
        <v>79</v>
      </c>
      <c r="BG45" s="11">
        <v>1000000</v>
      </c>
    </row>
    <row r="46" spans="1:59" ht="15" thickBot="1" x14ac:dyDescent="0.35">
      <c r="A46">
        <v>5</v>
      </c>
      <c r="B46">
        <v>2</v>
      </c>
      <c r="C46" s="4">
        <v>0.80432235823922504</v>
      </c>
      <c r="D46" s="4">
        <v>0.64132611849902299</v>
      </c>
      <c r="E46" s="4">
        <v>0.61498943979666543</v>
      </c>
      <c r="F46" s="4">
        <v>0.77814252397543826</v>
      </c>
      <c r="G46" s="4">
        <v>0.56200125352908437</v>
      </c>
      <c r="H46" s="4">
        <v>0.69935203017029546</v>
      </c>
      <c r="I46" s="4">
        <v>0.34126089044102303</v>
      </c>
      <c r="J46" s="4">
        <v>1.0443613163147569E-2</v>
      </c>
      <c r="K46" s="4">
        <v>0.61824992093628517</v>
      </c>
      <c r="L46" s="4">
        <v>0.71447117685971773</v>
      </c>
      <c r="M46" s="4">
        <v>0.57845593256099048</v>
      </c>
      <c r="N46" s="4">
        <f t="shared" si="20"/>
        <v>0.22584232299014992</v>
      </c>
      <c r="O46" s="4">
        <f t="shared" si="21"/>
        <v>0.80432235823922504</v>
      </c>
      <c r="P46" s="4">
        <f t="shared" si="22"/>
        <v>1.0443613163147569E-2</v>
      </c>
      <c r="Q46" s="4">
        <f t="shared" si="23"/>
        <v>0.79387874507607747</v>
      </c>
      <c r="S46">
        <f t="shared" si="2"/>
        <v>5</v>
      </c>
      <c r="T46">
        <f t="shared" si="3"/>
        <v>2</v>
      </c>
      <c r="U46">
        <f t="shared" si="24"/>
        <v>19</v>
      </c>
      <c r="V46">
        <f t="shared" si="4"/>
        <v>32</v>
      </c>
      <c r="W46">
        <f t="shared" si="5"/>
        <v>42</v>
      </c>
      <c r="X46">
        <f t="shared" si="6"/>
        <v>21</v>
      </c>
      <c r="Y46">
        <f t="shared" si="7"/>
        <v>43</v>
      </c>
      <c r="Z46">
        <f t="shared" si="8"/>
        <v>31</v>
      </c>
      <c r="AA46">
        <f t="shared" si="9"/>
        <v>63</v>
      </c>
      <c r="AB46">
        <f t="shared" si="10"/>
        <v>99</v>
      </c>
      <c r="AC46">
        <f t="shared" si="11"/>
        <v>33</v>
      </c>
      <c r="AD46">
        <f t="shared" si="12"/>
        <v>32</v>
      </c>
      <c r="AE46">
        <f t="shared" si="13"/>
        <v>15</v>
      </c>
      <c r="AF46">
        <f t="shared" si="14"/>
        <v>21</v>
      </c>
      <c r="AG46">
        <f t="shared" si="15"/>
        <v>86</v>
      </c>
      <c r="AH46">
        <f t="shared" si="16"/>
        <v>91</v>
      </c>
      <c r="AI46">
        <f t="shared" si="17"/>
        <v>32</v>
      </c>
      <c r="AJ46">
        <v>1000000</v>
      </c>
      <c r="AK46">
        <f t="shared" si="18"/>
        <v>5</v>
      </c>
      <c r="AL46">
        <f t="shared" si="1"/>
        <v>2</v>
      </c>
      <c r="AM46" s="28">
        <f t="shared" si="19"/>
        <v>1000146.2</v>
      </c>
      <c r="AQ46" s="10" t="s">
        <v>363</v>
      </c>
      <c r="AR46" s="11">
        <v>83</v>
      </c>
      <c r="AS46" s="11">
        <v>2</v>
      </c>
      <c r="AT46" s="11">
        <v>66</v>
      </c>
      <c r="AU46" s="11">
        <v>55</v>
      </c>
      <c r="AV46" s="11">
        <v>76</v>
      </c>
      <c r="AW46" s="11">
        <v>82</v>
      </c>
      <c r="AX46" s="11">
        <v>11</v>
      </c>
      <c r="AY46" s="11">
        <v>59</v>
      </c>
      <c r="AZ46" s="11">
        <v>72</v>
      </c>
      <c r="BA46" s="11">
        <v>12</v>
      </c>
      <c r="BB46" s="11">
        <v>54</v>
      </c>
      <c r="BC46" s="11">
        <v>63</v>
      </c>
      <c r="BD46" s="11">
        <v>8</v>
      </c>
      <c r="BE46" s="11">
        <v>23</v>
      </c>
      <c r="BF46" s="11">
        <v>58</v>
      </c>
      <c r="BG46" s="11">
        <v>1000000</v>
      </c>
    </row>
    <row r="47" spans="1:59" ht="15" thickBot="1" x14ac:dyDescent="0.35">
      <c r="A47">
        <v>5</v>
      </c>
      <c r="B47">
        <v>3</v>
      </c>
      <c r="C47" s="4">
        <v>0.80100215425609977</v>
      </c>
      <c r="D47" s="4">
        <v>0.30358397053597574</v>
      </c>
      <c r="E47" s="4">
        <v>0.54813292330847707</v>
      </c>
      <c r="F47" s="4">
        <v>0.26401438255706022</v>
      </c>
      <c r="G47" s="4">
        <v>0.44799237181014218</v>
      </c>
      <c r="H47" s="4">
        <v>0.81311543060655944</v>
      </c>
      <c r="I47" s="4">
        <v>0.58459858906802808</v>
      </c>
      <c r="J47" s="4">
        <v>0.68752149226832515</v>
      </c>
      <c r="K47" s="4">
        <v>0.60662059153580983</v>
      </c>
      <c r="L47" s="4">
        <v>0.40504855990174937</v>
      </c>
      <c r="M47" s="4">
        <v>0.54616304658482284</v>
      </c>
      <c r="N47" s="4">
        <f t="shared" si="20"/>
        <v>0.18147404741954914</v>
      </c>
      <c r="O47" s="4">
        <f t="shared" si="21"/>
        <v>0.81311543060655944</v>
      </c>
      <c r="P47" s="4">
        <f t="shared" si="22"/>
        <v>0.26401438255706022</v>
      </c>
      <c r="Q47" s="4">
        <f t="shared" si="23"/>
        <v>0.54910104804949922</v>
      </c>
      <c r="S47">
        <f t="shared" si="2"/>
        <v>5</v>
      </c>
      <c r="T47">
        <f t="shared" si="3"/>
        <v>3</v>
      </c>
      <c r="U47">
        <f t="shared" si="24"/>
        <v>20</v>
      </c>
      <c r="V47">
        <f t="shared" si="4"/>
        <v>68</v>
      </c>
      <c r="W47">
        <f t="shared" si="5"/>
        <v>49</v>
      </c>
      <c r="X47">
        <f t="shared" si="6"/>
        <v>67</v>
      </c>
      <c r="Y47">
        <f t="shared" si="7"/>
        <v>59</v>
      </c>
      <c r="Z47">
        <f t="shared" si="8"/>
        <v>22</v>
      </c>
      <c r="AA47">
        <f t="shared" si="9"/>
        <v>33</v>
      </c>
      <c r="AB47">
        <f t="shared" si="10"/>
        <v>32</v>
      </c>
      <c r="AC47">
        <f t="shared" si="11"/>
        <v>35</v>
      </c>
      <c r="AD47">
        <f t="shared" si="12"/>
        <v>59</v>
      </c>
      <c r="AE47">
        <f t="shared" si="13"/>
        <v>23</v>
      </c>
      <c r="AF47">
        <f t="shared" si="14"/>
        <v>5</v>
      </c>
      <c r="AG47">
        <f t="shared" si="15"/>
        <v>83</v>
      </c>
      <c r="AH47">
        <f t="shared" si="16"/>
        <v>5</v>
      </c>
      <c r="AI47">
        <f t="shared" si="17"/>
        <v>3</v>
      </c>
      <c r="AJ47">
        <v>1000000</v>
      </c>
      <c r="AK47">
        <f t="shared" si="18"/>
        <v>5</v>
      </c>
      <c r="AL47">
        <f t="shared" si="1"/>
        <v>3</v>
      </c>
      <c r="AM47" s="28">
        <f t="shared" si="19"/>
        <v>1000218.3</v>
      </c>
      <c r="AQ47" s="10" t="s">
        <v>364</v>
      </c>
      <c r="AR47" s="11">
        <v>2</v>
      </c>
      <c r="AS47" s="11">
        <v>92</v>
      </c>
      <c r="AT47" s="11">
        <v>89</v>
      </c>
      <c r="AU47" s="11">
        <v>19</v>
      </c>
      <c r="AV47" s="11">
        <v>8</v>
      </c>
      <c r="AW47" s="11">
        <v>80</v>
      </c>
      <c r="AX47" s="11">
        <v>97</v>
      </c>
      <c r="AY47" s="11">
        <v>19</v>
      </c>
      <c r="AZ47" s="11">
        <v>68</v>
      </c>
      <c r="BA47" s="11">
        <v>14</v>
      </c>
      <c r="BB47" s="11">
        <v>41</v>
      </c>
      <c r="BC47" s="11">
        <v>99</v>
      </c>
      <c r="BD47" s="11">
        <v>5</v>
      </c>
      <c r="BE47" s="11">
        <v>56</v>
      </c>
      <c r="BF47" s="11">
        <v>94</v>
      </c>
      <c r="BG47" s="11">
        <v>1000000</v>
      </c>
    </row>
    <row r="48" spans="1:59" ht="15" thickBot="1" x14ac:dyDescent="0.35">
      <c r="A48">
        <v>5</v>
      </c>
      <c r="B48">
        <v>4</v>
      </c>
      <c r="C48" s="4">
        <v>0.11392189562935162</v>
      </c>
      <c r="D48" s="4">
        <v>0.64856322448078652</v>
      </c>
      <c r="E48" s="4">
        <v>0.67226588447176094</v>
      </c>
      <c r="F48" s="4">
        <v>0.28764127628101899</v>
      </c>
      <c r="G48" s="4">
        <v>8.8666415009644006E-2</v>
      </c>
      <c r="H48" s="4">
        <v>0.75908996700099363</v>
      </c>
      <c r="I48" s="4">
        <v>0.84087073604215257</v>
      </c>
      <c r="J48" s="4">
        <v>0.4220254485814835</v>
      </c>
      <c r="K48" s="4">
        <v>0.52918157048623815</v>
      </c>
      <c r="L48" s="4">
        <v>0.62546723009351457</v>
      </c>
      <c r="M48" s="4">
        <v>0.4987693648076944</v>
      </c>
      <c r="N48" s="4">
        <f t="shared" si="20"/>
        <v>0.24921343474800933</v>
      </c>
      <c r="O48" s="4">
        <f t="shared" si="21"/>
        <v>0.84087073604215257</v>
      </c>
      <c r="P48" s="4">
        <f t="shared" si="22"/>
        <v>8.8666415009644006E-2</v>
      </c>
      <c r="Q48" s="4">
        <f t="shared" si="23"/>
        <v>0.75220432103250856</v>
      </c>
      <c r="S48">
        <f t="shared" si="2"/>
        <v>5</v>
      </c>
      <c r="T48">
        <f t="shared" si="3"/>
        <v>4</v>
      </c>
      <c r="U48">
        <f t="shared" si="24"/>
        <v>87</v>
      </c>
      <c r="V48">
        <f t="shared" si="4"/>
        <v>31</v>
      </c>
      <c r="W48">
        <f t="shared" si="5"/>
        <v>35</v>
      </c>
      <c r="X48">
        <f t="shared" si="6"/>
        <v>65</v>
      </c>
      <c r="Y48">
        <f t="shared" si="7"/>
        <v>88</v>
      </c>
      <c r="Z48">
        <f t="shared" si="8"/>
        <v>24</v>
      </c>
      <c r="AA48">
        <f t="shared" si="9"/>
        <v>10</v>
      </c>
      <c r="AB48">
        <f t="shared" si="10"/>
        <v>55</v>
      </c>
      <c r="AC48">
        <f t="shared" si="11"/>
        <v>46</v>
      </c>
      <c r="AD48">
        <f t="shared" si="12"/>
        <v>38</v>
      </c>
      <c r="AE48">
        <f t="shared" si="13"/>
        <v>45</v>
      </c>
      <c r="AF48">
        <f t="shared" si="14"/>
        <v>37</v>
      </c>
      <c r="AG48">
        <f t="shared" si="15"/>
        <v>77</v>
      </c>
      <c r="AH48">
        <f t="shared" si="16"/>
        <v>32</v>
      </c>
      <c r="AI48">
        <f t="shared" si="17"/>
        <v>27</v>
      </c>
      <c r="AJ48">
        <v>1000000</v>
      </c>
      <c r="AK48">
        <f t="shared" si="18"/>
        <v>5</v>
      </c>
      <c r="AL48">
        <f t="shared" si="1"/>
        <v>4</v>
      </c>
      <c r="AM48" s="28">
        <f t="shared" si="19"/>
        <v>999953.2</v>
      </c>
      <c r="AQ48" s="10" t="s">
        <v>365</v>
      </c>
      <c r="AR48" s="11">
        <v>74</v>
      </c>
      <c r="AS48" s="11">
        <v>76</v>
      </c>
      <c r="AT48" s="11">
        <v>59</v>
      </c>
      <c r="AU48" s="11">
        <v>94</v>
      </c>
      <c r="AV48" s="11">
        <v>9</v>
      </c>
      <c r="AW48" s="11">
        <v>47</v>
      </c>
      <c r="AX48" s="11">
        <v>69</v>
      </c>
      <c r="AY48" s="11">
        <v>16</v>
      </c>
      <c r="AZ48" s="11">
        <v>90</v>
      </c>
      <c r="BA48" s="11">
        <v>84</v>
      </c>
      <c r="BB48" s="11">
        <v>88</v>
      </c>
      <c r="BC48" s="11">
        <v>49</v>
      </c>
      <c r="BD48" s="11">
        <v>73</v>
      </c>
      <c r="BE48" s="11">
        <v>49</v>
      </c>
      <c r="BF48" s="11">
        <v>36</v>
      </c>
      <c r="BG48" s="11">
        <v>1000000</v>
      </c>
    </row>
    <row r="49" spans="1:59" ht="15" thickBot="1" x14ac:dyDescent="0.35">
      <c r="A49">
        <v>5</v>
      </c>
      <c r="B49">
        <v>5</v>
      </c>
      <c r="C49" s="4">
        <v>0.59580733024308852</v>
      </c>
      <c r="D49" s="4">
        <v>9.6834407561726565E-2</v>
      </c>
      <c r="E49" s="4">
        <v>0.27340548695873979</v>
      </c>
      <c r="F49" s="4">
        <v>0.20057380739035668</v>
      </c>
      <c r="G49" s="4">
        <v>0.55922745807774277</v>
      </c>
      <c r="H49" s="4">
        <v>0.20627884086150572</v>
      </c>
      <c r="I49" s="4">
        <v>0.52347087850488527</v>
      </c>
      <c r="J49" s="4">
        <v>0.53328462516627329</v>
      </c>
      <c r="K49" s="4">
        <v>0.837305738305549</v>
      </c>
      <c r="L49" s="4">
        <v>0.7468495470016312</v>
      </c>
      <c r="M49" s="4">
        <v>0.45730381200714981</v>
      </c>
      <c r="N49" s="4">
        <f t="shared" si="20"/>
        <v>0.2367787221013202</v>
      </c>
      <c r="O49" s="4">
        <f t="shared" si="21"/>
        <v>0.837305738305549</v>
      </c>
      <c r="P49" s="4">
        <f t="shared" si="22"/>
        <v>9.6834407561726565E-2</v>
      </c>
      <c r="Q49" s="4">
        <f t="shared" si="23"/>
        <v>0.74047133074382243</v>
      </c>
      <c r="S49">
        <f t="shared" si="2"/>
        <v>5</v>
      </c>
      <c r="T49">
        <f t="shared" si="3"/>
        <v>5</v>
      </c>
      <c r="U49">
        <f t="shared" si="24"/>
        <v>38</v>
      </c>
      <c r="V49">
        <f t="shared" si="4"/>
        <v>91</v>
      </c>
      <c r="W49">
        <f t="shared" si="5"/>
        <v>75</v>
      </c>
      <c r="X49">
        <f t="shared" si="6"/>
        <v>74</v>
      </c>
      <c r="Y49">
        <f t="shared" si="7"/>
        <v>44</v>
      </c>
      <c r="Z49">
        <f t="shared" si="8"/>
        <v>76</v>
      </c>
      <c r="AA49">
        <f t="shared" si="9"/>
        <v>41</v>
      </c>
      <c r="AB49">
        <f t="shared" si="10"/>
        <v>47</v>
      </c>
      <c r="AC49">
        <f t="shared" si="11"/>
        <v>12</v>
      </c>
      <c r="AD49">
        <f t="shared" si="12"/>
        <v>28</v>
      </c>
      <c r="AE49">
        <f t="shared" si="13"/>
        <v>64</v>
      </c>
      <c r="AF49">
        <f t="shared" si="14"/>
        <v>26</v>
      </c>
      <c r="AG49">
        <f t="shared" si="15"/>
        <v>78</v>
      </c>
      <c r="AH49">
        <f t="shared" si="16"/>
        <v>31</v>
      </c>
      <c r="AI49">
        <f t="shared" si="17"/>
        <v>25</v>
      </c>
      <c r="AJ49">
        <v>1000000</v>
      </c>
      <c r="AK49">
        <f t="shared" si="18"/>
        <v>5</v>
      </c>
      <c r="AL49">
        <f t="shared" si="1"/>
        <v>5</v>
      </c>
      <c r="AM49" s="28">
        <f t="shared" si="19"/>
        <v>999943.2</v>
      </c>
      <c r="AQ49" s="10" t="s">
        <v>366</v>
      </c>
      <c r="AR49" s="11">
        <v>19</v>
      </c>
      <c r="AS49" s="11">
        <v>32</v>
      </c>
      <c r="AT49" s="11">
        <v>42</v>
      </c>
      <c r="AU49" s="11">
        <v>21</v>
      </c>
      <c r="AV49" s="11">
        <v>43</v>
      </c>
      <c r="AW49" s="11">
        <v>31</v>
      </c>
      <c r="AX49" s="11">
        <v>63</v>
      </c>
      <c r="AY49" s="11">
        <v>99</v>
      </c>
      <c r="AZ49" s="11">
        <v>33</v>
      </c>
      <c r="BA49" s="11">
        <v>32</v>
      </c>
      <c r="BB49" s="11">
        <v>15</v>
      </c>
      <c r="BC49" s="11">
        <v>21</v>
      </c>
      <c r="BD49" s="11">
        <v>86</v>
      </c>
      <c r="BE49" s="11">
        <v>91</v>
      </c>
      <c r="BF49" s="11">
        <v>32</v>
      </c>
      <c r="BG49" s="11">
        <v>1000000</v>
      </c>
    </row>
    <row r="50" spans="1:59" ht="15" thickBot="1" x14ac:dyDescent="0.35">
      <c r="A50">
        <v>5</v>
      </c>
      <c r="B50">
        <v>6</v>
      </c>
      <c r="C50" s="4">
        <v>0.19171871650427363</v>
      </c>
      <c r="D50" s="4">
        <v>0.95273644368123545</v>
      </c>
      <c r="E50" s="4">
        <v>0.82798807920825035</v>
      </c>
      <c r="F50" s="4">
        <v>0.88200917854702654</v>
      </c>
      <c r="G50" s="4">
        <v>0.40722834264428864</v>
      </c>
      <c r="H50" s="4">
        <v>0.99535040170799438</v>
      </c>
      <c r="I50" s="4">
        <v>0.34919178599090106</v>
      </c>
      <c r="J50" s="4">
        <v>0.28441094879660045</v>
      </c>
      <c r="K50" s="4">
        <v>0.60739042514143926</v>
      </c>
      <c r="L50" s="4">
        <v>0.43876477781425249</v>
      </c>
      <c r="M50" s="4">
        <v>0.59367891000362627</v>
      </c>
      <c r="N50" s="4">
        <f t="shared" si="20"/>
        <v>0.28359130119478476</v>
      </c>
      <c r="O50" s="4">
        <f t="shared" si="21"/>
        <v>0.99535040170799438</v>
      </c>
      <c r="P50" s="4">
        <f t="shared" si="22"/>
        <v>0.19171871650427363</v>
      </c>
      <c r="Q50" s="4">
        <f t="shared" si="23"/>
        <v>0.80363168520372075</v>
      </c>
      <c r="S50">
        <f t="shared" si="2"/>
        <v>5</v>
      </c>
      <c r="T50">
        <f t="shared" si="3"/>
        <v>6</v>
      </c>
      <c r="U50">
        <f t="shared" si="24"/>
        <v>84</v>
      </c>
      <c r="V50">
        <f t="shared" si="4"/>
        <v>5</v>
      </c>
      <c r="W50">
        <f t="shared" si="5"/>
        <v>17</v>
      </c>
      <c r="X50">
        <f t="shared" si="6"/>
        <v>11</v>
      </c>
      <c r="Y50">
        <f t="shared" si="7"/>
        <v>64</v>
      </c>
      <c r="Z50">
        <f t="shared" si="8"/>
        <v>3</v>
      </c>
      <c r="AA50">
        <f t="shared" si="9"/>
        <v>60</v>
      </c>
      <c r="AB50">
        <f t="shared" si="10"/>
        <v>68</v>
      </c>
      <c r="AC50">
        <f t="shared" si="11"/>
        <v>34</v>
      </c>
      <c r="AD50">
        <f t="shared" si="12"/>
        <v>53</v>
      </c>
      <c r="AE50">
        <f t="shared" si="13"/>
        <v>11</v>
      </c>
      <c r="AF50">
        <f t="shared" si="14"/>
        <v>60</v>
      </c>
      <c r="AG50">
        <f t="shared" si="15"/>
        <v>7</v>
      </c>
      <c r="AH50">
        <f t="shared" si="16"/>
        <v>10</v>
      </c>
      <c r="AI50">
        <f t="shared" si="17"/>
        <v>33</v>
      </c>
      <c r="AJ50">
        <v>1000000</v>
      </c>
      <c r="AK50">
        <f t="shared" si="18"/>
        <v>5</v>
      </c>
      <c r="AL50">
        <f t="shared" si="1"/>
        <v>6</v>
      </c>
      <c r="AM50" s="28">
        <f t="shared" si="19"/>
        <v>1000322.8</v>
      </c>
      <c r="AQ50" s="10" t="s">
        <v>367</v>
      </c>
      <c r="AR50" s="11">
        <v>20</v>
      </c>
      <c r="AS50" s="11">
        <v>68</v>
      </c>
      <c r="AT50" s="11">
        <v>49</v>
      </c>
      <c r="AU50" s="11">
        <v>67</v>
      </c>
      <c r="AV50" s="11">
        <v>59</v>
      </c>
      <c r="AW50" s="11">
        <v>22</v>
      </c>
      <c r="AX50" s="11">
        <v>33</v>
      </c>
      <c r="AY50" s="11">
        <v>32</v>
      </c>
      <c r="AZ50" s="11">
        <v>35</v>
      </c>
      <c r="BA50" s="11">
        <v>59</v>
      </c>
      <c r="BB50" s="11">
        <v>23</v>
      </c>
      <c r="BC50" s="11">
        <v>5</v>
      </c>
      <c r="BD50" s="11">
        <v>83</v>
      </c>
      <c r="BE50" s="11">
        <v>5</v>
      </c>
      <c r="BF50" s="11">
        <v>3</v>
      </c>
      <c r="BG50" s="11">
        <v>1000000</v>
      </c>
    </row>
    <row r="51" spans="1:59" ht="15" thickBot="1" x14ac:dyDescent="0.35">
      <c r="A51">
        <v>5</v>
      </c>
      <c r="B51">
        <v>7</v>
      </c>
      <c r="C51" s="4">
        <v>0.31699683498755749</v>
      </c>
      <c r="D51" s="4">
        <v>0.56784612701592352</v>
      </c>
      <c r="E51" s="4">
        <v>0.57646695653992086</v>
      </c>
      <c r="F51" s="4">
        <v>5.5101619069186647E-2</v>
      </c>
      <c r="G51" s="4">
        <v>0.63198731384138651</v>
      </c>
      <c r="H51" s="4">
        <v>0.71629384546703956</v>
      </c>
      <c r="I51" s="4">
        <v>0.76014398436344499</v>
      </c>
      <c r="J51" s="4">
        <v>0.60210625766278081</v>
      </c>
      <c r="K51" s="4">
        <v>0.23326195544497241</v>
      </c>
      <c r="L51" s="4">
        <v>0.23547923954867045</v>
      </c>
      <c r="M51" s="4">
        <v>0.46956841339408839</v>
      </c>
      <c r="N51" s="4">
        <f t="shared" si="20"/>
        <v>0.22716489202748685</v>
      </c>
      <c r="O51" s="4">
        <f t="shared" si="21"/>
        <v>0.76014398436344499</v>
      </c>
      <c r="P51" s="4">
        <f t="shared" si="22"/>
        <v>5.5101619069186647E-2</v>
      </c>
      <c r="Q51" s="4">
        <f t="shared" si="23"/>
        <v>0.70504236529425834</v>
      </c>
      <c r="S51">
        <f t="shared" si="2"/>
        <v>5</v>
      </c>
      <c r="T51">
        <f t="shared" si="3"/>
        <v>7</v>
      </c>
      <c r="U51">
        <f t="shared" si="24"/>
        <v>68</v>
      </c>
      <c r="V51">
        <f t="shared" si="4"/>
        <v>39</v>
      </c>
      <c r="W51">
        <f t="shared" si="5"/>
        <v>43</v>
      </c>
      <c r="X51">
        <f t="shared" si="6"/>
        <v>95</v>
      </c>
      <c r="Y51">
        <f t="shared" si="7"/>
        <v>33</v>
      </c>
      <c r="Z51">
        <f t="shared" si="8"/>
        <v>29</v>
      </c>
      <c r="AA51">
        <f t="shared" si="9"/>
        <v>18</v>
      </c>
      <c r="AB51">
        <f t="shared" si="10"/>
        <v>41</v>
      </c>
      <c r="AC51">
        <f t="shared" si="11"/>
        <v>83</v>
      </c>
      <c r="AD51">
        <f t="shared" si="12"/>
        <v>77</v>
      </c>
      <c r="AE51">
        <f t="shared" si="13"/>
        <v>57</v>
      </c>
      <c r="AF51">
        <f t="shared" si="14"/>
        <v>22</v>
      </c>
      <c r="AG51">
        <f t="shared" si="15"/>
        <v>93</v>
      </c>
      <c r="AH51">
        <f t="shared" si="16"/>
        <v>50</v>
      </c>
      <c r="AI51">
        <f t="shared" si="17"/>
        <v>19</v>
      </c>
      <c r="AJ51">
        <v>1000000</v>
      </c>
      <c r="AK51">
        <f t="shared" si="18"/>
        <v>5</v>
      </c>
      <c r="AL51">
        <f t="shared" si="1"/>
        <v>7</v>
      </c>
      <c r="AM51" s="28">
        <f t="shared" si="19"/>
        <v>999880.7</v>
      </c>
      <c r="AQ51" s="10" t="s">
        <v>368</v>
      </c>
      <c r="AR51" s="11">
        <v>87</v>
      </c>
      <c r="AS51" s="11">
        <v>31</v>
      </c>
      <c r="AT51" s="11">
        <v>35</v>
      </c>
      <c r="AU51" s="11">
        <v>65</v>
      </c>
      <c r="AV51" s="11">
        <v>88</v>
      </c>
      <c r="AW51" s="11">
        <v>24</v>
      </c>
      <c r="AX51" s="11">
        <v>10</v>
      </c>
      <c r="AY51" s="11">
        <v>55</v>
      </c>
      <c r="AZ51" s="11">
        <v>46</v>
      </c>
      <c r="BA51" s="11">
        <v>38</v>
      </c>
      <c r="BB51" s="11">
        <v>45</v>
      </c>
      <c r="BC51" s="11">
        <v>37</v>
      </c>
      <c r="BD51" s="11">
        <v>77</v>
      </c>
      <c r="BE51" s="11">
        <v>32</v>
      </c>
      <c r="BF51" s="11">
        <v>27</v>
      </c>
      <c r="BG51" s="11">
        <v>1000000</v>
      </c>
    </row>
    <row r="52" spans="1:59" ht="15" thickBot="1" x14ac:dyDescent="0.35">
      <c r="A52">
        <v>5</v>
      </c>
      <c r="B52">
        <v>8</v>
      </c>
      <c r="C52" s="4">
        <v>0.62665112885518204</v>
      </c>
      <c r="D52" s="4">
        <v>0.76855099454916931</v>
      </c>
      <c r="E52" s="4">
        <v>0.27526947065873864</v>
      </c>
      <c r="F52" s="4">
        <v>0.536616354456949</v>
      </c>
      <c r="G52" s="4">
        <v>0.73280473471602559</v>
      </c>
      <c r="H52" s="4">
        <v>0.92776608682276462</v>
      </c>
      <c r="I52" s="4">
        <v>0.57790114459201825</v>
      </c>
      <c r="J52" s="4">
        <v>0.26661017455123737</v>
      </c>
      <c r="K52" s="4">
        <v>6.5650559370261652E-2</v>
      </c>
      <c r="L52" s="4">
        <v>0.48306644910131435</v>
      </c>
      <c r="M52" s="4">
        <v>0.5260887097673661</v>
      </c>
      <c r="N52" s="4">
        <f t="shared" si="20"/>
        <v>0.24897107377908703</v>
      </c>
      <c r="O52" s="4">
        <f t="shared" si="21"/>
        <v>0.92776608682276462</v>
      </c>
      <c r="P52" s="4">
        <f t="shared" si="22"/>
        <v>6.5650559370261652E-2</v>
      </c>
      <c r="Q52" s="4">
        <f t="shared" si="23"/>
        <v>0.86211552745250297</v>
      </c>
      <c r="S52">
        <f t="shared" si="2"/>
        <v>5</v>
      </c>
      <c r="T52">
        <f t="shared" si="3"/>
        <v>8</v>
      </c>
      <c r="U52">
        <f t="shared" si="24"/>
        <v>33</v>
      </c>
      <c r="V52">
        <f t="shared" si="4"/>
        <v>19</v>
      </c>
      <c r="W52">
        <f t="shared" si="5"/>
        <v>74</v>
      </c>
      <c r="X52">
        <f t="shared" si="6"/>
        <v>44</v>
      </c>
      <c r="Y52">
        <f t="shared" si="7"/>
        <v>18</v>
      </c>
      <c r="Z52">
        <f t="shared" si="8"/>
        <v>13</v>
      </c>
      <c r="AA52">
        <f t="shared" si="9"/>
        <v>35</v>
      </c>
      <c r="AB52">
        <f t="shared" si="10"/>
        <v>72</v>
      </c>
      <c r="AC52">
        <f t="shared" si="11"/>
        <v>97</v>
      </c>
      <c r="AD52">
        <f t="shared" si="12"/>
        <v>51</v>
      </c>
      <c r="AE52">
        <f t="shared" si="13"/>
        <v>35</v>
      </c>
      <c r="AF52">
        <f t="shared" si="14"/>
        <v>35</v>
      </c>
      <c r="AG52">
        <f t="shared" si="15"/>
        <v>45</v>
      </c>
      <c r="AH52">
        <f t="shared" si="16"/>
        <v>43</v>
      </c>
      <c r="AI52">
        <f t="shared" si="17"/>
        <v>53</v>
      </c>
      <c r="AJ52">
        <v>1000000</v>
      </c>
      <c r="AK52">
        <f t="shared" si="18"/>
        <v>5</v>
      </c>
      <c r="AL52">
        <f t="shared" si="1"/>
        <v>8</v>
      </c>
      <c r="AM52" s="28">
        <f t="shared" si="19"/>
        <v>1000127.2</v>
      </c>
      <c r="AQ52" s="10" t="s">
        <v>369</v>
      </c>
      <c r="AR52" s="11">
        <v>38</v>
      </c>
      <c r="AS52" s="11">
        <v>91</v>
      </c>
      <c r="AT52" s="11">
        <v>75</v>
      </c>
      <c r="AU52" s="11">
        <v>74</v>
      </c>
      <c r="AV52" s="11">
        <v>44</v>
      </c>
      <c r="AW52" s="11">
        <v>76</v>
      </c>
      <c r="AX52" s="11">
        <v>41</v>
      </c>
      <c r="AY52" s="11">
        <v>47</v>
      </c>
      <c r="AZ52" s="11">
        <v>12</v>
      </c>
      <c r="BA52" s="11">
        <v>28</v>
      </c>
      <c r="BB52" s="11">
        <v>64</v>
      </c>
      <c r="BC52" s="11">
        <v>26</v>
      </c>
      <c r="BD52" s="11">
        <v>78</v>
      </c>
      <c r="BE52" s="11">
        <v>31</v>
      </c>
      <c r="BF52" s="11">
        <v>25</v>
      </c>
      <c r="BG52" s="11">
        <v>1000000</v>
      </c>
    </row>
    <row r="53" spans="1:59" ht="15" thickBot="1" x14ac:dyDescent="0.35">
      <c r="A53">
        <v>5</v>
      </c>
      <c r="B53">
        <v>9</v>
      </c>
      <c r="C53" s="4">
        <v>0.61155849227996639</v>
      </c>
      <c r="D53" s="4">
        <v>0.73028290097965443</v>
      </c>
      <c r="E53" s="4">
        <v>7.5745346574458861E-2</v>
      </c>
      <c r="F53" s="4">
        <v>0.60305396538232514</v>
      </c>
      <c r="G53" s="4">
        <v>2.1521269262166132E-2</v>
      </c>
      <c r="H53" s="4">
        <v>0.47950561761137411</v>
      </c>
      <c r="I53" s="4">
        <v>5.0974381895976806E-2</v>
      </c>
      <c r="J53" s="4">
        <v>0.88972906168403754</v>
      </c>
      <c r="K53" s="4">
        <v>7.742888359651845E-2</v>
      </c>
      <c r="L53" s="4">
        <v>0.19620551158063149</v>
      </c>
      <c r="M53" s="4">
        <v>0.37360054308471097</v>
      </c>
      <c r="N53" s="4">
        <f t="shared" si="20"/>
        <v>0.30822905730286076</v>
      </c>
      <c r="O53" s="4">
        <f t="shared" si="21"/>
        <v>0.88972906168403754</v>
      </c>
      <c r="P53" s="4">
        <f t="shared" si="22"/>
        <v>2.1521269262166132E-2</v>
      </c>
      <c r="Q53" s="4">
        <f t="shared" si="23"/>
        <v>0.8682077924218714</v>
      </c>
      <c r="S53">
        <f t="shared" si="2"/>
        <v>5</v>
      </c>
      <c r="T53">
        <f t="shared" si="3"/>
        <v>9</v>
      </c>
      <c r="U53">
        <f t="shared" si="24"/>
        <v>35</v>
      </c>
      <c r="V53">
        <f t="shared" si="4"/>
        <v>26</v>
      </c>
      <c r="W53">
        <f t="shared" si="5"/>
        <v>91</v>
      </c>
      <c r="X53">
        <f t="shared" si="6"/>
        <v>37</v>
      </c>
      <c r="Y53">
        <f t="shared" si="7"/>
        <v>97</v>
      </c>
      <c r="Z53">
        <f t="shared" si="8"/>
        <v>48</v>
      </c>
      <c r="AA53">
        <f t="shared" si="9"/>
        <v>96</v>
      </c>
      <c r="AB53">
        <f t="shared" si="10"/>
        <v>14</v>
      </c>
      <c r="AC53">
        <f t="shared" si="11"/>
        <v>96</v>
      </c>
      <c r="AD53">
        <f t="shared" si="12"/>
        <v>82</v>
      </c>
      <c r="AE53">
        <f t="shared" si="13"/>
        <v>92</v>
      </c>
      <c r="AF53">
        <f t="shared" si="14"/>
        <v>79</v>
      </c>
      <c r="AG53">
        <f t="shared" si="15"/>
        <v>65</v>
      </c>
      <c r="AH53">
        <f t="shared" si="16"/>
        <v>81</v>
      </c>
      <c r="AI53">
        <f t="shared" si="17"/>
        <v>59</v>
      </c>
      <c r="AJ53">
        <v>1000000</v>
      </c>
      <c r="AK53">
        <f t="shared" si="18"/>
        <v>5</v>
      </c>
      <c r="AL53">
        <f t="shared" si="1"/>
        <v>9</v>
      </c>
      <c r="AM53" s="28">
        <f t="shared" si="19"/>
        <v>999598.2</v>
      </c>
      <c r="AQ53" s="10" t="s">
        <v>370</v>
      </c>
      <c r="AR53" s="11">
        <v>84</v>
      </c>
      <c r="AS53" s="11">
        <v>5</v>
      </c>
      <c r="AT53" s="11">
        <v>17</v>
      </c>
      <c r="AU53" s="11">
        <v>11</v>
      </c>
      <c r="AV53" s="11">
        <v>64</v>
      </c>
      <c r="AW53" s="11">
        <v>3</v>
      </c>
      <c r="AX53" s="11">
        <v>60</v>
      </c>
      <c r="AY53" s="11">
        <v>68</v>
      </c>
      <c r="AZ53" s="11">
        <v>34</v>
      </c>
      <c r="BA53" s="11">
        <v>53</v>
      </c>
      <c r="BB53" s="11">
        <v>11</v>
      </c>
      <c r="BC53" s="11">
        <v>60</v>
      </c>
      <c r="BD53" s="11">
        <v>7</v>
      </c>
      <c r="BE53" s="11">
        <v>10</v>
      </c>
      <c r="BF53" s="11">
        <v>33</v>
      </c>
      <c r="BG53" s="11">
        <v>1000000</v>
      </c>
    </row>
    <row r="54" spans="1:59" ht="15" thickBot="1" x14ac:dyDescent="0.35">
      <c r="A54">
        <v>5</v>
      </c>
      <c r="B54">
        <v>10</v>
      </c>
      <c r="C54" s="4">
        <v>0.97339459084548496</v>
      </c>
      <c r="D54" s="4">
        <v>0.49398060297701363</v>
      </c>
      <c r="E54" s="4">
        <v>0.71562495906441215</v>
      </c>
      <c r="F54" s="4">
        <v>0.79220635082062574</v>
      </c>
      <c r="G54" s="4">
        <v>2.5005799241276661E-2</v>
      </c>
      <c r="H54" s="4">
        <v>0.57002742681560459</v>
      </c>
      <c r="I54" s="4">
        <v>0.54051866820130356</v>
      </c>
      <c r="J54" s="4">
        <v>0.63650448560867379</v>
      </c>
      <c r="K54" s="4">
        <v>4.060821535264969E-2</v>
      </c>
      <c r="L54" s="4">
        <v>0.39054398032977145</v>
      </c>
      <c r="M54" s="4">
        <v>0.51784150792568162</v>
      </c>
      <c r="N54" s="4">
        <f t="shared" si="20"/>
        <v>0.28751593912886891</v>
      </c>
      <c r="O54" s="4">
        <f t="shared" si="21"/>
        <v>0.97339459084548496</v>
      </c>
      <c r="P54" s="4">
        <f t="shared" si="22"/>
        <v>2.5005799241276661E-2</v>
      </c>
      <c r="Q54" s="4">
        <f t="shared" si="23"/>
        <v>0.9483887916042083</v>
      </c>
      <c r="S54">
        <f t="shared" si="2"/>
        <v>5</v>
      </c>
      <c r="T54">
        <f t="shared" si="3"/>
        <v>10</v>
      </c>
      <c r="U54">
        <f t="shared" si="24"/>
        <v>6</v>
      </c>
      <c r="V54">
        <f t="shared" si="4"/>
        <v>50</v>
      </c>
      <c r="W54">
        <f t="shared" si="5"/>
        <v>28</v>
      </c>
      <c r="X54">
        <f t="shared" si="6"/>
        <v>18</v>
      </c>
      <c r="Y54">
        <f t="shared" si="7"/>
        <v>95</v>
      </c>
      <c r="Z54">
        <f t="shared" si="8"/>
        <v>43</v>
      </c>
      <c r="AA54">
        <f t="shared" si="9"/>
        <v>38</v>
      </c>
      <c r="AB54">
        <f t="shared" si="10"/>
        <v>38</v>
      </c>
      <c r="AC54">
        <f t="shared" si="11"/>
        <v>98</v>
      </c>
      <c r="AD54">
        <f t="shared" si="12"/>
        <v>61</v>
      </c>
      <c r="AE54">
        <f t="shared" si="13"/>
        <v>37</v>
      </c>
      <c r="AF54">
        <f t="shared" si="14"/>
        <v>62</v>
      </c>
      <c r="AG54">
        <f t="shared" si="15"/>
        <v>20</v>
      </c>
      <c r="AH54">
        <f t="shared" si="16"/>
        <v>76</v>
      </c>
      <c r="AI54">
        <f t="shared" si="17"/>
        <v>95</v>
      </c>
      <c r="AJ54">
        <v>1000000</v>
      </c>
      <c r="AK54">
        <f t="shared" si="18"/>
        <v>5</v>
      </c>
      <c r="AL54">
        <f t="shared" si="1"/>
        <v>10</v>
      </c>
      <c r="AM54" s="28">
        <f t="shared" si="19"/>
        <v>999991.2</v>
      </c>
      <c r="AQ54" s="10" t="s">
        <v>371</v>
      </c>
      <c r="AR54" s="11">
        <v>68</v>
      </c>
      <c r="AS54" s="11">
        <v>39</v>
      </c>
      <c r="AT54" s="11">
        <v>43</v>
      </c>
      <c r="AU54" s="11">
        <v>95</v>
      </c>
      <c r="AV54" s="11">
        <v>33</v>
      </c>
      <c r="AW54" s="11">
        <v>29</v>
      </c>
      <c r="AX54" s="11">
        <v>18</v>
      </c>
      <c r="AY54" s="11">
        <v>41</v>
      </c>
      <c r="AZ54" s="11">
        <v>83</v>
      </c>
      <c r="BA54" s="11">
        <v>77</v>
      </c>
      <c r="BB54" s="11">
        <v>57</v>
      </c>
      <c r="BC54" s="11">
        <v>22</v>
      </c>
      <c r="BD54" s="11">
        <v>93</v>
      </c>
      <c r="BE54" s="11">
        <v>50</v>
      </c>
      <c r="BF54" s="11">
        <v>19</v>
      </c>
      <c r="BG54" s="11">
        <v>1000000</v>
      </c>
    </row>
    <row r="55" spans="1:59" ht="15" thickBot="1" x14ac:dyDescent="0.35">
      <c r="A55">
        <v>6</v>
      </c>
      <c r="B55">
        <v>1</v>
      </c>
      <c r="C55" s="4">
        <v>0.34267394288524955</v>
      </c>
      <c r="D55" s="4">
        <v>0.52629994943479042</v>
      </c>
      <c r="E55" s="4">
        <v>0.57158443965887007</v>
      </c>
      <c r="F55" s="4">
        <v>0.70829524985525327</v>
      </c>
      <c r="G55" s="4">
        <v>0.72837370002888624</v>
      </c>
      <c r="H55" s="4">
        <v>0.83105768233846189</v>
      </c>
      <c r="I55" s="4">
        <v>0.52151953946680163</v>
      </c>
      <c r="J55" s="4">
        <v>0.51900189830530652</v>
      </c>
      <c r="K55" s="4">
        <v>0.26542260720677946</v>
      </c>
      <c r="L55" s="4">
        <v>0.82634783858251482</v>
      </c>
      <c r="M55" s="4">
        <v>0.58405768477629139</v>
      </c>
      <c r="N55" s="4">
        <f t="shared" si="20"/>
        <v>0.18094331669807276</v>
      </c>
      <c r="O55" s="4">
        <f t="shared" si="21"/>
        <v>0.83105768233846189</v>
      </c>
      <c r="P55" s="4">
        <f t="shared" si="22"/>
        <v>0.26542260720677946</v>
      </c>
      <c r="Q55" s="4">
        <f t="shared" si="23"/>
        <v>0.56563507513168243</v>
      </c>
      <c r="S55">
        <f t="shared" si="2"/>
        <v>6</v>
      </c>
      <c r="T55">
        <f t="shared" si="3"/>
        <v>1</v>
      </c>
      <c r="U55">
        <f t="shared" si="24"/>
        <v>67</v>
      </c>
      <c r="V55">
        <f t="shared" si="4"/>
        <v>43</v>
      </c>
      <c r="W55">
        <f t="shared" si="5"/>
        <v>44</v>
      </c>
      <c r="X55">
        <f t="shared" si="6"/>
        <v>28</v>
      </c>
      <c r="Y55">
        <f t="shared" si="7"/>
        <v>20</v>
      </c>
      <c r="Z55">
        <f t="shared" si="8"/>
        <v>20</v>
      </c>
      <c r="AA55">
        <f t="shared" si="9"/>
        <v>42</v>
      </c>
      <c r="AB55">
        <f t="shared" si="10"/>
        <v>49</v>
      </c>
      <c r="AC55">
        <f t="shared" si="11"/>
        <v>81</v>
      </c>
      <c r="AD55">
        <f t="shared" si="12"/>
        <v>20</v>
      </c>
      <c r="AE55">
        <f t="shared" si="13"/>
        <v>12</v>
      </c>
      <c r="AF55">
        <f t="shared" si="14"/>
        <v>4</v>
      </c>
      <c r="AG55">
        <f t="shared" si="15"/>
        <v>79</v>
      </c>
      <c r="AH55">
        <f t="shared" si="16"/>
        <v>4</v>
      </c>
      <c r="AI55">
        <f t="shared" si="17"/>
        <v>5</v>
      </c>
      <c r="AJ55">
        <v>1000000</v>
      </c>
      <c r="AK55">
        <f t="shared" si="18"/>
        <v>6</v>
      </c>
      <c r="AL55">
        <f t="shared" si="1"/>
        <v>1</v>
      </c>
      <c r="AM55" s="28">
        <f t="shared" si="19"/>
        <v>1000274.3</v>
      </c>
      <c r="AQ55" s="10" t="s">
        <v>372</v>
      </c>
      <c r="AR55" s="11">
        <v>33</v>
      </c>
      <c r="AS55" s="11">
        <v>19</v>
      </c>
      <c r="AT55" s="11">
        <v>74</v>
      </c>
      <c r="AU55" s="11">
        <v>44</v>
      </c>
      <c r="AV55" s="11">
        <v>18</v>
      </c>
      <c r="AW55" s="11">
        <v>13</v>
      </c>
      <c r="AX55" s="11">
        <v>35</v>
      </c>
      <c r="AY55" s="11">
        <v>72</v>
      </c>
      <c r="AZ55" s="11">
        <v>97</v>
      </c>
      <c r="BA55" s="11">
        <v>51</v>
      </c>
      <c r="BB55" s="11">
        <v>35</v>
      </c>
      <c r="BC55" s="11">
        <v>35</v>
      </c>
      <c r="BD55" s="11">
        <v>45</v>
      </c>
      <c r="BE55" s="11">
        <v>43</v>
      </c>
      <c r="BF55" s="11">
        <v>53</v>
      </c>
      <c r="BG55" s="11">
        <v>1000000</v>
      </c>
    </row>
    <row r="56" spans="1:59" ht="15" thickBot="1" x14ac:dyDescent="0.35">
      <c r="A56">
        <v>6</v>
      </c>
      <c r="B56">
        <v>2</v>
      </c>
      <c r="C56" s="4">
        <v>0.34826207680262766</v>
      </c>
      <c r="D56" s="4">
        <v>0.70662596072795836</v>
      </c>
      <c r="E56" s="4">
        <v>0.95407487682165548</v>
      </c>
      <c r="F56" s="4">
        <v>0.17964557351640764</v>
      </c>
      <c r="G56" s="4">
        <v>0.91687260829221495</v>
      </c>
      <c r="H56" s="4">
        <v>0.94332073067663891</v>
      </c>
      <c r="I56" s="4">
        <v>0.65615989576780775</v>
      </c>
      <c r="J56" s="4">
        <v>0.6409455847234502</v>
      </c>
      <c r="K56" s="4">
        <v>8.4768335217804469E-2</v>
      </c>
      <c r="L56" s="4">
        <v>0.53023711448082367</v>
      </c>
      <c r="M56" s="4">
        <v>0.5960912757027389</v>
      </c>
      <c r="N56" s="4">
        <f t="shared" si="20"/>
        <v>0.29497347946393931</v>
      </c>
      <c r="O56" s="4">
        <f t="shared" si="21"/>
        <v>0.95407487682165548</v>
      </c>
      <c r="P56" s="4">
        <f t="shared" si="22"/>
        <v>8.4768335217804469E-2</v>
      </c>
      <c r="Q56" s="4">
        <f t="shared" si="23"/>
        <v>0.86930654160385101</v>
      </c>
      <c r="S56">
        <f t="shared" si="2"/>
        <v>6</v>
      </c>
      <c r="T56">
        <f t="shared" si="3"/>
        <v>2</v>
      </c>
      <c r="U56">
        <f t="shared" si="24"/>
        <v>66</v>
      </c>
      <c r="V56">
        <f t="shared" si="4"/>
        <v>28</v>
      </c>
      <c r="W56">
        <f t="shared" si="5"/>
        <v>4</v>
      </c>
      <c r="X56">
        <f t="shared" si="6"/>
        <v>77</v>
      </c>
      <c r="Y56">
        <f t="shared" si="7"/>
        <v>3</v>
      </c>
      <c r="Z56">
        <f t="shared" si="8"/>
        <v>9</v>
      </c>
      <c r="AA56">
        <f t="shared" si="9"/>
        <v>27</v>
      </c>
      <c r="AB56">
        <f t="shared" si="10"/>
        <v>37</v>
      </c>
      <c r="AC56">
        <f t="shared" si="11"/>
        <v>95</v>
      </c>
      <c r="AD56">
        <f t="shared" si="12"/>
        <v>46</v>
      </c>
      <c r="AE56">
        <f t="shared" si="13"/>
        <v>8</v>
      </c>
      <c r="AF56">
        <f t="shared" si="14"/>
        <v>70</v>
      </c>
      <c r="AG56">
        <f t="shared" si="15"/>
        <v>33</v>
      </c>
      <c r="AH56">
        <f t="shared" si="16"/>
        <v>34</v>
      </c>
      <c r="AI56">
        <f t="shared" si="17"/>
        <v>62</v>
      </c>
      <c r="AJ56">
        <v>1000000</v>
      </c>
      <c r="AK56">
        <f t="shared" si="18"/>
        <v>6</v>
      </c>
      <c r="AL56">
        <f t="shared" si="1"/>
        <v>2</v>
      </c>
      <c r="AM56" s="28">
        <f t="shared" si="19"/>
        <v>1000187.8</v>
      </c>
      <c r="AQ56" s="10" t="s">
        <v>373</v>
      </c>
      <c r="AR56" s="11">
        <v>35</v>
      </c>
      <c r="AS56" s="11">
        <v>26</v>
      </c>
      <c r="AT56" s="11">
        <v>91</v>
      </c>
      <c r="AU56" s="11">
        <v>37</v>
      </c>
      <c r="AV56" s="11">
        <v>97</v>
      </c>
      <c r="AW56" s="11">
        <v>48</v>
      </c>
      <c r="AX56" s="11">
        <v>96</v>
      </c>
      <c r="AY56" s="11">
        <v>14</v>
      </c>
      <c r="AZ56" s="11">
        <v>96</v>
      </c>
      <c r="BA56" s="11">
        <v>82</v>
      </c>
      <c r="BB56" s="11">
        <v>92</v>
      </c>
      <c r="BC56" s="11">
        <v>79</v>
      </c>
      <c r="BD56" s="11">
        <v>65</v>
      </c>
      <c r="BE56" s="11">
        <v>81</v>
      </c>
      <c r="BF56" s="11">
        <v>59</v>
      </c>
      <c r="BG56" s="11">
        <v>1000000</v>
      </c>
    </row>
    <row r="57" spans="1:59" ht="15" thickBot="1" x14ac:dyDescent="0.35">
      <c r="A57">
        <v>6</v>
      </c>
      <c r="B57">
        <v>3</v>
      </c>
      <c r="C57" s="4">
        <v>0.17297044940230699</v>
      </c>
      <c r="D57" s="4">
        <v>0.93006863004955709</v>
      </c>
      <c r="E57" s="4">
        <v>0.47560839599506377</v>
      </c>
      <c r="F57" s="4">
        <v>0.45254832398207079</v>
      </c>
      <c r="G57" s="4">
        <v>0.67309328058287288</v>
      </c>
      <c r="H57" s="4">
        <v>0.10809938997384982</v>
      </c>
      <c r="I57" s="4">
        <v>3.9576814332968224E-2</v>
      </c>
      <c r="J57" s="4">
        <v>0.97074124270621998</v>
      </c>
      <c r="K57" s="4">
        <v>0.1263589726389357</v>
      </c>
      <c r="L57" s="4">
        <v>0.89784481923837545</v>
      </c>
      <c r="M57" s="4">
        <v>0.48469103189022206</v>
      </c>
      <c r="N57" s="4">
        <f t="shared" si="20"/>
        <v>0.34748131421736134</v>
      </c>
      <c r="O57" s="4">
        <f t="shared" si="21"/>
        <v>0.97074124270621998</v>
      </c>
      <c r="P57" s="4">
        <f t="shared" si="22"/>
        <v>3.9576814332968224E-2</v>
      </c>
      <c r="Q57" s="4">
        <f t="shared" si="23"/>
        <v>0.93116442837325175</v>
      </c>
      <c r="S57">
        <f t="shared" si="2"/>
        <v>6</v>
      </c>
      <c r="T57">
        <f t="shared" si="3"/>
        <v>3</v>
      </c>
      <c r="U57">
        <f t="shared" si="24"/>
        <v>86</v>
      </c>
      <c r="V57">
        <f t="shared" si="4"/>
        <v>7</v>
      </c>
      <c r="W57">
        <f t="shared" si="5"/>
        <v>54</v>
      </c>
      <c r="X57">
        <f t="shared" si="6"/>
        <v>51</v>
      </c>
      <c r="Y57">
        <f t="shared" si="7"/>
        <v>26</v>
      </c>
      <c r="Z57">
        <f t="shared" si="8"/>
        <v>85</v>
      </c>
      <c r="AA57">
        <f t="shared" si="9"/>
        <v>98</v>
      </c>
      <c r="AB57">
        <f t="shared" si="10"/>
        <v>3</v>
      </c>
      <c r="AC57">
        <f t="shared" si="11"/>
        <v>93</v>
      </c>
      <c r="AD57">
        <f t="shared" si="12"/>
        <v>11</v>
      </c>
      <c r="AE57">
        <f t="shared" si="13"/>
        <v>53</v>
      </c>
      <c r="AF57">
        <f t="shared" si="14"/>
        <v>97</v>
      </c>
      <c r="AG57">
        <f t="shared" si="15"/>
        <v>23</v>
      </c>
      <c r="AH57">
        <f t="shared" si="16"/>
        <v>63</v>
      </c>
      <c r="AI57">
        <f t="shared" si="17"/>
        <v>87</v>
      </c>
      <c r="AJ57">
        <v>1000000</v>
      </c>
      <c r="AK57">
        <f t="shared" si="18"/>
        <v>6</v>
      </c>
      <c r="AL57">
        <f t="shared" si="1"/>
        <v>3</v>
      </c>
      <c r="AM57" s="28">
        <f t="shared" si="19"/>
        <v>1000030.7</v>
      </c>
      <c r="AQ57" s="10" t="s">
        <v>374</v>
      </c>
      <c r="AR57" s="11">
        <v>6</v>
      </c>
      <c r="AS57" s="11">
        <v>50</v>
      </c>
      <c r="AT57" s="11">
        <v>28</v>
      </c>
      <c r="AU57" s="11">
        <v>18</v>
      </c>
      <c r="AV57" s="11">
        <v>95</v>
      </c>
      <c r="AW57" s="11">
        <v>43</v>
      </c>
      <c r="AX57" s="11">
        <v>38</v>
      </c>
      <c r="AY57" s="11">
        <v>38</v>
      </c>
      <c r="AZ57" s="11">
        <v>98</v>
      </c>
      <c r="BA57" s="11">
        <v>61</v>
      </c>
      <c r="BB57" s="11">
        <v>37</v>
      </c>
      <c r="BC57" s="11">
        <v>62</v>
      </c>
      <c r="BD57" s="11">
        <v>20</v>
      </c>
      <c r="BE57" s="11">
        <v>76</v>
      </c>
      <c r="BF57" s="11">
        <v>95</v>
      </c>
      <c r="BG57" s="11">
        <v>1000000</v>
      </c>
    </row>
    <row r="58" spans="1:59" ht="15" thickBot="1" x14ac:dyDescent="0.35">
      <c r="A58">
        <v>6</v>
      </c>
      <c r="B58">
        <v>4</v>
      </c>
      <c r="C58" s="4">
        <v>0.65685463046179282</v>
      </c>
      <c r="D58" s="4">
        <v>0.85014014590642328</v>
      </c>
      <c r="E58" s="4">
        <v>0.38267828957093986</v>
      </c>
      <c r="F58" s="4">
        <v>0.2547362760304267</v>
      </c>
      <c r="G58" s="4">
        <v>0.42105378473617516</v>
      </c>
      <c r="H58" s="4">
        <v>3.1858962368109034E-2</v>
      </c>
      <c r="I58" s="4">
        <v>7.3059861484391697E-2</v>
      </c>
      <c r="J58" s="4">
        <v>0.27784772698150462</v>
      </c>
      <c r="K58" s="4">
        <v>0.49395644284951745</v>
      </c>
      <c r="L58" s="4">
        <v>0.23402837559132372</v>
      </c>
      <c r="M58" s="4">
        <v>0.36762144959806042</v>
      </c>
      <c r="N58" s="4">
        <f t="shared" si="20"/>
        <v>0.23951510364006057</v>
      </c>
      <c r="O58" s="4">
        <f t="shared" si="21"/>
        <v>0.85014014590642328</v>
      </c>
      <c r="P58" s="4">
        <f t="shared" si="22"/>
        <v>3.1858962368109034E-2</v>
      </c>
      <c r="Q58" s="4">
        <f t="shared" si="23"/>
        <v>0.81828118353831425</v>
      </c>
      <c r="S58">
        <f t="shared" si="2"/>
        <v>6</v>
      </c>
      <c r="T58">
        <f t="shared" si="3"/>
        <v>4</v>
      </c>
      <c r="U58">
        <f t="shared" si="24"/>
        <v>31</v>
      </c>
      <c r="V58">
        <f t="shared" si="4"/>
        <v>13</v>
      </c>
      <c r="W58">
        <f t="shared" si="5"/>
        <v>67</v>
      </c>
      <c r="X58">
        <f t="shared" si="6"/>
        <v>68</v>
      </c>
      <c r="Y58">
        <f t="shared" si="7"/>
        <v>62</v>
      </c>
      <c r="Z58">
        <f t="shared" si="8"/>
        <v>97</v>
      </c>
      <c r="AA58">
        <f t="shared" si="9"/>
        <v>94</v>
      </c>
      <c r="AB58">
        <f t="shared" si="10"/>
        <v>69</v>
      </c>
      <c r="AC58">
        <f t="shared" si="11"/>
        <v>49</v>
      </c>
      <c r="AD58">
        <f t="shared" si="12"/>
        <v>78</v>
      </c>
      <c r="AE58">
        <f t="shared" si="13"/>
        <v>93</v>
      </c>
      <c r="AF58">
        <f t="shared" si="14"/>
        <v>30</v>
      </c>
      <c r="AG58">
        <f t="shared" si="15"/>
        <v>76</v>
      </c>
      <c r="AH58">
        <f t="shared" si="16"/>
        <v>69</v>
      </c>
      <c r="AI58">
        <f t="shared" si="17"/>
        <v>38</v>
      </c>
      <c r="AJ58">
        <v>1000000</v>
      </c>
      <c r="AK58">
        <f t="shared" si="18"/>
        <v>6</v>
      </c>
      <c r="AL58">
        <f t="shared" si="1"/>
        <v>4</v>
      </c>
      <c r="AM58" s="28">
        <f t="shared" si="19"/>
        <v>999822.2</v>
      </c>
      <c r="AQ58" s="10" t="s">
        <v>375</v>
      </c>
      <c r="AR58" s="11">
        <v>67</v>
      </c>
      <c r="AS58" s="11">
        <v>43</v>
      </c>
      <c r="AT58" s="11">
        <v>44</v>
      </c>
      <c r="AU58" s="11">
        <v>28</v>
      </c>
      <c r="AV58" s="11">
        <v>20</v>
      </c>
      <c r="AW58" s="11">
        <v>20</v>
      </c>
      <c r="AX58" s="11">
        <v>42</v>
      </c>
      <c r="AY58" s="11">
        <v>49</v>
      </c>
      <c r="AZ58" s="11">
        <v>81</v>
      </c>
      <c r="BA58" s="11">
        <v>20</v>
      </c>
      <c r="BB58" s="11">
        <v>12</v>
      </c>
      <c r="BC58" s="11">
        <v>4</v>
      </c>
      <c r="BD58" s="11">
        <v>79</v>
      </c>
      <c r="BE58" s="11">
        <v>4</v>
      </c>
      <c r="BF58" s="11">
        <v>5</v>
      </c>
      <c r="BG58" s="11">
        <v>1000000</v>
      </c>
    </row>
    <row r="59" spans="1:59" ht="15" thickBot="1" x14ac:dyDescent="0.35">
      <c r="A59">
        <v>6</v>
      </c>
      <c r="B59">
        <v>5</v>
      </c>
      <c r="C59" s="4">
        <v>0.97597911622353983</v>
      </c>
      <c r="D59" s="4">
        <v>0.18099726447853393</v>
      </c>
      <c r="E59" s="4">
        <v>8.3970629685630294E-2</v>
      </c>
      <c r="F59" s="4">
        <v>0.64513329819634935</v>
      </c>
      <c r="G59" s="4">
        <v>0.62705438467115526</v>
      </c>
      <c r="H59" s="4">
        <v>0.18530883987085756</v>
      </c>
      <c r="I59" s="4">
        <v>0.51005595115190006</v>
      </c>
      <c r="J59" s="4">
        <v>0.15439703973013919</v>
      </c>
      <c r="K59" s="4">
        <v>0.45409262128638717</v>
      </c>
      <c r="L59" s="4">
        <v>0.70024827477875051</v>
      </c>
      <c r="M59" s="4">
        <v>0.45172374200732424</v>
      </c>
      <c r="N59" s="4">
        <f t="shared" si="20"/>
        <v>0.27858207675720298</v>
      </c>
      <c r="O59" s="4">
        <f t="shared" si="21"/>
        <v>0.97597911622353983</v>
      </c>
      <c r="P59" s="4">
        <f t="shared" si="22"/>
        <v>8.3970629685630294E-2</v>
      </c>
      <c r="Q59" s="4">
        <f t="shared" si="23"/>
        <v>0.89200848653790954</v>
      </c>
      <c r="S59">
        <f t="shared" si="2"/>
        <v>6</v>
      </c>
      <c r="T59">
        <f t="shared" si="3"/>
        <v>5</v>
      </c>
      <c r="U59">
        <f t="shared" si="24"/>
        <v>5</v>
      </c>
      <c r="V59">
        <f t="shared" si="4"/>
        <v>82</v>
      </c>
      <c r="W59">
        <f t="shared" si="5"/>
        <v>90</v>
      </c>
      <c r="X59">
        <f t="shared" si="6"/>
        <v>35</v>
      </c>
      <c r="Y59">
        <f t="shared" si="7"/>
        <v>34</v>
      </c>
      <c r="Z59">
        <f t="shared" si="8"/>
        <v>77</v>
      </c>
      <c r="AA59">
        <f t="shared" si="9"/>
        <v>47</v>
      </c>
      <c r="AB59">
        <f t="shared" si="10"/>
        <v>83</v>
      </c>
      <c r="AC59">
        <f t="shared" si="11"/>
        <v>52</v>
      </c>
      <c r="AD59">
        <f t="shared" si="12"/>
        <v>35</v>
      </c>
      <c r="AE59">
        <f t="shared" si="13"/>
        <v>67</v>
      </c>
      <c r="AF59">
        <f t="shared" si="14"/>
        <v>54</v>
      </c>
      <c r="AG59">
        <f t="shared" si="15"/>
        <v>19</v>
      </c>
      <c r="AH59">
        <f t="shared" si="16"/>
        <v>35</v>
      </c>
      <c r="AI59">
        <f t="shared" si="17"/>
        <v>67</v>
      </c>
      <c r="AJ59">
        <v>1000000</v>
      </c>
      <c r="AK59">
        <f t="shared" si="18"/>
        <v>6</v>
      </c>
      <c r="AL59">
        <f t="shared" si="1"/>
        <v>5</v>
      </c>
      <c r="AM59" s="28">
        <f t="shared" si="19"/>
        <v>1000083.2</v>
      </c>
      <c r="AQ59" s="10" t="s">
        <v>376</v>
      </c>
      <c r="AR59" s="11">
        <v>66</v>
      </c>
      <c r="AS59" s="11">
        <v>28</v>
      </c>
      <c r="AT59" s="11">
        <v>4</v>
      </c>
      <c r="AU59" s="11">
        <v>77</v>
      </c>
      <c r="AV59" s="11">
        <v>3</v>
      </c>
      <c r="AW59" s="11">
        <v>9</v>
      </c>
      <c r="AX59" s="11">
        <v>27</v>
      </c>
      <c r="AY59" s="11">
        <v>37</v>
      </c>
      <c r="AZ59" s="11">
        <v>95</v>
      </c>
      <c r="BA59" s="11">
        <v>46</v>
      </c>
      <c r="BB59" s="11">
        <v>8</v>
      </c>
      <c r="BC59" s="11">
        <v>70</v>
      </c>
      <c r="BD59" s="11">
        <v>33</v>
      </c>
      <c r="BE59" s="11">
        <v>34</v>
      </c>
      <c r="BF59" s="11">
        <v>62</v>
      </c>
      <c r="BG59" s="11">
        <v>1000000</v>
      </c>
    </row>
    <row r="60" spans="1:59" ht="15" thickBot="1" x14ac:dyDescent="0.35">
      <c r="A60">
        <v>6</v>
      </c>
      <c r="B60">
        <v>6</v>
      </c>
      <c r="C60" s="4">
        <v>1.1565266370937688E-2</v>
      </c>
      <c r="D60" s="4">
        <v>0.41973255253240749</v>
      </c>
      <c r="E60" s="4">
        <v>0.41675404230241342</v>
      </c>
      <c r="F60" s="4">
        <v>0.96772377085712036</v>
      </c>
      <c r="G60" s="4">
        <v>0.33397627468141811</v>
      </c>
      <c r="H60" s="4">
        <v>0.39748214659439896</v>
      </c>
      <c r="I60" s="4">
        <v>0.53173863587112258</v>
      </c>
      <c r="J60" s="4">
        <v>0.59267779229224271</v>
      </c>
      <c r="K60" s="4">
        <v>0.21193153163560008</v>
      </c>
      <c r="L60" s="4">
        <v>0.77234150659074652</v>
      </c>
      <c r="M60" s="4">
        <v>0.46559235197284077</v>
      </c>
      <c r="N60" s="4">
        <f t="shared" si="20"/>
        <v>0.25762211580395133</v>
      </c>
      <c r="O60" s="4">
        <f t="shared" si="21"/>
        <v>0.96772377085712036</v>
      </c>
      <c r="P60" s="4">
        <f t="shared" si="22"/>
        <v>1.1565266370937688E-2</v>
      </c>
      <c r="Q60" s="4">
        <f t="shared" si="23"/>
        <v>0.95615850448618267</v>
      </c>
      <c r="S60">
        <f t="shared" si="2"/>
        <v>6</v>
      </c>
      <c r="T60">
        <f t="shared" si="3"/>
        <v>6</v>
      </c>
      <c r="U60">
        <f t="shared" si="24"/>
        <v>99</v>
      </c>
      <c r="V60">
        <f t="shared" si="4"/>
        <v>56</v>
      </c>
      <c r="W60">
        <f t="shared" si="5"/>
        <v>61</v>
      </c>
      <c r="X60">
        <f t="shared" si="6"/>
        <v>3</v>
      </c>
      <c r="Y60">
        <f t="shared" si="7"/>
        <v>70</v>
      </c>
      <c r="Z60">
        <f t="shared" si="8"/>
        <v>55</v>
      </c>
      <c r="AA60">
        <f t="shared" si="9"/>
        <v>39</v>
      </c>
      <c r="AB60">
        <f t="shared" si="10"/>
        <v>42</v>
      </c>
      <c r="AC60">
        <f t="shared" si="11"/>
        <v>86</v>
      </c>
      <c r="AD60">
        <f t="shared" si="12"/>
        <v>24</v>
      </c>
      <c r="AE60">
        <f t="shared" si="13"/>
        <v>58</v>
      </c>
      <c r="AF60">
        <f t="shared" si="14"/>
        <v>42</v>
      </c>
      <c r="AG60">
        <f t="shared" si="15"/>
        <v>25</v>
      </c>
      <c r="AH60">
        <f t="shared" si="16"/>
        <v>90</v>
      </c>
      <c r="AI60">
        <f t="shared" si="17"/>
        <v>96</v>
      </c>
      <c r="AJ60">
        <v>1000000</v>
      </c>
      <c r="AK60">
        <f t="shared" si="18"/>
        <v>6</v>
      </c>
      <c r="AL60">
        <f t="shared" si="1"/>
        <v>6</v>
      </c>
      <c r="AM60" s="28">
        <f t="shared" si="19"/>
        <v>999796.7</v>
      </c>
      <c r="AQ60" s="10" t="s">
        <v>377</v>
      </c>
      <c r="AR60" s="11">
        <v>86</v>
      </c>
      <c r="AS60" s="11">
        <v>7</v>
      </c>
      <c r="AT60" s="11">
        <v>54</v>
      </c>
      <c r="AU60" s="11">
        <v>51</v>
      </c>
      <c r="AV60" s="11">
        <v>26</v>
      </c>
      <c r="AW60" s="11">
        <v>85</v>
      </c>
      <c r="AX60" s="11">
        <v>98</v>
      </c>
      <c r="AY60" s="11">
        <v>3</v>
      </c>
      <c r="AZ60" s="11">
        <v>93</v>
      </c>
      <c r="BA60" s="11">
        <v>11</v>
      </c>
      <c r="BB60" s="11">
        <v>53</v>
      </c>
      <c r="BC60" s="11">
        <v>97</v>
      </c>
      <c r="BD60" s="11">
        <v>23</v>
      </c>
      <c r="BE60" s="11">
        <v>63</v>
      </c>
      <c r="BF60" s="11">
        <v>87</v>
      </c>
      <c r="BG60" s="11">
        <v>1000000</v>
      </c>
    </row>
    <row r="61" spans="1:59" ht="15" thickBot="1" x14ac:dyDescent="0.35">
      <c r="A61">
        <v>6</v>
      </c>
      <c r="B61">
        <v>7</v>
      </c>
      <c r="C61" s="4">
        <v>0.2608282052739106</v>
      </c>
      <c r="D61" s="4">
        <v>0.55924255481652096</v>
      </c>
      <c r="E61" s="4">
        <v>0.15549033932521739</v>
      </c>
      <c r="F61" s="4">
        <v>0.70503432636337016</v>
      </c>
      <c r="G61" s="4">
        <v>0.56343030850090847</v>
      </c>
      <c r="H61" s="4">
        <v>0.60203252558309694</v>
      </c>
      <c r="I61" s="4">
        <v>0.54538671754874135</v>
      </c>
      <c r="J61" s="4">
        <v>0.16590761215519823</v>
      </c>
      <c r="K61" s="4">
        <v>0.53839104647251534</v>
      </c>
      <c r="L61" s="4">
        <v>0.29912546433376852</v>
      </c>
      <c r="M61" s="4">
        <v>0.43948691003732482</v>
      </c>
      <c r="N61" s="4">
        <f t="shared" si="20"/>
        <v>0.18834984417258444</v>
      </c>
      <c r="O61" s="4">
        <f t="shared" si="21"/>
        <v>0.70503432636337016</v>
      </c>
      <c r="P61" s="4">
        <f t="shared" si="22"/>
        <v>0.15549033932521739</v>
      </c>
      <c r="Q61" s="4">
        <f t="shared" si="23"/>
        <v>0.54954398703815277</v>
      </c>
      <c r="S61">
        <f t="shared" si="2"/>
        <v>6</v>
      </c>
      <c r="T61">
        <f t="shared" si="3"/>
        <v>7</v>
      </c>
      <c r="U61">
        <f t="shared" si="24"/>
        <v>78</v>
      </c>
      <c r="V61">
        <f t="shared" si="4"/>
        <v>41</v>
      </c>
      <c r="W61">
        <f t="shared" si="5"/>
        <v>85</v>
      </c>
      <c r="X61">
        <f t="shared" si="6"/>
        <v>30</v>
      </c>
      <c r="Y61">
        <f t="shared" si="7"/>
        <v>42</v>
      </c>
      <c r="Z61">
        <f t="shared" si="8"/>
        <v>40</v>
      </c>
      <c r="AA61">
        <f t="shared" si="9"/>
        <v>37</v>
      </c>
      <c r="AB61">
        <f t="shared" si="10"/>
        <v>81</v>
      </c>
      <c r="AC61">
        <f t="shared" si="11"/>
        <v>44</v>
      </c>
      <c r="AD61">
        <f t="shared" si="12"/>
        <v>70</v>
      </c>
      <c r="AE61">
        <f t="shared" si="13"/>
        <v>72</v>
      </c>
      <c r="AF61">
        <f t="shared" si="14"/>
        <v>7</v>
      </c>
      <c r="AG61">
        <f t="shared" si="15"/>
        <v>98</v>
      </c>
      <c r="AH61">
        <f t="shared" si="16"/>
        <v>13</v>
      </c>
      <c r="AI61">
        <f t="shared" si="17"/>
        <v>4</v>
      </c>
      <c r="AJ61">
        <v>1000000</v>
      </c>
      <c r="AK61">
        <f t="shared" si="18"/>
        <v>6</v>
      </c>
      <c r="AL61">
        <f t="shared" si="1"/>
        <v>7</v>
      </c>
      <c r="AM61" s="28">
        <f t="shared" si="19"/>
        <v>1000014.7</v>
      </c>
      <c r="AQ61" s="10" t="s">
        <v>378</v>
      </c>
      <c r="AR61" s="11">
        <v>31</v>
      </c>
      <c r="AS61" s="11">
        <v>13</v>
      </c>
      <c r="AT61" s="11">
        <v>67</v>
      </c>
      <c r="AU61" s="11">
        <v>68</v>
      </c>
      <c r="AV61" s="11">
        <v>62</v>
      </c>
      <c r="AW61" s="11">
        <v>97</v>
      </c>
      <c r="AX61" s="11">
        <v>94</v>
      </c>
      <c r="AY61" s="11">
        <v>69</v>
      </c>
      <c r="AZ61" s="11">
        <v>49</v>
      </c>
      <c r="BA61" s="11">
        <v>78</v>
      </c>
      <c r="BB61" s="11">
        <v>93</v>
      </c>
      <c r="BC61" s="11">
        <v>30</v>
      </c>
      <c r="BD61" s="11">
        <v>76</v>
      </c>
      <c r="BE61" s="11">
        <v>69</v>
      </c>
      <c r="BF61" s="11">
        <v>38</v>
      </c>
      <c r="BG61" s="11">
        <v>1000000</v>
      </c>
    </row>
    <row r="62" spans="1:59" ht="15" thickBot="1" x14ac:dyDescent="0.35">
      <c r="A62">
        <v>6</v>
      </c>
      <c r="B62">
        <v>8</v>
      </c>
      <c r="C62" s="4">
        <v>0.51262483094667788</v>
      </c>
      <c r="D62" s="4">
        <v>0.29250286307999385</v>
      </c>
      <c r="E62" s="4">
        <v>0.67173990726286659</v>
      </c>
      <c r="F62" s="4">
        <v>0.66376870181899217</v>
      </c>
      <c r="G62" s="4">
        <v>2.3304514926832387E-2</v>
      </c>
      <c r="H62" s="4">
        <v>4.4547767059217258E-2</v>
      </c>
      <c r="I62" s="4">
        <v>0.13558584498367077</v>
      </c>
      <c r="J62" s="4">
        <v>0.77911595374472653</v>
      </c>
      <c r="K62" s="4">
        <v>0.83923357106535612</v>
      </c>
      <c r="L62" s="4">
        <v>0.96625797912779765</v>
      </c>
      <c r="M62" s="4">
        <v>0.49286819340161314</v>
      </c>
      <c r="N62" s="4">
        <f t="shared" si="20"/>
        <v>0.32815777269540225</v>
      </c>
      <c r="O62" s="4">
        <f t="shared" si="21"/>
        <v>0.96625797912779765</v>
      </c>
      <c r="P62" s="4">
        <f t="shared" si="22"/>
        <v>2.3304514926832387E-2</v>
      </c>
      <c r="Q62" s="4">
        <f t="shared" si="23"/>
        <v>0.94295346420096526</v>
      </c>
      <c r="S62">
        <f t="shared" si="2"/>
        <v>6</v>
      </c>
      <c r="T62">
        <f t="shared" si="3"/>
        <v>8</v>
      </c>
      <c r="U62">
        <f t="shared" si="24"/>
        <v>48</v>
      </c>
      <c r="V62">
        <f t="shared" si="4"/>
        <v>69</v>
      </c>
      <c r="W62">
        <f t="shared" si="5"/>
        <v>36</v>
      </c>
      <c r="X62">
        <f t="shared" si="6"/>
        <v>33</v>
      </c>
      <c r="Y62">
        <f t="shared" si="7"/>
        <v>96</v>
      </c>
      <c r="Z62">
        <f t="shared" si="8"/>
        <v>95</v>
      </c>
      <c r="AA62">
        <f t="shared" si="9"/>
        <v>87</v>
      </c>
      <c r="AB62">
        <f t="shared" si="10"/>
        <v>25</v>
      </c>
      <c r="AC62">
        <f t="shared" si="11"/>
        <v>11</v>
      </c>
      <c r="AD62">
        <f t="shared" si="12"/>
        <v>3</v>
      </c>
      <c r="AE62">
        <f t="shared" si="13"/>
        <v>46</v>
      </c>
      <c r="AF62">
        <f t="shared" si="14"/>
        <v>90</v>
      </c>
      <c r="AG62">
        <f t="shared" si="15"/>
        <v>28</v>
      </c>
      <c r="AH62">
        <f t="shared" si="16"/>
        <v>78</v>
      </c>
      <c r="AI62">
        <f t="shared" si="17"/>
        <v>93</v>
      </c>
      <c r="AJ62">
        <v>1000000</v>
      </c>
      <c r="AK62">
        <f t="shared" si="18"/>
        <v>6</v>
      </c>
      <c r="AL62">
        <f t="shared" si="1"/>
        <v>8</v>
      </c>
      <c r="AM62" s="28">
        <f t="shared" si="19"/>
        <v>1000052.7</v>
      </c>
      <c r="AQ62" s="10" t="s">
        <v>379</v>
      </c>
      <c r="AR62" s="11">
        <v>5</v>
      </c>
      <c r="AS62" s="11">
        <v>82</v>
      </c>
      <c r="AT62" s="11">
        <v>90</v>
      </c>
      <c r="AU62" s="11">
        <v>35</v>
      </c>
      <c r="AV62" s="11">
        <v>34</v>
      </c>
      <c r="AW62" s="11">
        <v>77</v>
      </c>
      <c r="AX62" s="11">
        <v>47</v>
      </c>
      <c r="AY62" s="11">
        <v>83</v>
      </c>
      <c r="AZ62" s="11">
        <v>52</v>
      </c>
      <c r="BA62" s="11">
        <v>35</v>
      </c>
      <c r="BB62" s="11">
        <v>67</v>
      </c>
      <c r="BC62" s="11">
        <v>54</v>
      </c>
      <c r="BD62" s="11">
        <v>19</v>
      </c>
      <c r="BE62" s="11">
        <v>35</v>
      </c>
      <c r="BF62" s="11">
        <v>67</v>
      </c>
      <c r="BG62" s="11">
        <v>1000000</v>
      </c>
    </row>
    <row r="63" spans="1:59" ht="15" thickBot="1" x14ac:dyDescent="0.35">
      <c r="A63">
        <v>6</v>
      </c>
      <c r="B63">
        <v>9</v>
      </c>
      <c r="C63" s="4">
        <v>0.43645292515073353</v>
      </c>
      <c r="D63" s="4">
        <v>0.77766828443077052</v>
      </c>
      <c r="E63" s="4">
        <v>0.45977691924750153</v>
      </c>
      <c r="F63" s="4">
        <v>0.91909924619595373</v>
      </c>
      <c r="G63" s="4">
        <v>0.18037928334286979</v>
      </c>
      <c r="H63" s="4">
        <v>9.1178474309905333E-3</v>
      </c>
      <c r="I63" s="4">
        <v>0.70751525289776829</v>
      </c>
      <c r="J63" s="4">
        <v>0.85355657685222852</v>
      </c>
      <c r="K63" s="4">
        <v>0.89511047964054746</v>
      </c>
      <c r="L63" s="4">
        <v>0.11910034288234317</v>
      </c>
      <c r="M63" s="4">
        <v>0.53577771580717071</v>
      </c>
      <c r="N63" s="4">
        <f t="shared" si="20"/>
        <v>0.32526664371959529</v>
      </c>
      <c r="O63" s="4">
        <f t="shared" si="21"/>
        <v>0.91909924619595373</v>
      </c>
      <c r="P63" s="4">
        <f t="shared" si="22"/>
        <v>9.1178474309905333E-3</v>
      </c>
      <c r="Q63" s="4">
        <f t="shared" si="23"/>
        <v>0.9099813987649632</v>
      </c>
      <c r="S63">
        <f t="shared" si="2"/>
        <v>6</v>
      </c>
      <c r="T63">
        <f t="shared" si="3"/>
        <v>9</v>
      </c>
      <c r="U63">
        <f t="shared" si="24"/>
        <v>59</v>
      </c>
      <c r="V63">
        <f t="shared" si="4"/>
        <v>17</v>
      </c>
      <c r="W63">
        <f t="shared" si="5"/>
        <v>56</v>
      </c>
      <c r="X63">
        <f t="shared" si="6"/>
        <v>8</v>
      </c>
      <c r="Y63">
        <f t="shared" si="7"/>
        <v>82</v>
      </c>
      <c r="Z63">
        <f t="shared" si="8"/>
        <v>100</v>
      </c>
      <c r="AA63">
        <f t="shared" si="9"/>
        <v>22</v>
      </c>
      <c r="AB63">
        <f t="shared" si="10"/>
        <v>18</v>
      </c>
      <c r="AC63">
        <f t="shared" si="11"/>
        <v>4</v>
      </c>
      <c r="AD63">
        <f t="shared" si="12"/>
        <v>88</v>
      </c>
      <c r="AE63">
        <f t="shared" si="13"/>
        <v>32</v>
      </c>
      <c r="AF63">
        <f t="shared" si="14"/>
        <v>88</v>
      </c>
      <c r="AG63">
        <f t="shared" si="15"/>
        <v>53</v>
      </c>
      <c r="AH63">
        <f t="shared" si="16"/>
        <v>92</v>
      </c>
      <c r="AI63">
        <f t="shared" si="17"/>
        <v>74</v>
      </c>
      <c r="AJ63">
        <v>1000000</v>
      </c>
      <c r="AK63">
        <f t="shared" si="18"/>
        <v>6</v>
      </c>
      <c r="AL63">
        <f t="shared" si="1"/>
        <v>9</v>
      </c>
      <c r="AM63" s="28">
        <f t="shared" si="19"/>
        <v>999967.2</v>
      </c>
      <c r="AQ63" s="10" t="s">
        <v>380</v>
      </c>
      <c r="AR63" s="11">
        <v>99</v>
      </c>
      <c r="AS63" s="11">
        <v>56</v>
      </c>
      <c r="AT63" s="11">
        <v>61</v>
      </c>
      <c r="AU63" s="11">
        <v>3</v>
      </c>
      <c r="AV63" s="11">
        <v>70</v>
      </c>
      <c r="AW63" s="11">
        <v>55</v>
      </c>
      <c r="AX63" s="11">
        <v>39</v>
      </c>
      <c r="AY63" s="11">
        <v>42</v>
      </c>
      <c r="AZ63" s="11">
        <v>86</v>
      </c>
      <c r="BA63" s="11">
        <v>24</v>
      </c>
      <c r="BB63" s="11">
        <v>58</v>
      </c>
      <c r="BC63" s="11">
        <v>42</v>
      </c>
      <c r="BD63" s="11">
        <v>25</v>
      </c>
      <c r="BE63" s="11">
        <v>90</v>
      </c>
      <c r="BF63" s="11">
        <v>96</v>
      </c>
      <c r="BG63" s="11">
        <v>1000000</v>
      </c>
    </row>
    <row r="64" spans="1:59" ht="15" thickBot="1" x14ac:dyDescent="0.35">
      <c r="A64">
        <v>6</v>
      </c>
      <c r="B64">
        <v>10</v>
      </c>
      <c r="C64" s="4">
        <v>0.50065091998856603</v>
      </c>
      <c r="D64" s="4">
        <v>0.97090944415323976</v>
      </c>
      <c r="E64" s="4">
        <v>0.15025578550897167</v>
      </c>
      <c r="F64" s="4">
        <v>0.15512447085362591</v>
      </c>
      <c r="G64" s="4">
        <v>0.84247795515983492</v>
      </c>
      <c r="H64" s="4">
        <v>0.32063241419728039</v>
      </c>
      <c r="I64" s="4">
        <v>0.22075540783204495</v>
      </c>
      <c r="J64" s="4">
        <v>0.84298063585657967</v>
      </c>
      <c r="K64" s="4">
        <v>0.28802508963097573</v>
      </c>
      <c r="L64" s="4">
        <v>0.22649125172893125</v>
      </c>
      <c r="M64" s="4">
        <v>0.45183033749100499</v>
      </c>
      <c r="N64" s="4">
        <f t="shared" si="20"/>
        <v>0.300770784492565</v>
      </c>
      <c r="O64" s="4">
        <f t="shared" si="21"/>
        <v>0.97090944415323976</v>
      </c>
      <c r="P64" s="4">
        <f t="shared" si="22"/>
        <v>0.15025578550897167</v>
      </c>
      <c r="Q64" s="4">
        <f t="shared" si="23"/>
        <v>0.82065365864426809</v>
      </c>
      <c r="S64">
        <f t="shared" si="2"/>
        <v>6</v>
      </c>
      <c r="T64">
        <f t="shared" si="3"/>
        <v>10</v>
      </c>
      <c r="U64">
        <f t="shared" si="24"/>
        <v>52</v>
      </c>
      <c r="V64">
        <f t="shared" si="4"/>
        <v>4</v>
      </c>
      <c r="W64">
        <f t="shared" si="5"/>
        <v>87</v>
      </c>
      <c r="X64">
        <f t="shared" si="6"/>
        <v>79</v>
      </c>
      <c r="Y64">
        <f t="shared" si="7"/>
        <v>10</v>
      </c>
      <c r="Z64">
        <f t="shared" si="8"/>
        <v>65</v>
      </c>
      <c r="AA64">
        <f t="shared" si="9"/>
        <v>76</v>
      </c>
      <c r="AB64">
        <f t="shared" si="10"/>
        <v>21</v>
      </c>
      <c r="AC64">
        <f t="shared" si="11"/>
        <v>74</v>
      </c>
      <c r="AD64">
        <f t="shared" si="12"/>
        <v>79</v>
      </c>
      <c r="AE64">
        <f t="shared" si="13"/>
        <v>66</v>
      </c>
      <c r="AF64">
        <f t="shared" si="14"/>
        <v>75</v>
      </c>
      <c r="AG64">
        <f t="shared" si="15"/>
        <v>22</v>
      </c>
      <c r="AH64">
        <f t="shared" si="16"/>
        <v>14</v>
      </c>
      <c r="AI64">
        <f t="shared" si="17"/>
        <v>41</v>
      </c>
      <c r="AJ64">
        <v>1000000</v>
      </c>
      <c r="AK64">
        <f t="shared" si="18"/>
        <v>6</v>
      </c>
      <c r="AL64">
        <f t="shared" si="1"/>
        <v>10</v>
      </c>
      <c r="AM64" s="28">
        <f t="shared" si="19"/>
        <v>1000121.2</v>
      </c>
      <c r="AQ64" s="10" t="s">
        <v>381</v>
      </c>
      <c r="AR64" s="11">
        <v>78</v>
      </c>
      <c r="AS64" s="11">
        <v>41</v>
      </c>
      <c r="AT64" s="11">
        <v>85</v>
      </c>
      <c r="AU64" s="11">
        <v>30</v>
      </c>
      <c r="AV64" s="11">
        <v>42</v>
      </c>
      <c r="AW64" s="11">
        <v>40</v>
      </c>
      <c r="AX64" s="11">
        <v>37</v>
      </c>
      <c r="AY64" s="11">
        <v>81</v>
      </c>
      <c r="AZ64" s="11">
        <v>44</v>
      </c>
      <c r="BA64" s="11">
        <v>70</v>
      </c>
      <c r="BB64" s="11">
        <v>72</v>
      </c>
      <c r="BC64" s="11">
        <v>7</v>
      </c>
      <c r="BD64" s="11">
        <v>98</v>
      </c>
      <c r="BE64" s="11">
        <v>13</v>
      </c>
      <c r="BF64" s="11">
        <v>4</v>
      </c>
      <c r="BG64" s="11">
        <v>1000000</v>
      </c>
    </row>
    <row r="65" spans="1:59" ht="15" thickBot="1" x14ac:dyDescent="0.35">
      <c r="A65">
        <v>7</v>
      </c>
      <c r="B65">
        <v>1</v>
      </c>
      <c r="C65" s="4">
        <v>0.85238835378315758</v>
      </c>
      <c r="D65" s="4">
        <v>0.60328014409036779</v>
      </c>
      <c r="E65" s="4">
        <v>0.29357950077988837</v>
      </c>
      <c r="F65" s="4">
        <v>0.83905036921042342</v>
      </c>
      <c r="G65" s="4">
        <v>0.43851145581746565</v>
      </c>
      <c r="H65" s="4">
        <v>0.99799331246171064</v>
      </c>
      <c r="I65" s="4">
        <v>0.79112389936441985</v>
      </c>
      <c r="J65" s="4">
        <v>0.9199748360694785</v>
      </c>
      <c r="K65" s="4">
        <v>0.93375802593360913</v>
      </c>
      <c r="L65" s="4">
        <v>0.82959969159321045</v>
      </c>
      <c r="M65" s="4">
        <v>0.74992595891037317</v>
      </c>
      <c r="N65" s="4">
        <f t="shared" si="20"/>
        <v>0.21851114750232026</v>
      </c>
      <c r="O65" s="4">
        <f t="shared" si="21"/>
        <v>0.99799331246171064</v>
      </c>
      <c r="P65" s="4">
        <f t="shared" si="22"/>
        <v>0.29357950077988837</v>
      </c>
      <c r="Q65" s="4">
        <f t="shared" si="23"/>
        <v>0.70441381168182227</v>
      </c>
      <c r="S65">
        <f t="shared" si="2"/>
        <v>7</v>
      </c>
      <c r="T65">
        <f t="shared" si="3"/>
        <v>1</v>
      </c>
      <c r="U65">
        <f t="shared" si="24"/>
        <v>15</v>
      </c>
      <c r="V65">
        <f t="shared" si="4"/>
        <v>33</v>
      </c>
      <c r="W65">
        <f t="shared" si="5"/>
        <v>69</v>
      </c>
      <c r="X65">
        <f t="shared" si="6"/>
        <v>15</v>
      </c>
      <c r="Y65">
        <f t="shared" si="7"/>
        <v>60</v>
      </c>
      <c r="Z65">
        <f t="shared" si="8"/>
        <v>2</v>
      </c>
      <c r="AA65">
        <f t="shared" si="9"/>
        <v>16</v>
      </c>
      <c r="AB65">
        <f t="shared" si="10"/>
        <v>9</v>
      </c>
      <c r="AC65">
        <f t="shared" si="11"/>
        <v>1</v>
      </c>
      <c r="AD65">
        <f t="shared" si="12"/>
        <v>17</v>
      </c>
      <c r="AE65">
        <f t="shared" si="13"/>
        <v>1</v>
      </c>
      <c r="AF65">
        <f t="shared" si="14"/>
        <v>19</v>
      </c>
      <c r="AG65">
        <f t="shared" si="15"/>
        <v>3</v>
      </c>
      <c r="AH65">
        <f t="shared" si="16"/>
        <v>2</v>
      </c>
      <c r="AI65">
        <f t="shared" si="17"/>
        <v>18</v>
      </c>
      <c r="AJ65">
        <v>1000000</v>
      </c>
      <c r="AK65">
        <f t="shared" si="18"/>
        <v>7</v>
      </c>
      <c r="AL65">
        <f t="shared" si="1"/>
        <v>1</v>
      </c>
      <c r="AM65" s="28">
        <f t="shared" si="19"/>
        <v>1000422.3</v>
      </c>
      <c r="AQ65" s="10" t="s">
        <v>382</v>
      </c>
      <c r="AR65" s="11">
        <v>48</v>
      </c>
      <c r="AS65" s="11">
        <v>69</v>
      </c>
      <c r="AT65" s="11">
        <v>36</v>
      </c>
      <c r="AU65" s="11">
        <v>33</v>
      </c>
      <c r="AV65" s="11">
        <v>96</v>
      </c>
      <c r="AW65" s="11">
        <v>95</v>
      </c>
      <c r="AX65" s="11">
        <v>87</v>
      </c>
      <c r="AY65" s="11">
        <v>25</v>
      </c>
      <c r="AZ65" s="11">
        <v>11</v>
      </c>
      <c r="BA65" s="11">
        <v>3</v>
      </c>
      <c r="BB65" s="11">
        <v>46</v>
      </c>
      <c r="BC65" s="11">
        <v>90</v>
      </c>
      <c r="BD65" s="11">
        <v>28</v>
      </c>
      <c r="BE65" s="11">
        <v>78</v>
      </c>
      <c r="BF65" s="11">
        <v>93</v>
      </c>
      <c r="BG65" s="11">
        <v>1000000</v>
      </c>
    </row>
    <row r="66" spans="1:59" ht="15" thickBot="1" x14ac:dyDescent="0.35">
      <c r="A66">
        <v>7</v>
      </c>
      <c r="B66">
        <v>2</v>
      </c>
      <c r="C66" s="4">
        <v>0.63110521281387555</v>
      </c>
      <c r="D66" s="4">
        <v>0.26853852793305943</v>
      </c>
      <c r="E66" s="4">
        <v>0.86903348558269333</v>
      </c>
      <c r="F66" s="4">
        <v>9.0982387821386013E-2</v>
      </c>
      <c r="G66" s="4">
        <v>0.56674950279691294</v>
      </c>
      <c r="H66" s="4">
        <v>6.3610378028308934E-2</v>
      </c>
      <c r="I66" s="4">
        <v>2.3524745886582599E-2</v>
      </c>
      <c r="J66" s="4">
        <v>0.82646362131346884</v>
      </c>
      <c r="K66" s="4">
        <v>0.74162010295482184</v>
      </c>
      <c r="L66" s="4">
        <v>0.53517379328976955</v>
      </c>
      <c r="M66" s="4">
        <v>0.46168017584208787</v>
      </c>
      <c r="N66" s="4">
        <f t="shared" si="20"/>
        <v>0.3078434753564076</v>
      </c>
      <c r="O66" s="4">
        <f t="shared" si="21"/>
        <v>0.86903348558269333</v>
      </c>
      <c r="P66" s="4">
        <f t="shared" si="22"/>
        <v>2.3524745886582599E-2</v>
      </c>
      <c r="Q66" s="4">
        <f t="shared" si="23"/>
        <v>0.84550873969611073</v>
      </c>
      <c r="S66">
        <f t="shared" si="2"/>
        <v>7</v>
      </c>
      <c r="T66">
        <f t="shared" si="3"/>
        <v>2</v>
      </c>
      <c r="U66">
        <f t="shared" si="24"/>
        <v>32</v>
      </c>
      <c r="V66">
        <f t="shared" si="4"/>
        <v>71</v>
      </c>
      <c r="W66">
        <f t="shared" si="5"/>
        <v>13</v>
      </c>
      <c r="X66">
        <f t="shared" si="6"/>
        <v>88</v>
      </c>
      <c r="Y66">
        <f t="shared" si="7"/>
        <v>40</v>
      </c>
      <c r="Z66">
        <f t="shared" si="8"/>
        <v>93</v>
      </c>
      <c r="AA66">
        <f t="shared" si="9"/>
        <v>99</v>
      </c>
      <c r="AB66">
        <f t="shared" si="10"/>
        <v>22</v>
      </c>
      <c r="AC66">
        <f t="shared" si="11"/>
        <v>21</v>
      </c>
      <c r="AD66">
        <f t="shared" si="12"/>
        <v>45</v>
      </c>
      <c r="AE66">
        <f t="shared" si="13"/>
        <v>61</v>
      </c>
      <c r="AF66">
        <f t="shared" si="14"/>
        <v>78</v>
      </c>
      <c r="AG66">
        <f t="shared" si="15"/>
        <v>71</v>
      </c>
      <c r="AH66">
        <f t="shared" si="16"/>
        <v>77</v>
      </c>
      <c r="AI66">
        <f t="shared" si="17"/>
        <v>48</v>
      </c>
      <c r="AJ66">
        <v>1000000</v>
      </c>
      <c r="AK66">
        <f t="shared" si="18"/>
        <v>7</v>
      </c>
      <c r="AL66">
        <f t="shared" si="1"/>
        <v>2</v>
      </c>
      <c r="AM66" s="28">
        <f t="shared" si="19"/>
        <v>999914.2</v>
      </c>
      <c r="AQ66" s="10" t="s">
        <v>383</v>
      </c>
      <c r="AR66" s="11">
        <v>59</v>
      </c>
      <c r="AS66" s="11">
        <v>17</v>
      </c>
      <c r="AT66" s="11">
        <v>56</v>
      </c>
      <c r="AU66" s="11">
        <v>8</v>
      </c>
      <c r="AV66" s="11">
        <v>82</v>
      </c>
      <c r="AW66" s="11">
        <v>100</v>
      </c>
      <c r="AX66" s="11">
        <v>22</v>
      </c>
      <c r="AY66" s="11">
        <v>18</v>
      </c>
      <c r="AZ66" s="11">
        <v>4</v>
      </c>
      <c r="BA66" s="11">
        <v>88</v>
      </c>
      <c r="BB66" s="11">
        <v>32</v>
      </c>
      <c r="BC66" s="11">
        <v>88</v>
      </c>
      <c r="BD66" s="11">
        <v>53</v>
      </c>
      <c r="BE66" s="11">
        <v>92</v>
      </c>
      <c r="BF66" s="11">
        <v>74</v>
      </c>
      <c r="BG66" s="11">
        <v>1000000</v>
      </c>
    </row>
    <row r="67" spans="1:59" ht="15" thickBot="1" x14ac:dyDescent="0.35">
      <c r="A67">
        <v>7</v>
      </c>
      <c r="B67">
        <v>3</v>
      </c>
      <c r="C67" s="4">
        <v>0.51356103859306335</v>
      </c>
      <c r="D67" s="4">
        <v>0.49591831502803863</v>
      </c>
      <c r="E67" s="4">
        <v>0.62058048930711573</v>
      </c>
      <c r="F67" s="4">
        <v>0.97145671781570964</v>
      </c>
      <c r="G67" s="4">
        <v>6.447904170185137E-2</v>
      </c>
      <c r="H67" s="4">
        <v>0.33515805875956106</v>
      </c>
      <c r="I67" s="4">
        <v>0.28888563301533576</v>
      </c>
      <c r="J67" s="4">
        <v>4.7465340453707316E-2</v>
      </c>
      <c r="K67" s="4">
        <v>0.84403317046597059</v>
      </c>
      <c r="L67" s="4">
        <v>0.72178789612886174</v>
      </c>
      <c r="M67" s="4">
        <v>0.4903325701269215</v>
      </c>
      <c r="N67" s="4">
        <f t="shared" si="20"/>
        <v>0.29492948633334937</v>
      </c>
      <c r="O67" s="4">
        <f t="shared" si="21"/>
        <v>0.97145671781570964</v>
      </c>
      <c r="P67" s="4">
        <f t="shared" si="22"/>
        <v>4.7465340453707316E-2</v>
      </c>
      <c r="Q67" s="4">
        <f t="shared" si="23"/>
        <v>0.92399137736200232</v>
      </c>
      <c r="S67">
        <f t="shared" si="2"/>
        <v>7</v>
      </c>
      <c r="T67">
        <f t="shared" si="3"/>
        <v>3</v>
      </c>
      <c r="U67">
        <f t="shared" si="24"/>
        <v>47</v>
      </c>
      <c r="V67">
        <f t="shared" si="4"/>
        <v>49</v>
      </c>
      <c r="W67">
        <f t="shared" si="5"/>
        <v>41</v>
      </c>
      <c r="X67">
        <f t="shared" si="6"/>
        <v>2</v>
      </c>
      <c r="Y67">
        <f t="shared" si="7"/>
        <v>91</v>
      </c>
      <c r="Z67">
        <f t="shared" si="8"/>
        <v>62</v>
      </c>
      <c r="AA67">
        <f t="shared" si="9"/>
        <v>66</v>
      </c>
      <c r="AB67">
        <f t="shared" si="10"/>
        <v>94</v>
      </c>
      <c r="AC67">
        <f t="shared" si="11"/>
        <v>10</v>
      </c>
      <c r="AD67">
        <f t="shared" si="12"/>
        <v>30</v>
      </c>
      <c r="AE67">
        <f t="shared" si="13"/>
        <v>48</v>
      </c>
      <c r="AF67">
        <f t="shared" si="14"/>
        <v>69</v>
      </c>
      <c r="AG67">
        <f t="shared" si="15"/>
        <v>21</v>
      </c>
      <c r="AH67">
        <f t="shared" si="16"/>
        <v>57</v>
      </c>
      <c r="AI67">
        <f t="shared" si="17"/>
        <v>84</v>
      </c>
      <c r="AJ67">
        <v>1000000</v>
      </c>
      <c r="AK67">
        <f t="shared" si="18"/>
        <v>7</v>
      </c>
      <c r="AL67">
        <f t="shared" si="1"/>
        <v>3</v>
      </c>
      <c r="AM67" s="28">
        <f t="shared" si="19"/>
        <v>999941.7</v>
      </c>
      <c r="AQ67" s="10" t="s">
        <v>384</v>
      </c>
      <c r="AR67" s="11">
        <v>52</v>
      </c>
      <c r="AS67" s="11">
        <v>4</v>
      </c>
      <c r="AT67" s="11">
        <v>87</v>
      </c>
      <c r="AU67" s="11">
        <v>79</v>
      </c>
      <c r="AV67" s="11">
        <v>10</v>
      </c>
      <c r="AW67" s="11">
        <v>65</v>
      </c>
      <c r="AX67" s="11">
        <v>76</v>
      </c>
      <c r="AY67" s="11">
        <v>21</v>
      </c>
      <c r="AZ67" s="11">
        <v>74</v>
      </c>
      <c r="BA67" s="11">
        <v>79</v>
      </c>
      <c r="BB67" s="11">
        <v>66</v>
      </c>
      <c r="BC67" s="11">
        <v>75</v>
      </c>
      <c r="BD67" s="11">
        <v>22</v>
      </c>
      <c r="BE67" s="11">
        <v>14</v>
      </c>
      <c r="BF67" s="11">
        <v>41</v>
      </c>
      <c r="BG67" s="11">
        <v>1000000</v>
      </c>
    </row>
    <row r="68" spans="1:59" ht="15" thickBot="1" x14ac:dyDescent="0.35">
      <c r="A68">
        <v>7</v>
      </c>
      <c r="B68">
        <v>4</v>
      </c>
      <c r="C68" s="4">
        <v>0.74053860140912198</v>
      </c>
      <c r="D68" s="4">
        <v>0.4686260664682218</v>
      </c>
      <c r="E68" s="4">
        <v>4.3152732008365224E-2</v>
      </c>
      <c r="F68" s="4">
        <v>0.37749501089868176</v>
      </c>
      <c r="G68" s="4">
        <v>0.91242395241732654</v>
      </c>
      <c r="H68" s="4">
        <v>6.6997707047486088E-2</v>
      </c>
      <c r="I68" s="4">
        <v>0.45409014897863764</v>
      </c>
      <c r="J68" s="4">
        <v>0.16504736881161919</v>
      </c>
      <c r="K68" s="4">
        <v>0.80174179442221238</v>
      </c>
      <c r="L68" s="4">
        <v>0.82966936126397572</v>
      </c>
      <c r="M68" s="4">
        <v>0.48597827437256491</v>
      </c>
      <c r="N68" s="4">
        <f t="shared" si="20"/>
        <v>0.30857890939780008</v>
      </c>
      <c r="O68" s="4">
        <f t="shared" si="21"/>
        <v>0.91242395241732654</v>
      </c>
      <c r="P68" s="4">
        <f t="shared" si="22"/>
        <v>4.3152732008365224E-2</v>
      </c>
      <c r="Q68" s="4">
        <f t="shared" si="23"/>
        <v>0.86927122040896132</v>
      </c>
      <c r="S68">
        <f t="shared" si="2"/>
        <v>7</v>
      </c>
      <c r="T68">
        <f t="shared" si="3"/>
        <v>4</v>
      </c>
      <c r="U68">
        <f t="shared" si="24"/>
        <v>27</v>
      </c>
      <c r="V68">
        <f t="shared" si="4"/>
        <v>53</v>
      </c>
      <c r="W68">
        <f t="shared" si="5"/>
        <v>95</v>
      </c>
      <c r="X68">
        <f t="shared" si="6"/>
        <v>59</v>
      </c>
      <c r="Y68">
        <f t="shared" si="7"/>
        <v>5</v>
      </c>
      <c r="Z68">
        <f t="shared" si="8"/>
        <v>91</v>
      </c>
      <c r="AA68">
        <f t="shared" si="9"/>
        <v>51</v>
      </c>
      <c r="AB68">
        <f t="shared" si="10"/>
        <v>82</v>
      </c>
      <c r="AC68">
        <f t="shared" si="11"/>
        <v>16</v>
      </c>
      <c r="AD68">
        <f t="shared" si="12"/>
        <v>16</v>
      </c>
      <c r="AE68">
        <f t="shared" si="13"/>
        <v>51</v>
      </c>
      <c r="AF68">
        <f t="shared" si="14"/>
        <v>80</v>
      </c>
      <c r="AG68">
        <f t="shared" si="15"/>
        <v>55</v>
      </c>
      <c r="AH68">
        <f t="shared" si="16"/>
        <v>59</v>
      </c>
      <c r="AI68">
        <f t="shared" si="17"/>
        <v>61</v>
      </c>
      <c r="AJ68">
        <v>1000000</v>
      </c>
      <c r="AK68">
        <f t="shared" si="18"/>
        <v>7</v>
      </c>
      <c r="AL68">
        <f t="shared" ref="AL68:AL104" si="25">T68</f>
        <v>4</v>
      </c>
      <c r="AM68" s="28">
        <f t="shared" si="19"/>
        <v>999905.2</v>
      </c>
      <c r="AQ68" s="10" t="s">
        <v>385</v>
      </c>
      <c r="AR68" s="11">
        <v>15</v>
      </c>
      <c r="AS68" s="11">
        <v>33</v>
      </c>
      <c r="AT68" s="11">
        <v>69</v>
      </c>
      <c r="AU68" s="11">
        <v>15</v>
      </c>
      <c r="AV68" s="11">
        <v>60</v>
      </c>
      <c r="AW68" s="11">
        <v>2</v>
      </c>
      <c r="AX68" s="11">
        <v>16</v>
      </c>
      <c r="AY68" s="11">
        <v>9</v>
      </c>
      <c r="AZ68" s="11">
        <v>1</v>
      </c>
      <c r="BA68" s="11">
        <v>17</v>
      </c>
      <c r="BB68" s="11">
        <v>1</v>
      </c>
      <c r="BC68" s="11">
        <v>19</v>
      </c>
      <c r="BD68" s="11">
        <v>3</v>
      </c>
      <c r="BE68" s="11">
        <v>2</v>
      </c>
      <c r="BF68" s="11">
        <v>18</v>
      </c>
      <c r="BG68" s="11">
        <v>1000000</v>
      </c>
    </row>
    <row r="69" spans="1:59" ht="15" thickBot="1" x14ac:dyDescent="0.35">
      <c r="A69">
        <v>7</v>
      </c>
      <c r="B69">
        <v>5</v>
      </c>
      <c r="C69" s="4">
        <v>6.1723945551671267E-2</v>
      </c>
      <c r="D69" s="4">
        <v>0.25895423528794281</v>
      </c>
      <c r="E69" s="4">
        <v>0.4847172413859927</v>
      </c>
      <c r="F69" s="4">
        <v>0.93782180217610978</v>
      </c>
      <c r="G69" s="4">
        <v>6.6077953811972123E-2</v>
      </c>
      <c r="H69" s="4">
        <v>0.94214892864459399</v>
      </c>
      <c r="I69" s="4">
        <v>0.14212665146600012</v>
      </c>
      <c r="J69" s="4">
        <v>0.67590263234344428</v>
      </c>
      <c r="K69" s="4">
        <v>0.13037530593514868</v>
      </c>
      <c r="L69" s="4">
        <v>0.40677105647032397</v>
      </c>
      <c r="M69" s="4">
        <v>0.41066197530731996</v>
      </c>
      <c r="N69" s="4">
        <f t="shared" si="20"/>
        <v>0.32410041106116466</v>
      </c>
      <c r="O69" s="4">
        <f t="shared" si="21"/>
        <v>0.94214892864459399</v>
      </c>
      <c r="P69" s="4">
        <f t="shared" si="22"/>
        <v>6.1723945551671267E-2</v>
      </c>
      <c r="Q69" s="4">
        <f t="shared" si="23"/>
        <v>0.88042498309292272</v>
      </c>
      <c r="S69">
        <f t="shared" ref="S69:S104" si="26">A69</f>
        <v>7</v>
      </c>
      <c r="T69">
        <f t="shared" ref="T69:T104" si="27">B69</f>
        <v>5</v>
      </c>
      <c r="U69">
        <f t="shared" si="24"/>
        <v>94</v>
      </c>
      <c r="V69">
        <f t="shared" ref="V69:V104" si="28">RANK(D69,D$5:D$104,D$2)</f>
        <v>73</v>
      </c>
      <c r="W69">
        <f t="shared" ref="W69:W104" si="29">RANK(E69,E$5:E$104,E$2)</f>
        <v>52</v>
      </c>
      <c r="X69">
        <f t="shared" ref="X69:X104" si="30">RANK(F69,F$5:F$104,F$2)</f>
        <v>6</v>
      </c>
      <c r="Y69">
        <f t="shared" ref="Y69:Y104" si="31">RANK(G69,G$5:G$104,G$2)</f>
        <v>90</v>
      </c>
      <c r="Z69">
        <f t="shared" ref="Z69:Z104" si="32">RANK(H69,H$5:H$104,H$2)</f>
        <v>10</v>
      </c>
      <c r="AA69">
        <f t="shared" ref="AA69:AA104" si="33">RANK(I69,I$5:I$104,I$2)</f>
        <v>85</v>
      </c>
      <c r="AB69">
        <f t="shared" ref="AB69:AB104" si="34">RANK(J69,J$5:J$104,J$2)</f>
        <v>34</v>
      </c>
      <c r="AC69">
        <f t="shared" ref="AC69:AC104" si="35">RANK(K69,K$5:K$104,K$2)</f>
        <v>92</v>
      </c>
      <c r="AD69">
        <f t="shared" ref="AD69:AD104" si="36">RANK(L69,L$5:L$104,L$2)</f>
        <v>58</v>
      </c>
      <c r="AE69">
        <f t="shared" ref="AE69:AE104" si="37">RANK(M69,M$5:M$104,M$2)</f>
        <v>79</v>
      </c>
      <c r="AF69">
        <f t="shared" ref="AF69:AF104" si="38">RANK(N69,N$5:N$104,N$2)</f>
        <v>86</v>
      </c>
      <c r="AG69">
        <f t="shared" ref="AG69:AG104" si="39">RANK(O69,O$5:O$104,O$2)</f>
        <v>39</v>
      </c>
      <c r="AH69">
        <f t="shared" ref="AH69:AH104" si="40">RANK(P69,P$5:P$104,P$2)</f>
        <v>46</v>
      </c>
      <c r="AI69">
        <f t="shared" ref="AI69:AI104" si="41">RANK(Q69,Q$5:Q$104,Q$2)</f>
        <v>64</v>
      </c>
      <c r="AJ69">
        <v>1000000</v>
      </c>
      <c r="AK69">
        <f t="shared" ref="AK69:AK104" si="42">S69</f>
        <v>7</v>
      </c>
      <c r="AL69">
        <f t="shared" si="25"/>
        <v>5</v>
      </c>
      <c r="AM69" s="28">
        <f t="shared" ref="AM69:AM104" si="43">BG378</f>
        <v>999754.7</v>
      </c>
      <c r="AQ69" s="10" t="s">
        <v>386</v>
      </c>
      <c r="AR69" s="11">
        <v>32</v>
      </c>
      <c r="AS69" s="11">
        <v>71</v>
      </c>
      <c r="AT69" s="11">
        <v>13</v>
      </c>
      <c r="AU69" s="11">
        <v>88</v>
      </c>
      <c r="AV69" s="11">
        <v>40</v>
      </c>
      <c r="AW69" s="11">
        <v>93</v>
      </c>
      <c r="AX69" s="11">
        <v>99</v>
      </c>
      <c r="AY69" s="11">
        <v>22</v>
      </c>
      <c r="AZ69" s="11">
        <v>21</v>
      </c>
      <c r="BA69" s="11">
        <v>45</v>
      </c>
      <c r="BB69" s="11">
        <v>61</v>
      </c>
      <c r="BC69" s="11">
        <v>78</v>
      </c>
      <c r="BD69" s="11">
        <v>71</v>
      </c>
      <c r="BE69" s="11">
        <v>77</v>
      </c>
      <c r="BF69" s="11">
        <v>48</v>
      </c>
      <c r="BG69" s="11">
        <v>1000000</v>
      </c>
    </row>
    <row r="70" spans="1:59" ht="15" thickBot="1" x14ac:dyDescent="0.35">
      <c r="A70">
        <v>7</v>
      </c>
      <c r="B70">
        <v>6</v>
      </c>
      <c r="C70" s="4">
        <v>0.86791709440853482</v>
      </c>
      <c r="D70" s="4">
        <v>0.15983486037754335</v>
      </c>
      <c r="E70" s="4">
        <v>0.67849888172379424</v>
      </c>
      <c r="F70" s="4">
        <v>0.71697477045192159</v>
      </c>
      <c r="G70" s="4">
        <v>0.2101703458393761</v>
      </c>
      <c r="H70" s="4">
        <v>0.10207049263307688</v>
      </c>
      <c r="I70" s="4">
        <v>0.24531969722447278</v>
      </c>
      <c r="J70" s="4">
        <v>3.8937206062994556E-2</v>
      </c>
      <c r="K70" s="4">
        <v>0.57427944525051466</v>
      </c>
      <c r="L70" s="4">
        <v>0.26461021793266759</v>
      </c>
      <c r="M70" s="4">
        <v>0.38586130119048967</v>
      </c>
      <c r="N70" s="4">
        <f t="shared" ref="N70:N105" si="44">STDEV(C70:M70)</f>
        <v>0.27936618443000993</v>
      </c>
      <c r="O70" s="4">
        <f t="shared" ref="O70:O105" si="45">MAX(C70:L70)</f>
        <v>0.86791709440853482</v>
      </c>
      <c r="P70" s="4">
        <f t="shared" ref="P70:P105" si="46">MIN(C70:L70)</f>
        <v>3.8937206062994556E-2</v>
      </c>
      <c r="Q70" s="4">
        <f t="shared" ref="Q70:Q105" si="47">O70-P70</f>
        <v>0.82897988834554026</v>
      </c>
      <c r="S70">
        <f t="shared" si="26"/>
        <v>7</v>
      </c>
      <c r="T70">
        <f t="shared" si="27"/>
        <v>6</v>
      </c>
      <c r="U70">
        <f t="shared" ref="U70:U104" si="48">RANK(C70,C$5:C$104,C$2)</f>
        <v>13</v>
      </c>
      <c r="V70">
        <f t="shared" si="28"/>
        <v>83</v>
      </c>
      <c r="W70">
        <f t="shared" si="29"/>
        <v>34</v>
      </c>
      <c r="X70">
        <f t="shared" si="30"/>
        <v>27</v>
      </c>
      <c r="Y70">
        <f t="shared" si="31"/>
        <v>80</v>
      </c>
      <c r="Z70">
        <f t="shared" si="32"/>
        <v>87</v>
      </c>
      <c r="AA70">
        <f t="shared" si="33"/>
        <v>75</v>
      </c>
      <c r="AB70">
        <f t="shared" si="34"/>
        <v>95</v>
      </c>
      <c r="AC70">
        <f t="shared" si="35"/>
        <v>38</v>
      </c>
      <c r="AD70">
        <f t="shared" si="36"/>
        <v>74</v>
      </c>
      <c r="AE70">
        <f t="shared" si="37"/>
        <v>87</v>
      </c>
      <c r="AF70">
        <f t="shared" si="38"/>
        <v>55</v>
      </c>
      <c r="AG70">
        <f t="shared" si="39"/>
        <v>72</v>
      </c>
      <c r="AH70">
        <f t="shared" si="40"/>
        <v>65</v>
      </c>
      <c r="AI70">
        <f t="shared" si="41"/>
        <v>43</v>
      </c>
      <c r="AJ70">
        <v>1000000</v>
      </c>
      <c r="AK70">
        <f t="shared" si="42"/>
        <v>7</v>
      </c>
      <c r="AL70">
        <f t="shared" si="25"/>
        <v>6</v>
      </c>
      <c r="AM70" s="28">
        <f t="shared" si="43"/>
        <v>999750.7</v>
      </c>
      <c r="AQ70" s="10" t="s">
        <v>387</v>
      </c>
      <c r="AR70" s="11">
        <v>47</v>
      </c>
      <c r="AS70" s="11">
        <v>49</v>
      </c>
      <c r="AT70" s="11">
        <v>41</v>
      </c>
      <c r="AU70" s="11">
        <v>2</v>
      </c>
      <c r="AV70" s="11">
        <v>91</v>
      </c>
      <c r="AW70" s="11">
        <v>62</v>
      </c>
      <c r="AX70" s="11">
        <v>66</v>
      </c>
      <c r="AY70" s="11">
        <v>94</v>
      </c>
      <c r="AZ70" s="11">
        <v>10</v>
      </c>
      <c r="BA70" s="11">
        <v>30</v>
      </c>
      <c r="BB70" s="11">
        <v>48</v>
      </c>
      <c r="BC70" s="11">
        <v>69</v>
      </c>
      <c r="BD70" s="11">
        <v>21</v>
      </c>
      <c r="BE70" s="11">
        <v>57</v>
      </c>
      <c r="BF70" s="11">
        <v>84</v>
      </c>
      <c r="BG70" s="11">
        <v>1000000</v>
      </c>
    </row>
    <row r="71" spans="1:59" ht="15" thickBot="1" x14ac:dyDescent="0.35">
      <c r="A71">
        <v>7</v>
      </c>
      <c r="B71">
        <v>7</v>
      </c>
      <c r="C71" s="4">
        <v>0.46017645793694606</v>
      </c>
      <c r="D71" s="4">
        <v>0.19366093528767481</v>
      </c>
      <c r="E71" s="4">
        <v>5.482076396665525E-2</v>
      </c>
      <c r="F71" s="4">
        <v>0.54686888508967113</v>
      </c>
      <c r="G71" s="4">
        <v>0.32409895028860525</v>
      </c>
      <c r="H71" s="4">
        <v>0.43006996612746251</v>
      </c>
      <c r="I71" s="4">
        <v>0.11461644803351989</v>
      </c>
      <c r="J71" s="4">
        <v>9.8753988662756975E-2</v>
      </c>
      <c r="K71" s="4">
        <v>0.81332871852002953</v>
      </c>
      <c r="L71" s="4">
        <v>0.76768581356152943</v>
      </c>
      <c r="M71" s="4">
        <v>0.38040809274748505</v>
      </c>
      <c r="N71" s="4">
        <f t="shared" si="44"/>
        <v>0.25845103059418123</v>
      </c>
      <c r="O71" s="4">
        <f t="shared" si="45"/>
        <v>0.81332871852002953</v>
      </c>
      <c r="P71" s="4">
        <f t="shared" si="46"/>
        <v>5.482076396665525E-2</v>
      </c>
      <c r="Q71" s="4">
        <f t="shared" si="47"/>
        <v>0.75850795455337428</v>
      </c>
      <c r="S71">
        <f t="shared" si="26"/>
        <v>7</v>
      </c>
      <c r="T71">
        <f t="shared" si="27"/>
        <v>7</v>
      </c>
      <c r="U71">
        <f t="shared" si="48"/>
        <v>58</v>
      </c>
      <c r="V71">
        <f t="shared" si="28"/>
        <v>81</v>
      </c>
      <c r="W71">
        <f t="shared" si="29"/>
        <v>94</v>
      </c>
      <c r="X71">
        <f t="shared" si="30"/>
        <v>42</v>
      </c>
      <c r="Y71">
        <f t="shared" si="31"/>
        <v>71</v>
      </c>
      <c r="Z71">
        <f t="shared" si="32"/>
        <v>53</v>
      </c>
      <c r="AA71">
        <f t="shared" si="33"/>
        <v>90</v>
      </c>
      <c r="AB71">
        <f t="shared" si="34"/>
        <v>91</v>
      </c>
      <c r="AC71">
        <f t="shared" si="35"/>
        <v>14</v>
      </c>
      <c r="AD71">
        <f t="shared" si="36"/>
        <v>26</v>
      </c>
      <c r="AE71">
        <f t="shared" si="37"/>
        <v>89</v>
      </c>
      <c r="AF71">
        <f t="shared" si="38"/>
        <v>43</v>
      </c>
      <c r="AG71">
        <f t="shared" si="39"/>
        <v>82</v>
      </c>
      <c r="AH71">
        <f t="shared" si="40"/>
        <v>51</v>
      </c>
      <c r="AI71">
        <f t="shared" si="41"/>
        <v>29</v>
      </c>
      <c r="AJ71">
        <v>1000000</v>
      </c>
      <c r="AK71">
        <f t="shared" si="42"/>
        <v>7</v>
      </c>
      <c r="AL71">
        <f t="shared" si="25"/>
        <v>7</v>
      </c>
      <c r="AM71" s="28">
        <f t="shared" si="43"/>
        <v>999713.2</v>
      </c>
      <c r="AQ71" s="10" t="s">
        <v>388</v>
      </c>
      <c r="AR71" s="11">
        <v>27</v>
      </c>
      <c r="AS71" s="11">
        <v>53</v>
      </c>
      <c r="AT71" s="11">
        <v>95</v>
      </c>
      <c r="AU71" s="11">
        <v>59</v>
      </c>
      <c r="AV71" s="11">
        <v>5</v>
      </c>
      <c r="AW71" s="11">
        <v>91</v>
      </c>
      <c r="AX71" s="11">
        <v>51</v>
      </c>
      <c r="AY71" s="11">
        <v>82</v>
      </c>
      <c r="AZ71" s="11">
        <v>16</v>
      </c>
      <c r="BA71" s="11">
        <v>16</v>
      </c>
      <c r="BB71" s="11">
        <v>51</v>
      </c>
      <c r="BC71" s="11">
        <v>80</v>
      </c>
      <c r="BD71" s="11">
        <v>55</v>
      </c>
      <c r="BE71" s="11">
        <v>59</v>
      </c>
      <c r="BF71" s="11">
        <v>61</v>
      </c>
      <c r="BG71" s="11">
        <v>1000000</v>
      </c>
    </row>
    <row r="72" spans="1:59" ht="15" thickBot="1" x14ac:dyDescent="0.35">
      <c r="A72">
        <v>7</v>
      </c>
      <c r="B72">
        <v>8</v>
      </c>
      <c r="C72" s="4">
        <v>0.41900275964523692</v>
      </c>
      <c r="D72" s="4">
        <v>2.8186155098651744E-2</v>
      </c>
      <c r="E72" s="4">
        <v>0.81803827498787285</v>
      </c>
      <c r="F72" s="4">
        <v>0.10896484446769061</v>
      </c>
      <c r="G72" s="4">
        <v>0.58647377382731936</v>
      </c>
      <c r="H72" s="4">
        <v>0.94467791206775309</v>
      </c>
      <c r="I72" s="4">
        <v>0.20918606582524546</v>
      </c>
      <c r="J72" s="4">
        <v>0.52559271103676386</v>
      </c>
      <c r="K72" s="4">
        <v>0.26560649264607006</v>
      </c>
      <c r="L72" s="4">
        <v>0.30608722587431869</v>
      </c>
      <c r="M72" s="4">
        <v>0.42118162154769234</v>
      </c>
      <c r="N72" s="4">
        <f t="shared" si="44"/>
        <v>0.28356457766348164</v>
      </c>
      <c r="O72" s="4">
        <f t="shared" si="45"/>
        <v>0.94467791206775309</v>
      </c>
      <c r="P72" s="4">
        <f t="shared" si="46"/>
        <v>2.8186155098651744E-2</v>
      </c>
      <c r="Q72" s="4">
        <f t="shared" si="47"/>
        <v>0.91649175696910135</v>
      </c>
      <c r="S72">
        <f t="shared" si="26"/>
        <v>7</v>
      </c>
      <c r="T72">
        <f t="shared" si="27"/>
        <v>8</v>
      </c>
      <c r="U72">
        <f t="shared" si="48"/>
        <v>61</v>
      </c>
      <c r="V72">
        <f t="shared" si="28"/>
        <v>98</v>
      </c>
      <c r="W72">
        <f t="shared" si="29"/>
        <v>19</v>
      </c>
      <c r="X72">
        <f t="shared" si="30"/>
        <v>85</v>
      </c>
      <c r="Y72">
        <f t="shared" si="31"/>
        <v>39</v>
      </c>
      <c r="Z72">
        <f t="shared" si="32"/>
        <v>8</v>
      </c>
      <c r="AA72">
        <f t="shared" si="33"/>
        <v>80</v>
      </c>
      <c r="AB72">
        <f t="shared" si="34"/>
        <v>48</v>
      </c>
      <c r="AC72">
        <f t="shared" si="35"/>
        <v>80</v>
      </c>
      <c r="AD72">
        <f t="shared" si="36"/>
        <v>68</v>
      </c>
      <c r="AE72">
        <f t="shared" si="37"/>
        <v>78</v>
      </c>
      <c r="AF72">
        <f t="shared" si="38"/>
        <v>59</v>
      </c>
      <c r="AG72">
        <f t="shared" si="39"/>
        <v>36</v>
      </c>
      <c r="AH72">
        <f t="shared" si="40"/>
        <v>73</v>
      </c>
      <c r="AI72">
        <f t="shared" si="41"/>
        <v>78</v>
      </c>
      <c r="AJ72">
        <v>1000000</v>
      </c>
      <c r="AK72">
        <f t="shared" si="42"/>
        <v>7</v>
      </c>
      <c r="AL72">
        <f t="shared" si="25"/>
        <v>8</v>
      </c>
      <c r="AM72" s="28">
        <f t="shared" si="43"/>
        <v>999835.7</v>
      </c>
      <c r="AQ72" s="10" t="s">
        <v>389</v>
      </c>
      <c r="AR72" s="11">
        <v>94</v>
      </c>
      <c r="AS72" s="11">
        <v>73</v>
      </c>
      <c r="AT72" s="11">
        <v>52</v>
      </c>
      <c r="AU72" s="11">
        <v>6</v>
      </c>
      <c r="AV72" s="11">
        <v>90</v>
      </c>
      <c r="AW72" s="11">
        <v>10</v>
      </c>
      <c r="AX72" s="11">
        <v>85</v>
      </c>
      <c r="AY72" s="11">
        <v>34</v>
      </c>
      <c r="AZ72" s="11">
        <v>92</v>
      </c>
      <c r="BA72" s="11">
        <v>58</v>
      </c>
      <c r="BB72" s="11">
        <v>79</v>
      </c>
      <c r="BC72" s="11">
        <v>86</v>
      </c>
      <c r="BD72" s="11">
        <v>39</v>
      </c>
      <c r="BE72" s="11">
        <v>46</v>
      </c>
      <c r="BF72" s="11">
        <v>64</v>
      </c>
      <c r="BG72" s="11">
        <v>1000000</v>
      </c>
    </row>
    <row r="73" spans="1:59" ht="15" thickBot="1" x14ac:dyDescent="0.35">
      <c r="A73">
        <v>7</v>
      </c>
      <c r="B73">
        <v>9</v>
      </c>
      <c r="C73" s="4">
        <v>0.28551526234408664</v>
      </c>
      <c r="D73" s="4">
        <v>0.73482031733887021</v>
      </c>
      <c r="E73" s="4">
        <v>0.92148190159183863</v>
      </c>
      <c r="F73" s="4">
        <v>0.11662835434006147</v>
      </c>
      <c r="G73" s="4">
        <v>0.71040187066408655</v>
      </c>
      <c r="H73" s="4">
        <v>0.69453582977355488</v>
      </c>
      <c r="I73" s="4">
        <v>0.49677788526530453</v>
      </c>
      <c r="J73" s="4">
        <v>0.74897819727691828</v>
      </c>
      <c r="K73" s="4">
        <v>0.30807579881264646</v>
      </c>
      <c r="L73" s="4">
        <v>0.43281677125541673</v>
      </c>
      <c r="M73" s="4">
        <v>0.54500321886627856</v>
      </c>
      <c r="N73" s="4">
        <f t="shared" si="44"/>
        <v>0.24309963910254653</v>
      </c>
      <c r="O73" s="4">
        <f t="shared" si="45"/>
        <v>0.92148190159183863</v>
      </c>
      <c r="P73" s="4">
        <f t="shared" si="46"/>
        <v>0.11662835434006147</v>
      </c>
      <c r="Q73" s="4">
        <f t="shared" si="47"/>
        <v>0.80485354725177716</v>
      </c>
      <c r="S73">
        <f t="shared" si="26"/>
        <v>7</v>
      </c>
      <c r="T73">
        <f t="shared" si="27"/>
        <v>9</v>
      </c>
      <c r="U73">
        <f t="shared" si="48"/>
        <v>76</v>
      </c>
      <c r="V73">
        <f t="shared" si="28"/>
        <v>25</v>
      </c>
      <c r="W73">
        <f t="shared" si="29"/>
        <v>8</v>
      </c>
      <c r="X73">
        <f t="shared" si="30"/>
        <v>84</v>
      </c>
      <c r="Y73">
        <f t="shared" si="31"/>
        <v>22</v>
      </c>
      <c r="Z73">
        <f t="shared" si="32"/>
        <v>34</v>
      </c>
      <c r="AA73">
        <f t="shared" si="33"/>
        <v>48</v>
      </c>
      <c r="AB73">
        <f t="shared" si="34"/>
        <v>26</v>
      </c>
      <c r="AC73">
        <f t="shared" si="35"/>
        <v>73</v>
      </c>
      <c r="AD73">
        <f t="shared" si="36"/>
        <v>54</v>
      </c>
      <c r="AE73">
        <f t="shared" si="37"/>
        <v>24</v>
      </c>
      <c r="AF73">
        <f t="shared" si="38"/>
        <v>32</v>
      </c>
      <c r="AG73">
        <f t="shared" si="39"/>
        <v>50</v>
      </c>
      <c r="AH73">
        <f t="shared" si="40"/>
        <v>25</v>
      </c>
      <c r="AI73">
        <f t="shared" si="41"/>
        <v>34</v>
      </c>
      <c r="AJ73">
        <v>1000000</v>
      </c>
      <c r="AK73">
        <f t="shared" si="42"/>
        <v>7</v>
      </c>
      <c r="AL73">
        <f t="shared" si="25"/>
        <v>9</v>
      </c>
      <c r="AM73" s="28">
        <f t="shared" si="43"/>
        <v>1000246.3</v>
      </c>
      <c r="AQ73" s="10" t="s">
        <v>390</v>
      </c>
      <c r="AR73" s="11">
        <v>13</v>
      </c>
      <c r="AS73" s="11">
        <v>83</v>
      </c>
      <c r="AT73" s="11">
        <v>34</v>
      </c>
      <c r="AU73" s="11">
        <v>27</v>
      </c>
      <c r="AV73" s="11">
        <v>80</v>
      </c>
      <c r="AW73" s="11">
        <v>87</v>
      </c>
      <c r="AX73" s="11">
        <v>75</v>
      </c>
      <c r="AY73" s="11">
        <v>95</v>
      </c>
      <c r="AZ73" s="11">
        <v>38</v>
      </c>
      <c r="BA73" s="11">
        <v>74</v>
      </c>
      <c r="BB73" s="11">
        <v>87</v>
      </c>
      <c r="BC73" s="11">
        <v>55</v>
      </c>
      <c r="BD73" s="11">
        <v>72</v>
      </c>
      <c r="BE73" s="11">
        <v>65</v>
      </c>
      <c r="BF73" s="11">
        <v>43</v>
      </c>
      <c r="BG73" s="11">
        <v>1000000</v>
      </c>
    </row>
    <row r="74" spans="1:59" ht="15" thickBot="1" x14ac:dyDescent="0.35">
      <c r="A74">
        <v>7</v>
      </c>
      <c r="B74">
        <v>10</v>
      </c>
      <c r="C74" s="4">
        <v>0.86022666328486985</v>
      </c>
      <c r="D74" s="4">
        <v>0.60076205284000683</v>
      </c>
      <c r="E74" s="4">
        <v>0.96650142165181485</v>
      </c>
      <c r="F74" s="4">
        <v>0.21877009646186607</v>
      </c>
      <c r="G74" s="4">
        <v>0.12034907729160205</v>
      </c>
      <c r="H74" s="4">
        <v>0.69432739598787063</v>
      </c>
      <c r="I74" s="4">
        <v>0.76718966066442995</v>
      </c>
      <c r="J74" s="4">
        <v>2.8653779585449901E-2</v>
      </c>
      <c r="K74" s="4">
        <v>0.72954317804858404</v>
      </c>
      <c r="L74" s="4">
        <v>0.59579479011991621</v>
      </c>
      <c r="M74" s="4">
        <v>0.55821181159364097</v>
      </c>
      <c r="N74" s="4">
        <f t="shared" si="44"/>
        <v>0.30660498557648441</v>
      </c>
      <c r="O74" s="4">
        <f t="shared" si="45"/>
        <v>0.96650142165181485</v>
      </c>
      <c r="P74" s="4">
        <f t="shared" si="46"/>
        <v>2.8653779585449901E-2</v>
      </c>
      <c r="Q74" s="4">
        <f t="shared" si="47"/>
        <v>0.93784764206636495</v>
      </c>
      <c r="S74">
        <f t="shared" si="26"/>
        <v>7</v>
      </c>
      <c r="T74">
        <f t="shared" si="27"/>
        <v>10</v>
      </c>
      <c r="U74">
        <f t="shared" si="48"/>
        <v>14</v>
      </c>
      <c r="V74">
        <f t="shared" si="28"/>
        <v>34</v>
      </c>
      <c r="W74">
        <f t="shared" si="29"/>
        <v>3</v>
      </c>
      <c r="X74">
        <f t="shared" si="30"/>
        <v>71</v>
      </c>
      <c r="Y74">
        <f t="shared" si="31"/>
        <v>86</v>
      </c>
      <c r="Z74">
        <f t="shared" si="32"/>
        <v>35</v>
      </c>
      <c r="AA74">
        <f t="shared" si="33"/>
        <v>17</v>
      </c>
      <c r="AB74">
        <f t="shared" si="34"/>
        <v>96</v>
      </c>
      <c r="AC74">
        <f t="shared" si="35"/>
        <v>25</v>
      </c>
      <c r="AD74">
        <f t="shared" si="36"/>
        <v>39</v>
      </c>
      <c r="AE74">
        <f t="shared" si="37"/>
        <v>20</v>
      </c>
      <c r="AF74">
        <f t="shared" si="38"/>
        <v>77</v>
      </c>
      <c r="AG74">
        <f t="shared" si="39"/>
        <v>27</v>
      </c>
      <c r="AH74">
        <f t="shared" si="40"/>
        <v>72</v>
      </c>
      <c r="AI74">
        <f t="shared" si="41"/>
        <v>91</v>
      </c>
      <c r="AJ74">
        <v>1000000</v>
      </c>
      <c r="AK74">
        <f t="shared" si="42"/>
        <v>7</v>
      </c>
      <c r="AL74">
        <f t="shared" si="25"/>
        <v>10</v>
      </c>
      <c r="AM74" s="28">
        <f t="shared" si="43"/>
        <v>999946.7</v>
      </c>
      <c r="AQ74" s="10" t="s">
        <v>391</v>
      </c>
      <c r="AR74" s="11">
        <v>58</v>
      </c>
      <c r="AS74" s="11">
        <v>81</v>
      </c>
      <c r="AT74" s="11">
        <v>94</v>
      </c>
      <c r="AU74" s="11">
        <v>42</v>
      </c>
      <c r="AV74" s="11">
        <v>71</v>
      </c>
      <c r="AW74" s="11">
        <v>53</v>
      </c>
      <c r="AX74" s="11">
        <v>90</v>
      </c>
      <c r="AY74" s="11">
        <v>91</v>
      </c>
      <c r="AZ74" s="11">
        <v>14</v>
      </c>
      <c r="BA74" s="11">
        <v>26</v>
      </c>
      <c r="BB74" s="11">
        <v>89</v>
      </c>
      <c r="BC74" s="11">
        <v>43</v>
      </c>
      <c r="BD74" s="11">
        <v>82</v>
      </c>
      <c r="BE74" s="11">
        <v>51</v>
      </c>
      <c r="BF74" s="11">
        <v>29</v>
      </c>
      <c r="BG74" s="11">
        <v>1000000</v>
      </c>
    </row>
    <row r="75" spans="1:59" ht="15" thickBot="1" x14ac:dyDescent="0.35">
      <c r="A75">
        <v>8</v>
      </c>
      <c r="B75">
        <v>1</v>
      </c>
      <c r="C75" s="4">
        <v>0.55701345119524681</v>
      </c>
      <c r="D75" s="4">
        <v>3.8065589508530562E-2</v>
      </c>
      <c r="E75" s="4">
        <v>0.16330750490496737</v>
      </c>
      <c r="F75" s="4">
        <v>0.38503697078928611</v>
      </c>
      <c r="G75" s="4">
        <v>0.55008740283854363</v>
      </c>
      <c r="H75" s="4">
        <v>0.97046468306102329</v>
      </c>
      <c r="I75" s="4">
        <v>0.87044328386846648</v>
      </c>
      <c r="J75" s="4">
        <v>0.28738539888401549</v>
      </c>
      <c r="K75" s="4">
        <v>0.83589861222395934</v>
      </c>
      <c r="L75" s="4">
        <v>0.77471225704418412</v>
      </c>
      <c r="M75" s="4">
        <v>0.54324151543182231</v>
      </c>
      <c r="N75" s="4">
        <f t="shared" si="44"/>
        <v>0.30316458301549426</v>
      </c>
      <c r="O75" s="4">
        <f t="shared" si="45"/>
        <v>0.97046468306102329</v>
      </c>
      <c r="P75" s="4">
        <f t="shared" si="46"/>
        <v>3.8065589508530562E-2</v>
      </c>
      <c r="Q75" s="4">
        <f t="shared" si="47"/>
        <v>0.93239909355249273</v>
      </c>
      <c r="S75">
        <f t="shared" si="26"/>
        <v>8</v>
      </c>
      <c r="T75">
        <f t="shared" si="27"/>
        <v>1</v>
      </c>
      <c r="U75">
        <f t="shared" si="48"/>
        <v>43</v>
      </c>
      <c r="V75">
        <f t="shared" si="28"/>
        <v>97</v>
      </c>
      <c r="W75">
        <f t="shared" si="29"/>
        <v>84</v>
      </c>
      <c r="X75">
        <f t="shared" si="30"/>
        <v>58</v>
      </c>
      <c r="Y75">
        <f t="shared" si="31"/>
        <v>48</v>
      </c>
      <c r="Z75">
        <f t="shared" si="32"/>
        <v>6</v>
      </c>
      <c r="AA75">
        <f t="shared" si="33"/>
        <v>8</v>
      </c>
      <c r="AB75">
        <f t="shared" si="34"/>
        <v>67</v>
      </c>
      <c r="AC75">
        <f t="shared" si="35"/>
        <v>13</v>
      </c>
      <c r="AD75">
        <f t="shared" si="36"/>
        <v>23</v>
      </c>
      <c r="AE75">
        <f t="shared" si="37"/>
        <v>25</v>
      </c>
      <c r="AF75">
        <f t="shared" si="38"/>
        <v>76</v>
      </c>
      <c r="AG75">
        <f t="shared" si="39"/>
        <v>24</v>
      </c>
      <c r="AH75">
        <f t="shared" si="40"/>
        <v>67</v>
      </c>
      <c r="AI75">
        <f t="shared" si="41"/>
        <v>88</v>
      </c>
      <c r="AJ75">
        <v>1000000</v>
      </c>
      <c r="AK75">
        <f t="shared" si="42"/>
        <v>8</v>
      </c>
      <c r="AL75">
        <f t="shared" si="25"/>
        <v>1</v>
      </c>
      <c r="AM75" s="28">
        <f t="shared" si="43"/>
        <v>999886.2</v>
      </c>
      <c r="AQ75" s="10" t="s">
        <v>392</v>
      </c>
      <c r="AR75" s="11">
        <v>61</v>
      </c>
      <c r="AS75" s="11">
        <v>98</v>
      </c>
      <c r="AT75" s="11">
        <v>19</v>
      </c>
      <c r="AU75" s="11">
        <v>85</v>
      </c>
      <c r="AV75" s="11">
        <v>39</v>
      </c>
      <c r="AW75" s="11">
        <v>8</v>
      </c>
      <c r="AX75" s="11">
        <v>80</v>
      </c>
      <c r="AY75" s="11">
        <v>48</v>
      </c>
      <c r="AZ75" s="11">
        <v>80</v>
      </c>
      <c r="BA75" s="11">
        <v>68</v>
      </c>
      <c r="BB75" s="11">
        <v>78</v>
      </c>
      <c r="BC75" s="11">
        <v>59</v>
      </c>
      <c r="BD75" s="11">
        <v>36</v>
      </c>
      <c r="BE75" s="11">
        <v>73</v>
      </c>
      <c r="BF75" s="11">
        <v>78</v>
      </c>
      <c r="BG75" s="11">
        <v>1000000</v>
      </c>
    </row>
    <row r="76" spans="1:59" ht="15" thickBot="1" x14ac:dyDescent="0.35">
      <c r="A76">
        <v>8</v>
      </c>
      <c r="B76">
        <v>2</v>
      </c>
      <c r="C76" s="4">
        <v>0.43561671469271601</v>
      </c>
      <c r="D76" s="4">
        <v>0.57659587895438746</v>
      </c>
      <c r="E76" s="4">
        <v>2.2982799944340826E-2</v>
      </c>
      <c r="F76" s="4">
        <v>0.18706167543410424</v>
      </c>
      <c r="G76" s="4">
        <v>0.67773476248508158</v>
      </c>
      <c r="H76" s="4">
        <v>0.14250656216221858</v>
      </c>
      <c r="I76" s="4">
        <v>0.95408713148812374</v>
      </c>
      <c r="J76" s="4">
        <v>0.71147079544656699</v>
      </c>
      <c r="K76" s="4">
        <v>0.39606224524095657</v>
      </c>
      <c r="L76" s="4">
        <v>0.28665198666071956</v>
      </c>
      <c r="M76" s="4">
        <v>0.4390770552509215</v>
      </c>
      <c r="N76" s="4">
        <f t="shared" si="44"/>
        <v>0.27658607053223089</v>
      </c>
      <c r="O76" s="4">
        <f t="shared" si="45"/>
        <v>0.95408713148812374</v>
      </c>
      <c r="P76" s="4">
        <f t="shared" si="46"/>
        <v>2.2982799944340826E-2</v>
      </c>
      <c r="Q76" s="4">
        <f t="shared" si="47"/>
        <v>0.93110433154378291</v>
      </c>
      <c r="S76">
        <f t="shared" si="26"/>
        <v>8</v>
      </c>
      <c r="T76">
        <f t="shared" si="27"/>
        <v>2</v>
      </c>
      <c r="U76">
        <f t="shared" si="48"/>
        <v>60</v>
      </c>
      <c r="V76">
        <f t="shared" si="28"/>
        <v>36</v>
      </c>
      <c r="W76">
        <f t="shared" si="29"/>
        <v>98</v>
      </c>
      <c r="X76">
        <f t="shared" si="30"/>
        <v>75</v>
      </c>
      <c r="Y76">
        <f t="shared" si="31"/>
        <v>24</v>
      </c>
      <c r="Z76">
        <f t="shared" si="32"/>
        <v>81</v>
      </c>
      <c r="AA76">
        <f t="shared" si="33"/>
        <v>5</v>
      </c>
      <c r="AB76">
        <f t="shared" si="34"/>
        <v>30</v>
      </c>
      <c r="AC76">
        <f t="shared" si="35"/>
        <v>63</v>
      </c>
      <c r="AD76">
        <f t="shared" si="36"/>
        <v>71</v>
      </c>
      <c r="AE76">
        <f t="shared" si="37"/>
        <v>73</v>
      </c>
      <c r="AF76">
        <f t="shared" si="38"/>
        <v>53</v>
      </c>
      <c r="AG76">
        <f t="shared" si="39"/>
        <v>32</v>
      </c>
      <c r="AH76">
        <f t="shared" si="40"/>
        <v>79</v>
      </c>
      <c r="AI76">
        <f t="shared" si="41"/>
        <v>86</v>
      </c>
      <c r="AJ76">
        <v>1000000</v>
      </c>
      <c r="AK76">
        <f t="shared" si="42"/>
        <v>8</v>
      </c>
      <c r="AL76">
        <f t="shared" si="25"/>
        <v>2</v>
      </c>
      <c r="AM76" s="28">
        <f t="shared" si="43"/>
        <v>999794.7</v>
      </c>
      <c r="AQ76" s="10" t="s">
        <v>393</v>
      </c>
      <c r="AR76" s="11">
        <v>76</v>
      </c>
      <c r="AS76" s="11">
        <v>25</v>
      </c>
      <c r="AT76" s="11">
        <v>8</v>
      </c>
      <c r="AU76" s="11">
        <v>84</v>
      </c>
      <c r="AV76" s="11">
        <v>22</v>
      </c>
      <c r="AW76" s="11">
        <v>34</v>
      </c>
      <c r="AX76" s="11">
        <v>48</v>
      </c>
      <c r="AY76" s="11">
        <v>26</v>
      </c>
      <c r="AZ76" s="11">
        <v>73</v>
      </c>
      <c r="BA76" s="11">
        <v>54</v>
      </c>
      <c r="BB76" s="11">
        <v>24</v>
      </c>
      <c r="BC76" s="11">
        <v>32</v>
      </c>
      <c r="BD76" s="11">
        <v>50</v>
      </c>
      <c r="BE76" s="11">
        <v>25</v>
      </c>
      <c r="BF76" s="11">
        <v>34</v>
      </c>
      <c r="BG76" s="11">
        <v>1000000</v>
      </c>
    </row>
    <row r="77" spans="1:59" ht="15" thickBot="1" x14ac:dyDescent="0.35">
      <c r="A77">
        <v>8</v>
      </c>
      <c r="B77">
        <v>3</v>
      </c>
      <c r="C77" s="4">
        <v>0.76166020904976683</v>
      </c>
      <c r="D77" s="4">
        <v>3.9026178337087547E-2</v>
      </c>
      <c r="E77" s="4">
        <v>7.028866680853374E-2</v>
      </c>
      <c r="F77" s="4">
        <v>0.87550571529918919</v>
      </c>
      <c r="G77" s="4">
        <v>0.58821405856672848</v>
      </c>
      <c r="H77" s="4">
        <v>0.44883524022692123</v>
      </c>
      <c r="I77" s="4">
        <v>0.26584549235679555</v>
      </c>
      <c r="J77" s="4">
        <v>0.3943171579145317</v>
      </c>
      <c r="K77" s="4">
        <v>0.49869378590699032</v>
      </c>
      <c r="L77" s="4">
        <v>0.40962237301114635</v>
      </c>
      <c r="M77" s="4">
        <v>0.43520088774776911</v>
      </c>
      <c r="N77" s="4">
        <f t="shared" si="44"/>
        <v>0.25479337174561395</v>
      </c>
      <c r="O77" s="4">
        <f t="shared" si="45"/>
        <v>0.87550571529918919</v>
      </c>
      <c r="P77" s="4">
        <f t="shared" si="46"/>
        <v>3.9026178337087547E-2</v>
      </c>
      <c r="Q77" s="4">
        <f t="shared" si="47"/>
        <v>0.83647953696210164</v>
      </c>
      <c r="S77">
        <f t="shared" si="26"/>
        <v>8</v>
      </c>
      <c r="T77">
        <f t="shared" si="27"/>
        <v>3</v>
      </c>
      <c r="U77">
        <f t="shared" si="48"/>
        <v>25</v>
      </c>
      <c r="V77">
        <f t="shared" si="28"/>
        <v>96</v>
      </c>
      <c r="W77">
        <f t="shared" si="29"/>
        <v>92</v>
      </c>
      <c r="X77">
        <f t="shared" si="30"/>
        <v>12</v>
      </c>
      <c r="Y77">
        <f t="shared" si="31"/>
        <v>38</v>
      </c>
      <c r="Z77">
        <f t="shared" si="32"/>
        <v>51</v>
      </c>
      <c r="AA77">
        <f t="shared" si="33"/>
        <v>71</v>
      </c>
      <c r="AB77">
        <f t="shared" si="34"/>
        <v>58</v>
      </c>
      <c r="AC77">
        <f t="shared" si="35"/>
        <v>48</v>
      </c>
      <c r="AD77">
        <f t="shared" si="36"/>
        <v>57</v>
      </c>
      <c r="AE77">
        <f t="shared" si="37"/>
        <v>74</v>
      </c>
      <c r="AF77">
        <f t="shared" si="38"/>
        <v>40</v>
      </c>
      <c r="AG77">
        <f t="shared" si="39"/>
        <v>68</v>
      </c>
      <c r="AH77">
        <f t="shared" si="40"/>
        <v>64</v>
      </c>
      <c r="AI77">
        <f t="shared" si="41"/>
        <v>46</v>
      </c>
      <c r="AJ77">
        <v>1000000</v>
      </c>
      <c r="AK77">
        <f t="shared" si="42"/>
        <v>8</v>
      </c>
      <c r="AL77">
        <f t="shared" si="25"/>
        <v>3</v>
      </c>
      <c r="AM77" s="28">
        <f t="shared" si="43"/>
        <v>999828.2</v>
      </c>
      <c r="AQ77" s="10" t="s">
        <v>394</v>
      </c>
      <c r="AR77" s="11">
        <v>14</v>
      </c>
      <c r="AS77" s="11">
        <v>34</v>
      </c>
      <c r="AT77" s="11">
        <v>3</v>
      </c>
      <c r="AU77" s="11">
        <v>71</v>
      </c>
      <c r="AV77" s="11">
        <v>86</v>
      </c>
      <c r="AW77" s="11">
        <v>35</v>
      </c>
      <c r="AX77" s="11">
        <v>17</v>
      </c>
      <c r="AY77" s="11">
        <v>96</v>
      </c>
      <c r="AZ77" s="11">
        <v>25</v>
      </c>
      <c r="BA77" s="11">
        <v>39</v>
      </c>
      <c r="BB77" s="11">
        <v>20</v>
      </c>
      <c r="BC77" s="11">
        <v>77</v>
      </c>
      <c r="BD77" s="11">
        <v>27</v>
      </c>
      <c r="BE77" s="11">
        <v>72</v>
      </c>
      <c r="BF77" s="11">
        <v>91</v>
      </c>
      <c r="BG77" s="11">
        <v>1000000</v>
      </c>
    </row>
    <row r="78" spans="1:59" ht="15" thickBot="1" x14ac:dyDescent="0.35">
      <c r="A78">
        <v>8</v>
      </c>
      <c r="B78">
        <v>4</v>
      </c>
      <c r="C78" s="4">
        <v>0.51159304081731105</v>
      </c>
      <c r="D78" s="4">
        <v>0.12975017380026976</v>
      </c>
      <c r="E78" s="4">
        <v>0.89888292886182086</v>
      </c>
      <c r="F78" s="4">
        <v>0.77199350591392613</v>
      </c>
      <c r="G78" s="4">
        <v>0.82217763340008199</v>
      </c>
      <c r="H78" s="4">
        <v>0.36830824246245042</v>
      </c>
      <c r="I78" s="4">
        <v>0.34700674533559772</v>
      </c>
      <c r="J78" s="4">
        <v>0.23709026528069077</v>
      </c>
      <c r="K78" s="4">
        <v>4.0560321129958776E-2</v>
      </c>
      <c r="L78" s="4">
        <v>9.7523455379578516E-2</v>
      </c>
      <c r="M78" s="4">
        <v>0.42248863123816865</v>
      </c>
      <c r="N78" s="4">
        <f t="shared" si="44"/>
        <v>0.29949441835518748</v>
      </c>
      <c r="O78" s="4">
        <f t="shared" si="45"/>
        <v>0.89888292886182086</v>
      </c>
      <c r="P78" s="4">
        <f t="shared" si="46"/>
        <v>4.0560321129958776E-2</v>
      </c>
      <c r="Q78" s="4">
        <f t="shared" si="47"/>
        <v>0.85832260773186209</v>
      </c>
      <c r="S78">
        <f t="shared" si="26"/>
        <v>8</v>
      </c>
      <c r="T78">
        <f t="shared" si="27"/>
        <v>4</v>
      </c>
      <c r="U78">
        <f t="shared" si="48"/>
        <v>50</v>
      </c>
      <c r="V78">
        <f t="shared" si="28"/>
        <v>87</v>
      </c>
      <c r="W78">
        <f t="shared" si="29"/>
        <v>9</v>
      </c>
      <c r="X78">
        <f t="shared" si="30"/>
        <v>22</v>
      </c>
      <c r="Y78">
        <f t="shared" si="31"/>
        <v>13</v>
      </c>
      <c r="Z78">
        <f t="shared" si="32"/>
        <v>58</v>
      </c>
      <c r="AA78">
        <f t="shared" si="33"/>
        <v>61</v>
      </c>
      <c r="AB78">
        <f t="shared" si="34"/>
        <v>75</v>
      </c>
      <c r="AC78">
        <f t="shared" si="35"/>
        <v>99</v>
      </c>
      <c r="AD78">
        <f t="shared" si="36"/>
        <v>89</v>
      </c>
      <c r="AE78">
        <f t="shared" si="37"/>
        <v>77</v>
      </c>
      <c r="AF78">
        <f t="shared" si="38"/>
        <v>72</v>
      </c>
      <c r="AG78">
        <f t="shared" si="39"/>
        <v>64</v>
      </c>
      <c r="AH78">
        <f t="shared" si="40"/>
        <v>62</v>
      </c>
      <c r="AI78">
        <f t="shared" si="41"/>
        <v>51</v>
      </c>
      <c r="AJ78">
        <v>1000000</v>
      </c>
      <c r="AK78">
        <f t="shared" si="42"/>
        <v>8</v>
      </c>
      <c r="AL78">
        <f t="shared" si="25"/>
        <v>4</v>
      </c>
      <c r="AM78" s="28">
        <f t="shared" si="43"/>
        <v>999885.7</v>
      </c>
      <c r="AQ78" s="10" t="s">
        <v>395</v>
      </c>
      <c r="AR78" s="11">
        <v>43</v>
      </c>
      <c r="AS78" s="11">
        <v>97</v>
      </c>
      <c r="AT78" s="11">
        <v>84</v>
      </c>
      <c r="AU78" s="11">
        <v>58</v>
      </c>
      <c r="AV78" s="11">
        <v>48</v>
      </c>
      <c r="AW78" s="11">
        <v>6</v>
      </c>
      <c r="AX78" s="11">
        <v>8</v>
      </c>
      <c r="AY78" s="11">
        <v>67</v>
      </c>
      <c r="AZ78" s="11">
        <v>13</v>
      </c>
      <c r="BA78" s="11">
        <v>23</v>
      </c>
      <c r="BB78" s="11">
        <v>25</v>
      </c>
      <c r="BC78" s="11">
        <v>76</v>
      </c>
      <c r="BD78" s="11">
        <v>24</v>
      </c>
      <c r="BE78" s="11">
        <v>67</v>
      </c>
      <c r="BF78" s="11">
        <v>88</v>
      </c>
      <c r="BG78" s="11">
        <v>1000000</v>
      </c>
    </row>
    <row r="79" spans="1:59" ht="15" thickBot="1" x14ac:dyDescent="0.35">
      <c r="A79">
        <v>8</v>
      </c>
      <c r="B79">
        <v>5</v>
      </c>
      <c r="C79" s="4">
        <v>3.8345580115647038E-2</v>
      </c>
      <c r="D79" s="4">
        <v>0.11646013388333887</v>
      </c>
      <c r="E79" s="4">
        <v>0.52833882709494417</v>
      </c>
      <c r="F79" s="4">
        <v>5.5589964530228797E-2</v>
      </c>
      <c r="G79" s="4">
        <v>0.64171315797374484</v>
      </c>
      <c r="H79" s="4">
        <v>0.44534262687118942</v>
      </c>
      <c r="I79" s="4">
        <v>0.28292140024579038</v>
      </c>
      <c r="J79" s="4">
        <v>0.9798745875308239</v>
      </c>
      <c r="K79" s="4">
        <v>0.6228389913742397</v>
      </c>
      <c r="L79" s="4">
        <v>0.63090558865212409</v>
      </c>
      <c r="M79" s="4">
        <v>0.43423308582720715</v>
      </c>
      <c r="N79" s="4">
        <f t="shared" si="44"/>
        <v>0.29120037908635177</v>
      </c>
      <c r="O79" s="4">
        <f t="shared" si="45"/>
        <v>0.9798745875308239</v>
      </c>
      <c r="P79" s="4">
        <f t="shared" si="46"/>
        <v>3.8345580115647038E-2</v>
      </c>
      <c r="Q79" s="4">
        <f t="shared" si="47"/>
        <v>0.94152900741517687</v>
      </c>
      <c r="S79">
        <f t="shared" si="26"/>
        <v>8</v>
      </c>
      <c r="T79">
        <f t="shared" si="27"/>
        <v>5</v>
      </c>
      <c r="U79">
        <f t="shared" si="48"/>
        <v>96</v>
      </c>
      <c r="V79">
        <f t="shared" si="28"/>
        <v>89</v>
      </c>
      <c r="W79">
        <f t="shared" si="29"/>
        <v>50</v>
      </c>
      <c r="X79">
        <f t="shared" si="30"/>
        <v>93</v>
      </c>
      <c r="Y79">
        <f t="shared" si="31"/>
        <v>32</v>
      </c>
      <c r="Z79">
        <f t="shared" si="32"/>
        <v>52</v>
      </c>
      <c r="AA79">
        <f t="shared" si="33"/>
        <v>68</v>
      </c>
      <c r="AB79">
        <f t="shared" si="34"/>
        <v>2</v>
      </c>
      <c r="AC79">
        <f t="shared" si="35"/>
        <v>32</v>
      </c>
      <c r="AD79">
        <f t="shared" si="36"/>
        <v>37</v>
      </c>
      <c r="AE79">
        <f t="shared" si="37"/>
        <v>75</v>
      </c>
      <c r="AF79">
        <f t="shared" si="38"/>
        <v>64</v>
      </c>
      <c r="AG79">
        <f t="shared" si="39"/>
        <v>17</v>
      </c>
      <c r="AH79">
        <f t="shared" si="40"/>
        <v>66</v>
      </c>
      <c r="AI79">
        <f t="shared" si="41"/>
        <v>92</v>
      </c>
      <c r="AJ79">
        <v>1000000</v>
      </c>
      <c r="AK79">
        <f t="shared" si="42"/>
        <v>8</v>
      </c>
      <c r="AL79">
        <f t="shared" si="25"/>
        <v>5</v>
      </c>
      <c r="AM79" s="28">
        <f t="shared" si="43"/>
        <v>1000030.7</v>
      </c>
      <c r="AQ79" s="10" t="s">
        <v>396</v>
      </c>
      <c r="AR79" s="11">
        <v>60</v>
      </c>
      <c r="AS79" s="11">
        <v>36</v>
      </c>
      <c r="AT79" s="11">
        <v>98</v>
      </c>
      <c r="AU79" s="11">
        <v>75</v>
      </c>
      <c r="AV79" s="11">
        <v>24</v>
      </c>
      <c r="AW79" s="11">
        <v>81</v>
      </c>
      <c r="AX79" s="11">
        <v>5</v>
      </c>
      <c r="AY79" s="11">
        <v>30</v>
      </c>
      <c r="AZ79" s="11">
        <v>63</v>
      </c>
      <c r="BA79" s="11">
        <v>71</v>
      </c>
      <c r="BB79" s="11">
        <v>73</v>
      </c>
      <c r="BC79" s="11">
        <v>53</v>
      </c>
      <c r="BD79" s="11">
        <v>32</v>
      </c>
      <c r="BE79" s="11">
        <v>79</v>
      </c>
      <c r="BF79" s="11">
        <v>86</v>
      </c>
      <c r="BG79" s="11">
        <v>1000000</v>
      </c>
    </row>
    <row r="80" spans="1:59" ht="15" thickBot="1" x14ac:dyDescent="0.35">
      <c r="A80">
        <v>8</v>
      </c>
      <c r="B80">
        <v>6</v>
      </c>
      <c r="C80" s="4">
        <v>0.47012673883889156</v>
      </c>
      <c r="D80" s="4">
        <v>0.92376935555525497</v>
      </c>
      <c r="E80" s="4">
        <v>3.9092698312803043E-2</v>
      </c>
      <c r="F80" s="4">
        <v>0.50773698801651268</v>
      </c>
      <c r="G80" s="4">
        <v>0.17384241453018157</v>
      </c>
      <c r="H80" s="4">
        <v>2.4526550256378399E-2</v>
      </c>
      <c r="I80" s="4">
        <v>0.44140116963918219</v>
      </c>
      <c r="J80" s="4">
        <v>3.9718891559936687E-3</v>
      </c>
      <c r="K80" s="4">
        <v>0.91048737253981582</v>
      </c>
      <c r="L80" s="4">
        <v>0.12494300212333131</v>
      </c>
      <c r="M80" s="4">
        <v>0.36198981789683449</v>
      </c>
      <c r="N80" s="4">
        <f t="shared" si="44"/>
        <v>0.33069612831713052</v>
      </c>
      <c r="O80" s="4">
        <f t="shared" si="45"/>
        <v>0.92376935555525497</v>
      </c>
      <c r="P80" s="4">
        <f t="shared" si="46"/>
        <v>3.9718891559936687E-3</v>
      </c>
      <c r="Q80" s="4">
        <f t="shared" si="47"/>
        <v>0.9197974663992613</v>
      </c>
      <c r="S80">
        <f t="shared" si="26"/>
        <v>8</v>
      </c>
      <c r="T80">
        <f t="shared" si="27"/>
        <v>6</v>
      </c>
      <c r="U80">
        <f t="shared" si="48"/>
        <v>55</v>
      </c>
      <c r="V80">
        <f t="shared" si="28"/>
        <v>9</v>
      </c>
      <c r="W80">
        <f t="shared" si="29"/>
        <v>97</v>
      </c>
      <c r="X80">
        <f t="shared" si="30"/>
        <v>45</v>
      </c>
      <c r="Y80">
        <f t="shared" si="31"/>
        <v>83</v>
      </c>
      <c r="Z80">
        <f t="shared" si="32"/>
        <v>98</v>
      </c>
      <c r="AA80">
        <f t="shared" si="33"/>
        <v>52</v>
      </c>
      <c r="AB80">
        <f t="shared" si="34"/>
        <v>100</v>
      </c>
      <c r="AC80">
        <f t="shared" si="35"/>
        <v>3</v>
      </c>
      <c r="AD80">
        <f t="shared" si="36"/>
        <v>87</v>
      </c>
      <c r="AE80">
        <f t="shared" si="37"/>
        <v>94</v>
      </c>
      <c r="AF80">
        <f t="shared" si="38"/>
        <v>93</v>
      </c>
      <c r="AG80">
        <f t="shared" si="39"/>
        <v>48</v>
      </c>
      <c r="AH80">
        <f t="shared" si="40"/>
        <v>99</v>
      </c>
      <c r="AI80">
        <f t="shared" si="41"/>
        <v>81</v>
      </c>
      <c r="AJ80">
        <v>1000000</v>
      </c>
      <c r="AK80">
        <f t="shared" si="42"/>
        <v>8</v>
      </c>
      <c r="AL80">
        <f t="shared" si="25"/>
        <v>6</v>
      </c>
      <c r="AM80" s="28">
        <f t="shared" si="43"/>
        <v>999723.7</v>
      </c>
      <c r="AQ80" s="10" t="s">
        <v>397</v>
      </c>
      <c r="AR80" s="11">
        <v>25</v>
      </c>
      <c r="AS80" s="11">
        <v>96</v>
      </c>
      <c r="AT80" s="11">
        <v>92</v>
      </c>
      <c r="AU80" s="11">
        <v>12</v>
      </c>
      <c r="AV80" s="11">
        <v>38</v>
      </c>
      <c r="AW80" s="11">
        <v>51</v>
      </c>
      <c r="AX80" s="11">
        <v>71</v>
      </c>
      <c r="AY80" s="11">
        <v>58</v>
      </c>
      <c r="AZ80" s="11">
        <v>48</v>
      </c>
      <c r="BA80" s="11">
        <v>57</v>
      </c>
      <c r="BB80" s="11">
        <v>74</v>
      </c>
      <c r="BC80" s="11">
        <v>40</v>
      </c>
      <c r="BD80" s="11">
        <v>68</v>
      </c>
      <c r="BE80" s="11">
        <v>64</v>
      </c>
      <c r="BF80" s="11">
        <v>46</v>
      </c>
      <c r="BG80" s="11">
        <v>1000000</v>
      </c>
    </row>
    <row r="81" spans="1:59" ht="15" thickBot="1" x14ac:dyDescent="0.35">
      <c r="A81">
        <v>8</v>
      </c>
      <c r="B81">
        <v>7</v>
      </c>
      <c r="C81" s="4">
        <v>0.77542277132028392</v>
      </c>
      <c r="D81" s="4">
        <v>0.57086408074526707</v>
      </c>
      <c r="E81" s="4">
        <v>0.6862650476234764</v>
      </c>
      <c r="F81" s="4">
        <v>0.20175294897875029</v>
      </c>
      <c r="G81" s="4">
        <v>0.34331080749426734</v>
      </c>
      <c r="H81" s="4">
        <v>0.45151472413363258</v>
      </c>
      <c r="I81" s="4">
        <v>0.4849344032187316</v>
      </c>
      <c r="J81" s="4">
        <v>0.90191430288669705</v>
      </c>
      <c r="K81" s="4">
        <v>0.45728859236500086</v>
      </c>
      <c r="L81" s="4">
        <v>0.25940916451138962</v>
      </c>
      <c r="M81" s="4">
        <v>0.51326768432774961</v>
      </c>
      <c r="N81" s="4">
        <f t="shared" si="44"/>
        <v>0.21240002269183958</v>
      </c>
      <c r="O81" s="4">
        <f t="shared" si="45"/>
        <v>0.90191430288669705</v>
      </c>
      <c r="P81" s="4">
        <f t="shared" si="46"/>
        <v>0.20175294897875029</v>
      </c>
      <c r="Q81" s="4">
        <f t="shared" si="47"/>
        <v>0.70016135390794676</v>
      </c>
      <c r="S81">
        <f t="shared" si="26"/>
        <v>8</v>
      </c>
      <c r="T81">
        <f t="shared" si="27"/>
        <v>7</v>
      </c>
      <c r="U81">
        <f t="shared" si="48"/>
        <v>21</v>
      </c>
      <c r="V81">
        <f t="shared" si="28"/>
        <v>37</v>
      </c>
      <c r="W81">
        <f t="shared" si="29"/>
        <v>33</v>
      </c>
      <c r="X81">
        <f t="shared" si="30"/>
        <v>73</v>
      </c>
      <c r="Y81">
        <f t="shared" si="31"/>
        <v>68</v>
      </c>
      <c r="Z81">
        <f t="shared" si="32"/>
        <v>50</v>
      </c>
      <c r="AA81">
        <f t="shared" si="33"/>
        <v>50</v>
      </c>
      <c r="AB81">
        <f t="shared" si="34"/>
        <v>12</v>
      </c>
      <c r="AC81">
        <f t="shared" si="35"/>
        <v>51</v>
      </c>
      <c r="AD81">
        <f t="shared" si="36"/>
        <v>76</v>
      </c>
      <c r="AE81">
        <f t="shared" si="37"/>
        <v>40</v>
      </c>
      <c r="AF81">
        <f t="shared" si="38"/>
        <v>15</v>
      </c>
      <c r="AG81">
        <f t="shared" si="39"/>
        <v>63</v>
      </c>
      <c r="AH81">
        <f t="shared" si="40"/>
        <v>9</v>
      </c>
      <c r="AI81">
        <f t="shared" si="41"/>
        <v>17</v>
      </c>
      <c r="AJ81">
        <v>1000000</v>
      </c>
      <c r="AK81">
        <f t="shared" si="42"/>
        <v>8</v>
      </c>
      <c r="AL81">
        <f t="shared" si="25"/>
        <v>7</v>
      </c>
      <c r="AM81" s="28">
        <f t="shared" si="43"/>
        <v>1000037.7</v>
      </c>
      <c r="AQ81" s="10" t="s">
        <v>398</v>
      </c>
      <c r="AR81" s="11">
        <v>50</v>
      </c>
      <c r="AS81" s="11">
        <v>87</v>
      </c>
      <c r="AT81" s="11">
        <v>9</v>
      </c>
      <c r="AU81" s="11">
        <v>22</v>
      </c>
      <c r="AV81" s="11">
        <v>13</v>
      </c>
      <c r="AW81" s="11">
        <v>58</v>
      </c>
      <c r="AX81" s="11">
        <v>61</v>
      </c>
      <c r="AY81" s="11">
        <v>75</v>
      </c>
      <c r="AZ81" s="11">
        <v>99</v>
      </c>
      <c r="BA81" s="11">
        <v>89</v>
      </c>
      <c r="BB81" s="11">
        <v>77</v>
      </c>
      <c r="BC81" s="11">
        <v>72</v>
      </c>
      <c r="BD81" s="11">
        <v>64</v>
      </c>
      <c r="BE81" s="11">
        <v>62</v>
      </c>
      <c r="BF81" s="11">
        <v>51</v>
      </c>
      <c r="BG81" s="11">
        <v>1000000</v>
      </c>
    </row>
    <row r="82" spans="1:59" ht="15" thickBot="1" x14ac:dyDescent="0.35">
      <c r="A82">
        <v>8</v>
      </c>
      <c r="B82">
        <v>8</v>
      </c>
      <c r="C82" s="4">
        <v>0.28674081878862367</v>
      </c>
      <c r="D82" s="4">
        <v>0.3713963088757013</v>
      </c>
      <c r="E82" s="4">
        <v>0.69786899468391306</v>
      </c>
      <c r="F82" s="4">
        <v>0.2837632645901641</v>
      </c>
      <c r="G82" s="4">
        <v>0.10478392207570464</v>
      </c>
      <c r="H82" s="4">
        <v>0.31015805431243237</v>
      </c>
      <c r="I82" s="4">
        <v>0.38427902044730344</v>
      </c>
      <c r="J82" s="4">
        <v>0.18698844692660199</v>
      </c>
      <c r="K82" s="4">
        <v>0.15226859307984097</v>
      </c>
      <c r="L82" s="4">
        <v>0.76501301843945402</v>
      </c>
      <c r="M82" s="4">
        <v>0.35432604422197395</v>
      </c>
      <c r="N82" s="4">
        <f t="shared" si="44"/>
        <v>0.20747823017823042</v>
      </c>
      <c r="O82" s="4">
        <f t="shared" si="45"/>
        <v>0.76501301843945402</v>
      </c>
      <c r="P82" s="4">
        <f t="shared" si="46"/>
        <v>0.10478392207570464</v>
      </c>
      <c r="Q82" s="4">
        <f t="shared" si="47"/>
        <v>0.66022909636374938</v>
      </c>
      <c r="S82">
        <f t="shared" si="26"/>
        <v>8</v>
      </c>
      <c r="T82">
        <f t="shared" si="27"/>
        <v>8</v>
      </c>
      <c r="U82">
        <f t="shared" si="48"/>
        <v>75</v>
      </c>
      <c r="V82">
        <f t="shared" si="28"/>
        <v>59</v>
      </c>
      <c r="W82">
        <f t="shared" si="29"/>
        <v>31</v>
      </c>
      <c r="X82">
        <f t="shared" si="30"/>
        <v>66</v>
      </c>
      <c r="Y82">
        <f t="shared" si="31"/>
        <v>87</v>
      </c>
      <c r="Z82">
        <f t="shared" si="32"/>
        <v>67</v>
      </c>
      <c r="AA82">
        <f t="shared" si="33"/>
        <v>57</v>
      </c>
      <c r="AB82">
        <f t="shared" si="34"/>
        <v>77</v>
      </c>
      <c r="AC82">
        <f t="shared" si="35"/>
        <v>91</v>
      </c>
      <c r="AD82">
        <f t="shared" si="36"/>
        <v>27</v>
      </c>
      <c r="AE82">
        <f t="shared" si="37"/>
        <v>95</v>
      </c>
      <c r="AF82">
        <f t="shared" si="38"/>
        <v>13</v>
      </c>
      <c r="AG82">
        <f t="shared" si="39"/>
        <v>91</v>
      </c>
      <c r="AH82">
        <f t="shared" si="40"/>
        <v>29</v>
      </c>
      <c r="AI82">
        <f t="shared" si="41"/>
        <v>13</v>
      </c>
      <c r="AJ82">
        <v>1000000</v>
      </c>
      <c r="AK82">
        <f t="shared" si="42"/>
        <v>8</v>
      </c>
      <c r="AL82">
        <f t="shared" si="25"/>
        <v>8</v>
      </c>
      <c r="AM82" s="28">
        <f t="shared" si="43"/>
        <v>999740.7</v>
      </c>
      <c r="AQ82" s="10" t="s">
        <v>399</v>
      </c>
      <c r="AR82" s="11">
        <v>96</v>
      </c>
      <c r="AS82" s="11">
        <v>89</v>
      </c>
      <c r="AT82" s="11">
        <v>50</v>
      </c>
      <c r="AU82" s="11">
        <v>93</v>
      </c>
      <c r="AV82" s="11">
        <v>32</v>
      </c>
      <c r="AW82" s="11">
        <v>52</v>
      </c>
      <c r="AX82" s="11">
        <v>68</v>
      </c>
      <c r="AY82" s="11">
        <v>2</v>
      </c>
      <c r="AZ82" s="11">
        <v>32</v>
      </c>
      <c r="BA82" s="11">
        <v>37</v>
      </c>
      <c r="BB82" s="11">
        <v>75</v>
      </c>
      <c r="BC82" s="11">
        <v>64</v>
      </c>
      <c r="BD82" s="11">
        <v>17</v>
      </c>
      <c r="BE82" s="11">
        <v>66</v>
      </c>
      <c r="BF82" s="11">
        <v>92</v>
      </c>
      <c r="BG82" s="11">
        <v>1000000</v>
      </c>
    </row>
    <row r="83" spans="1:59" ht="15" thickBot="1" x14ac:dyDescent="0.35">
      <c r="A83">
        <v>8</v>
      </c>
      <c r="B83">
        <v>9</v>
      </c>
      <c r="C83" s="4">
        <v>0.51236990226495571</v>
      </c>
      <c r="D83" s="4">
        <v>0.52115532826741351</v>
      </c>
      <c r="E83" s="4">
        <v>0.9288611341636811</v>
      </c>
      <c r="F83" s="4">
        <v>3.3908880722514412E-2</v>
      </c>
      <c r="G83" s="4">
        <v>0.42193677615851266</v>
      </c>
      <c r="H83" s="4">
        <v>0.545656253734353</v>
      </c>
      <c r="I83" s="4">
        <v>0.92649242738600956</v>
      </c>
      <c r="J83" s="4">
        <v>1.2493180219387501E-2</v>
      </c>
      <c r="K83" s="4">
        <v>0.40988511801016825</v>
      </c>
      <c r="L83" s="4">
        <v>0.2849695960458738</v>
      </c>
      <c r="M83" s="4">
        <v>0.45977285969728693</v>
      </c>
      <c r="N83" s="4">
        <f t="shared" si="44"/>
        <v>0.29456356784993254</v>
      </c>
      <c r="O83" s="4">
        <f t="shared" si="45"/>
        <v>0.9288611341636811</v>
      </c>
      <c r="P83" s="4">
        <f t="shared" si="46"/>
        <v>1.2493180219387501E-2</v>
      </c>
      <c r="Q83" s="4">
        <f t="shared" si="47"/>
        <v>0.9163679539442936</v>
      </c>
      <c r="S83">
        <f t="shared" si="26"/>
        <v>8</v>
      </c>
      <c r="T83">
        <f t="shared" si="27"/>
        <v>9</v>
      </c>
      <c r="U83">
        <f t="shared" si="48"/>
        <v>49</v>
      </c>
      <c r="V83">
        <f t="shared" si="28"/>
        <v>44</v>
      </c>
      <c r="W83">
        <f t="shared" si="29"/>
        <v>7</v>
      </c>
      <c r="X83">
        <f t="shared" si="30"/>
        <v>98</v>
      </c>
      <c r="Y83">
        <f t="shared" si="31"/>
        <v>61</v>
      </c>
      <c r="Z83">
        <f t="shared" si="32"/>
        <v>45</v>
      </c>
      <c r="AA83">
        <f t="shared" si="33"/>
        <v>6</v>
      </c>
      <c r="AB83">
        <f t="shared" si="34"/>
        <v>98</v>
      </c>
      <c r="AC83">
        <f t="shared" si="35"/>
        <v>60</v>
      </c>
      <c r="AD83">
        <f t="shared" si="36"/>
        <v>72</v>
      </c>
      <c r="AE83">
        <f t="shared" si="37"/>
        <v>63</v>
      </c>
      <c r="AF83">
        <f t="shared" si="38"/>
        <v>67</v>
      </c>
      <c r="AG83">
        <f t="shared" si="39"/>
        <v>44</v>
      </c>
      <c r="AH83">
        <f t="shared" si="40"/>
        <v>89</v>
      </c>
      <c r="AI83">
        <f t="shared" si="41"/>
        <v>77</v>
      </c>
      <c r="AJ83">
        <v>1000000</v>
      </c>
      <c r="AK83">
        <f t="shared" si="42"/>
        <v>8</v>
      </c>
      <c r="AL83">
        <f t="shared" si="25"/>
        <v>9</v>
      </c>
      <c r="AM83" s="28">
        <f t="shared" si="43"/>
        <v>999782.2</v>
      </c>
      <c r="AQ83" s="10" t="s">
        <v>400</v>
      </c>
      <c r="AR83" s="11">
        <v>55</v>
      </c>
      <c r="AS83" s="11">
        <v>9</v>
      </c>
      <c r="AT83" s="11">
        <v>97</v>
      </c>
      <c r="AU83" s="11">
        <v>45</v>
      </c>
      <c r="AV83" s="11">
        <v>83</v>
      </c>
      <c r="AW83" s="11">
        <v>98</v>
      </c>
      <c r="AX83" s="11">
        <v>52</v>
      </c>
      <c r="AY83" s="11">
        <v>100</v>
      </c>
      <c r="AZ83" s="11">
        <v>3</v>
      </c>
      <c r="BA83" s="11">
        <v>87</v>
      </c>
      <c r="BB83" s="11">
        <v>94</v>
      </c>
      <c r="BC83" s="11">
        <v>93</v>
      </c>
      <c r="BD83" s="11">
        <v>48</v>
      </c>
      <c r="BE83" s="11">
        <v>99</v>
      </c>
      <c r="BF83" s="11">
        <v>81</v>
      </c>
      <c r="BG83" s="11">
        <v>1000000</v>
      </c>
    </row>
    <row r="84" spans="1:59" ht="15" thickBot="1" x14ac:dyDescent="0.35">
      <c r="A84">
        <v>8</v>
      </c>
      <c r="B84">
        <v>10</v>
      </c>
      <c r="C84" s="4">
        <v>0.8394455225398979</v>
      </c>
      <c r="D84" s="4">
        <v>0.50520072120563997</v>
      </c>
      <c r="E84" s="4">
        <v>0.7404392566551502</v>
      </c>
      <c r="F84" s="4">
        <v>6.8783045541923493E-2</v>
      </c>
      <c r="G84" s="4">
        <v>0.33940229202655969</v>
      </c>
      <c r="H84" s="4">
        <v>0.93730467166510822</v>
      </c>
      <c r="I84" s="4">
        <v>0.2075825499090258</v>
      </c>
      <c r="J84" s="4">
        <v>0.64548543631537958</v>
      </c>
      <c r="K84" s="4">
        <v>0.54966480771019199</v>
      </c>
      <c r="L84" s="4">
        <v>0.98441747981017869</v>
      </c>
      <c r="M84" s="4">
        <v>0.58177257833790552</v>
      </c>
      <c r="N84" s="4">
        <f t="shared" si="44"/>
        <v>0.29205645471050695</v>
      </c>
      <c r="O84" s="4">
        <f t="shared" si="45"/>
        <v>0.98441747981017869</v>
      </c>
      <c r="P84" s="4">
        <f t="shared" si="46"/>
        <v>6.8783045541923493E-2</v>
      </c>
      <c r="Q84" s="4">
        <f t="shared" si="47"/>
        <v>0.91563443426825519</v>
      </c>
      <c r="S84">
        <f t="shared" si="26"/>
        <v>8</v>
      </c>
      <c r="T84">
        <f t="shared" si="27"/>
        <v>10</v>
      </c>
      <c r="U84">
        <f t="shared" si="48"/>
        <v>16</v>
      </c>
      <c r="V84">
        <f t="shared" si="28"/>
        <v>46</v>
      </c>
      <c r="W84">
        <f t="shared" si="29"/>
        <v>25</v>
      </c>
      <c r="X84">
        <f t="shared" si="30"/>
        <v>91</v>
      </c>
      <c r="Y84">
        <f t="shared" si="31"/>
        <v>69</v>
      </c>
      <c r="Z84">
        <f t="shared" si="32"/>
        <v>12</v>
      </c>
      <c r="AA84">
        <f t="shared" si="33"/>
        <v>81</v>
      </c>
      <c r="AB84">
        <f t="shared" si="34"/>
        <v>36</v>
      </c>
      <c r="AC84">
        <f t="shared" si="35"/>
        <v>43</v>
      </c>
      <c r="AD84">
        <f t="shared" si="36"/>
        <v>2</v>
      </c>
      <c r="AE84">
        <f t="shared" si="37"/>
        <v>13</v>
      </c>
      <c r="AF84">
        <f t="shared" si="38"/>
        <v>65</v>
      </c>
      <c r="AG84">
        <f t="shared" si="39"/>
        <v>13</v>
      </c>
      <c r="AH84">
        <f t="shared" si="40"/>
        <v>41</v>
      </c>
      <c r="AI84">
        <f t="shared" si="41"/>
        <v>76</v>
      </c>
      <c r="AJ84">
        <v>1000000</v>
      </c>
      <c r="AK84">
        <f t="shared" si="42"/>
        <v>8</v>
      </c>
      <c r="AL84">
        <f t="shared" si="25"/>
        <v>10</v>
      </c>
      <c r="AM84" s="28">
        <f t="shared" si="43"/>
        <v>1000218.3</v>
      </c>
      <c r="AQ84" s="10" t="s">
        <v>401</v>
      </c>
      <c r="AR84" s="11">
        <v>21</v>
      </c>
      <c r="AS84" s="11">
        <v>37</v>
      </c>
      <c r="AT84" s="11">
        <v>33</v>
      </c>
      <c r="AU84" s="11">
        <v>73</v>
      </c>
      <c r="AV84" s="11">
        <v>68</v>
      </c>
      <c r="AW84" s="11">
        <v>50</v>
      </c>
      <c r="AX84" s="11">
        <v>50</v>
      </c>
      <c r="AY84" s="11">
        <v>12</v>
      </c>
      <c r="AZ84" s="11">
        <v>51</v>
      </c>
      <c r="BA84" s="11">
        <v>76</v>
      </c>
      <c r="BB84" s="11">
        <v>40</v>
      </c>
      <c r="BC84" s="11">
        <v>15</v>
      </c>
      <c r="BD84" s="11">
        <v>63</v>
      </c>
      <c r="BE84" s="11">
        <v>9</v>
      </c>
      <c r="BF84" s="11">
        <v>17</v>
      </c>
      <c r="BG84" s="11">
        <v>1000000</v>
      </c>
    </row>
    <row r="85" spans="1:59" ht="15" thickBot="1" x14ac:dyDescent="0.35">
      <c r="A85">
        <v>9</v>
      </c>
      <c r="B85">
        <v>1</v>
      </c>
      <c r="C85" s="4">
        <v>0.30575712646811659</v>
      </c>
      <c r="D85" s="4">
        <v>0.94686349380124168</v>
      </c>
      <c r="E85" s="4">
        <v>0.5601219515121667</v>
      </c>
      <c r="F85" s="4">
        <v>0.23617271267652562</v>
      </c>
      <c r="G85" s="4">
        <v>0.46654297144135026</v>
      </c>
      <c r="H85" s="4">
        <v>0.27329389878775268</v>
      </c>
      <c r="I85" s="4">
        <v>0.51178538737653412</v>
      </c>
      <c r="J85" s="4">
        <v>0.10926371987181382</v>
      </c>
      <c r="K85" s="4">
        <v>0.38953830234323128</v>
      </c>
      <c r="L85" s="4">
        <v>0.20035844726911012</v>
      </c>
      <c r="M85" s="4">
        <v>0.39996980115478431</v>
      </c>
      <c r="N85" s="4">
        <f t="shared" si="44"/>
        <v>0.22757239894442147</v>
      </c>
      <c r="O85" s="4">
        <f t="shared" si="45"/>
        <v>0.94686349380124168</v>
      </c>
      <c r="P85" s="4">
        <f t="shared" si="46"/>
        <v>0.10926371987181382</v>
      </c>
      <c r="Q85" s="4">
        <f t="shared" si="47"/>
        <v>0.83759977392942786</v>
      </c>
      <c r="S85">
        <f t="shared" si="26"/>
        <v>9</v>
      </c>
      <c r="T85">
        <f t="shared" si="27"/>
        <v>1</v>
      </c>
      <c r="U85">
        <f t="shared" si="48"/>
        <v>72</v>
      </c>
      <c r="V85">
        <f t="shared" si="28"/>
        <v>6</v>
      </c>
      <c r="W85">
        <f t="shared" si="29"/>
        <v>47</v>
      </c>
      <c r="X85">
        <f t="shared" si="30"/>
        <v>70</v>
      </c>
      <c r="Y85">
        <f t="shared" si="31"/>
        <v>55</v>
      </c>
      <c r="Z85">
        <f t="shared" si="32"/>
        <v>69</v>
      </c>
      <c r="AA85">
        <f t="shared" si="33"/>
        <v>45</v>
      </c>
      <c r="AB85">
        <f t="shared" si="34"/>
        <v>88</v>
      </c>
      <c r="AC85">
        <f t="shared" si="35"/>
        <v>64</v>
      </c>
      <c r="AD85">
        <f t="shared" si="36"/>
        <v>81</v>
      </c>
      <c r="AE85">
        <f t="shared" si="37"/>
        <v>82</v>
      </c>
      <c r="AF85">
        <f t="shared" si="38"/>
        <v>23</v>
      </c>
      <c r="AG85">
        <f t="shared" si="39"/>
        <v>34</v>
      </c>
      <c r="AH85">
        <f t="shared" si="40"/>
        <v>26</v>
      </c>
      <c r="AI85">
        <f t="shared" si="41"/>
        <v>47</v>
      </c>
      <c r="AJ85">
        <v>1000000</v>
      </c>
      <c r="AK85">
        <f t="shared" si="42"/>
        <v>9</v>
      </c>
      <c r="AL85">
        <f t="shared" si="25"/>
        <v>1</v>
      </c>
      <c r="AM85" s="28">
        <f t="shared" si="43"/>
        <v>999986.2</v>
      </c>
      <c r="AQ85" s="10" t="s">
        <v>402</v>
      </c>
      <c r="AR85" s="11">
        <v>75</v>
      </c>
      <c r="AS85" s="11">
        <v>59</v>
      </c>
      <c r="AT85" s="11">
        <v>31</v>
      </c>
      <c r="AU85" s="11">
        <v>66</v>
      </c>
      <c r="AV85" s="11">
        <v>87</v>
      </c>
      <c r="AW85" s="11">
        <v>67</v>
      </c>
      <c r="AX85" s="11">
        <v>57</v>
      </c>
      <c r="AY85" s="11">
        <v>77</v>
      </c>
      <c r="AZ85" s="11">
        <v>91</v>
      </c>
      <c r="BA85" s="11">
        <v>27</v>
      </c>
      <c r="BB85" s="11">
        <v>95</v>
      </c>
      <c r="BC85" s="11">
        <v>13</v>
      </c>
      <c r="BD85" s="11">
        <v>91</v>
      </c>
      <c r="BE85" s="11">
        <v>29</v>
      </c>
      <c r="BF85" s="11">
        <v>13</v>
      </c>
      <c r="BG85" s="11">
        <v>1000000</v>
      </c>
    </row>
    <row r="86" spans="1:59" ht="15" thickBot="1" x14ac:dyDescent="0.35">
      <c r="A86">
        <v>9</v>
      </c>
      <c r="B86">
        <v>2</v>
      </c>
      <c r="C86" s="4">
        <v>0.31408856068117796</v>
      </c>
      <c r="D86" s="4">
        <v>0.23646859768971706</v>
      </c>
      <c r="E86" s="4">
        <v>0.19309567554481211</v>
      </c>
      <c r="F86" s="4">
        <v>0.41731963580639742</v>
      </c>
      <c r="G86" s="4">
        <v>0.64992281319331557</v>
      </c>
      <c r="H86" s="4">
        <v>0.99804570487061872</v>
      </c>
      <c r="I86" s="4">
        <v>0.14355183780553316</v>
      </c>
      <c r="J86" s="4">
        <v>0.13267107271803569</v>
      </c>
      <c r="K86" s="4">
        <v>0.27894821608356479</v>
      </c>
      <c r="L86" s="4">
        <v>0.43108038237682844</v>
      </c>
      <c r="M86" s="4">
        <v>0.37951924967700001</v>
      </c>
      <c r="N86" s="4">
        <f t="shared" si="44"/>
        <v>0.25416688815688315</v>
      </c>
      <c r="O86" s="4">
        <f t="shared" si="45"/>
        <v>0.99804570487061872</v>
      </c>
      <c r="P86" s="4">
        <f t="shared" si="46"/>
        <v>0.13267107271803569</v>
      </c>
      <c r="Q86" s="4">
        <f t="shared" si="47"/>
        <v>0.86537463215258303</v>
      </c>
      <c r="S86">
        <f t="shared" si="26"/>
        <v>9</v>
      </c>
      <c r="T86">
        <f t="shared" si="27"/>
        <v>2</v>
      </c>
      <c r="U86">
        <f t="shared" si="48"/>
        <v>69</v>
      </c>
      <c r="V86">
        <f t="shared" si="28"/>
        <v>75</v>
      </c>
      <c r="W86">
        <f t="shared" si="29"/>
        <v>80</v>
      </c>
      <c r="X86">
        <f t="shared" si="30"/>
        <v>53</v>
      </c>
      <c r="Y86">
        <f t="shared" si="31"/>
        <v>31</v>
      </c>
      <c r="Z86">
        <f t="shared" si="32"/>
        <v>1</v>
      </c>
      <c r="AA86">
        <f t="shared" si="33"/>
        <v>84</v>
      </c>
      <c r="AB86">
        <f t="shared" si="34"/>
        <v>86</v>
      </c>
      <c r="AC86">
        <f t="shared" si="35"/>
        <v>77</v>
      </c>
      <c r="AD86">
        <f t="shared" si="36"/>
        <v>56</v>
      </c>
      <c r="AE86">
        <f t="shared" si="37"/>
        <v>90</v>
      </c>
      <c r="AF86">
        <f t="shared" si="38"/>
        <v>39</v>
      </c>
      <c r="AG86">
        <f t="shared" si="39"/>
        <v>1</v>
      </c>
      <c r="AH86">
        <f t="shared" si="40"/>
        <v>20</v>
      </c>
      <c r="AI86">
        <f t="shared" si="41"/>
        <v>57</v>
      </c>
      <c r="AJ86">
        <v>1000000</v>
      </c>
      <c r="AK86">
        <f t="shared" si="42"/>
        <v>9</v>
      </c>
      <c r="AL86">
        <f t="shared" si="25"/>
        <v>2</v>
      </c>
      <c r="AM86" s="28">
        <f t="shared" si="43"/>
        <v>1000048.7</v>
      </c>
      <c r="AQ86" s="10" t="s">
        <v>403</v>
      </c>
      <c r="AR86" s="11">
        <v>49</v>
      </c>
      <c r="AS86" s="11">
        <v>44</v>
      </c>
      <c r="AT86" s="11">
        <v>7</v>
      </c>
      <c r="AU86" s="11">
        <v>98</v>
      </c>
      <c r="AV86" s="11">
        <v>61</v>
      </c>
      <c r="AW86" s="11">
        <v>45</v>
      </c>
      <c r="AX86" s="11">
        <v>6</v>
      </c>
      <c r="AY86" s="11">
        <v>98</v>
      </c>
      <c r="AZ86" s="11">
        <v>60</v>
      </c>
      <c r="BA86" s="11">
        <v>72</v>
      </c>
      <c r="BB86" s="11">
        <v>63</v>
      </c>
      <c r="BC86" s="11">
        <v>67</v>
      </c>
      <c r="BD86" s="11">
        <v>44</v>
      </c>
      <c r="BE86" s="11">
        <v>89</v>
      </c>
      <c r="BF86" s="11">
        <v>77</v>
      </c>
      <c r="BG86" s="11">
        <v>1000000</v>
      </c>
    </row>
    <row r="87" spans="1:59" ht="15" thickBot="1" x14ac:dyDescent="0.35">
      <c r="A87">
        <v>9</v>
      </c>
      <c r="B87">
        <v>3</v>
      </c>
      <c r="C87" s="4">
        <v>0.35514877931433686</v>
      </c>
      <c r="D87" s="4">
        <v>0.31541140912203669</v>
      </c>
      <c r="E87" s="4">
        <v>0.73340366509327837</v>
      </c>
      <c r="F87" s="4">
        <v>0.25028484597773804</v>
      </c>
      <c r="G87" s="4">
        <v>0.46116991679676089</v>
      </c>
      <c r="H87" s="4">
        <v>0.75604939938132576</v>
      </c>
      <c r="I87" s="4">
        <v>0.70091367605317323</v>
      </c>
      <c r="J87" s="4">
        <v>0.90373746874077898</v>
      </c>
      <c r="K87" s="4">
        <v>0.74055966340842694</v>
      </c>
      <c r="L87" s="4">
        <v>0.55482074812694659</v>
      </c>
      <c r="M87" s="4">
        <v>0.57714995720148021</v>
      </c>
      <c r="N87" s="4">
        <f t="shared" si="44"/>
        <v>0.21063764605164187</v>
      </c>
      <c r="O87" s="4">
        <f t="shared" si="45"/>
        <v>0.90373746874077898</v>
      </c>
      <c r="P87" s="4">
        <f t="shared" si="46"/>
        <v>0.25028484597773804</v>
      </c>
      <c r="Q87" s="4">
        <f t="shared" si="47"/>
        <v>0.65345262276304095</v>
      </c>
      <c r="S87">
        <f t="shared" si="26"/>
        <v>9</v>
      </c>
      <c r="T87">
        <f t="shared" si="27"/>
        <v>3</v>
      </c>
      <c r="U87">
        <f t="shared" si="48"/>
        <v>65</v>
      </c>
      <c r="V87">
        <f t="shared" si="28"/>
        <v>66</v>
      </c>
      <c r="W87">
        <f t="shared" si="29"/>
        <v>26</v>
      </c>
      <c r="X87">
        <f t="shared" si="30"/>
        <v>69</v>
      </c>
      <c r="Y87">
        <f t="shared" si="31"/>
        <v>57</v>
      </c>
      <c r="Z87">
        <f t="shared" si="32"/>
        <v>25</v>
      </c>
      <c r="AA87">
        <f t="shared" si="33"/>
        <v>23</v>
      </c>
      <c r="AB87">
        <f t="shared" si="34"/>
        <v>11</v>
      </c>
      <c r="AC87">
        <f t="shared" si="35"/>
        <v>23</v>
      </c>
      <c r="AD87">
        <f t="shared" si="36"/>
        <v>43</v>
      </c>
      <c r="AE87">
        <f t="shared" si="37"/>
        <v>16</v>
      </c>
      <c r="AF87">
        <f t="shared" si="38"/>
        <v>14</v>
      </c>
      <c r="AG87">
        <f t="shared" si="39"/>
        <v>60</v>
      </c>
      <c r="AH87">
        <f t="shared" si="40"/>
        <v>6</v>
      </c>
      <c r="AI87">
        <f t="shared" si="41"/>
        <v>11</v>
      </c>
      <c r="AJ87">
        <v>1000000</v>
      </c>
      <c r="AK87">
        <f t="shared" si="42"/>
        <v>9</v>
      </c>
      <c r="AL87">
        <f t="shared" si="25"/>
        <v>3</v>
      </c>
      <c r="AM87" s="28">
        <f t="shared" si="43"/>
        <v>1000183.3</v>
      </c>
      <c r="AQ87" s="10" t="s">
        <v>404</v>
      </c>
      <c r="AR87" s="11">
        <v>16</v>
      </c>
      <c r="AS87" s="11">
        <v>46</v>
      </c>
      <c r="AT87" s="11">
        <v>25</v>
      </c>
      <c r="AU87" s="11">
        <v>91</v>
      </c>
      <c r="AV87" s="11">
        <v>69</v>
      </c>
      <c r="AW87" s="11">
        <v>12</v>
      </c>
      <c r="AX87" s="11">
        <v>81</v>
      </c>
      <c r="AY87" s="11">
        <v>36</v>
      </c>
      <c r="AZ87" s="11">
        <v>43</v>
      </c>
      <c r="BA87" s="11">
        <v>2</v>
      </c>
      <c r="BB87" s="11">
        <v>13</v>
      </c>
      <c r="BC87" s="11">
        <v>65</v>
      </c>
      <c r="BD87" s="11">
        <v>13</v>
      </c>
      <c r="BE87" s="11">
        <v>41</v>
      </c>
      <c r="BF87" s="11">
        <v>76</v>
      </c>
      <c r="BG87" s="11">
        <v>1000000</v>
      </c>
    </row>
    <row r="88" spans="1:59" ht="15" thickBot="1" x14ac:dyDescent="0.35">
      <c r="A88">
        <v>9</v>
      </c>
      <c r="B88">
        <v>4</v>
      </c>
      <c r="C88" s="4">
        <v>0.38047431020264488</v>
      </c>
      <c r="D88" s="4">
        <v>0.20692077558286459</v>
      </c>
      <c r="E88" s="4">
        <v>0.76910080748352938</v>
      </c>
      <c r="F88" s="4">
        <v>0.61753789629283173</v>
      </c>
      <c r="G88" s="4">
        <v>0.93510685066341959</v>
      </c>
      <c r="H88" s="4">
        <v>0.72036976384590445</v>
      </c>
      <c r="I88" s="4">
        <v>0.5984558542672499</v>
      </c>
      <c r="J88" s="4">
        <v>1.3042278855294298E-2</v>
      </c>
      <c r="K88" s="4">
        <v>0.71743458319819853</v>
      </c>
      <c r="L88" s="4">
        <v>0.43260967660768246</v>
      </c>
      <c r="M88" s="4">
        <v>0.53910527969996191</v>
      </c>
      <c r="N88" s="4">
        <f t="shared" si="44"/>
        <v>0.26601530601579421</v>
      </c>
      <c r="O88" s="4">
        <f t="shared" si="45"/>
        <v>0.93510685066341959</v>
      </c>
      <c r="P88" s="4">
        <f t="shared" si="46"/>
        <v>1.3042278855294298E-2</v>
      </c>
      <c r="Q88" s="4">
        <f t="shared" si="47"/>
        <v>0.92206457180812529</v>
      </c>
      <c r="S88">
        <f t="shared" si="26"/>
        <v>9</v>
      </c>
      <c r="T88">
        <f t="shared" si="27"/>
        <v>4</v>
      </c>
      <c r="U88">
        <f t="shared" si="48"/>
        <v>62</v>
      </c>
      <c r="V88">
        <f t="shared" si="28"/>
        <v>80</v>
      </c>
      <c r="W88">
        <f t="shared" si="29"/>
        <v>23</v>
      </c>
      <c r="X88">
        <f t="shared" si="30"/>
        <v>36</v>
      </c>
      <c r="Y88">
        <f t="shared" si="31"/>
        <v>2</v>
      </c>
      <c r="Z88">
        <f t="shared" si="32"/>
        <v>28</v>
      </c>
      <c r="AA88">
        <f t="shared" si="33"/>
        <v>31</v>
      </c>
      <c r="AB88">
        <f t="shared" si="34"/>
        <v>97</v>
      </c>
      <c r="AC88">
        <f t="shared" si="35"/>
        <v>26</v>
      </c>
      <c r="AD88">
        <f t="shared" si="36"/>
        <v>55</v>
      </c>
      <c r="AE88">
        <f t="shared" si="37"/>
        <v>28</v>
      </c>
      <c r="AF88">
        <f t="shared" si="38"/>
        <v>48</v>
      </c>
      <c r="AG88">
        <f t="shared" si="39"/>
        <v>42</v>
      </c>
      <c r="AH88">
        <f t="shared" si="40"/>
        <v>88</v>
      </c>
      <c r="AI88">
        <f t="shared" si="41"/>
        <v>82</v>
      </c>
      <c r="AJ88">
        <v>1000000</v>
      </c>
      <c r="AK88">
        <f t="shared" si="42"/>
        <v>9</v>
      </c>
      <c r="AL88">
        <f t="shared" si="25"/>
        <v>4</v>
      </c>
      <c r="AM88" s="28">
        <f t="shared" si="43"/>
        <v>1000081.7</v>
      </c>
      <c r="AQ88" s="10" t="s">
        <v>405</v>
      </c>
      <c r="AR88" s="11">
        <v>72</v>
      </c>
      <c r="AS88" s="11">
        <v>6</v>
      </c>
      <c r="AT88" s="11">
        <v>47</v>
      </c>
      <c r="AU88" s="11">
        <v>70</v>
      </c>
      <c r="AV88" s="11">
        <v>55</v>
      </c>
      <c r="AW88" s="11">
        <v>69</v>
      </c>
      <c r="AX88" s="11">
        <v>45</v>
      </c>
      <c r="AY88" s="11">
        <v>88</v>
      </c>
      <c r="AZ88" s="11">
        <v>64</v>
      </c>
      <c r="BA88" s="11">
        <v>81</v>
      </c>
      <c r="BB88" s="11">
        <v>82</v>
      </c>
      <c r="BC88" s="11">
        <v>23</v>
      </c>
      <c r="BD88" s="11">
        <v>34</v>
      </c>
      <c r="BE88" s="11">
        <v>26</v>
      </c>
      <c r="BF88" s="11">
        <v>47</v>
      </c>
      <c r="BG88" s="11">
        <v>1000000</v>
      </c>
    </row>
    <row r="89" spans="1:59" ht="15" thickBot="1" x14ac:dyDescent="0.35">
      <c r="A89">
        <v>9</v>
      </c>
      <c r="B89">
        <v>5</v>
      </c>
      <c r="C89" s="4">
        <v>7.840244950130737E-2</v>
      </c>
      <c r="D89" s="4">
        <v>0.21950252538697923</v>
      </c>
      <c r="E89" s="4">
        <v>0.56549131099138983</v>
      </c>
      <c r="F89" s="4">
        <v>0.6508424606802905</v>
      </c>
      <c r="G89" s="4">
        <v>0.21952075627167333</v>
      </c>
      <c r="H89" s="4">
        <v>0.23722502820247438</v>
      </c>
      <c r="I89" s="4">
        <v>0.21946155154700187</v>
      </c>
      <c r="J89" s="4">
        <v>0.14039887792451711</v>
      </c>
      <c r="K89" s="4">
        <v>0.37624600911830497</v>
      </c>
      <c r="L89" s="4">
        <v>0.28243245393082939</v>
      </c>
      <c r="M89" s="4">
        <v>0.29895234235547685</v>
      </c>
      <c r="N89" s="4">
        <f t="shared" si="44"/>
        <v>0.17252508471303971</v>
      </c>
      <c r="O89" s="4">
        <f t="shared" si="45"/>
        <v>0.6508424606802905</v>
      </c>
      <c r="P89" s="4">
        <f t="shared" si="46"/>
        <v>7.840244950130737E-2</v>
      </c>
      <c r="Q89" s="4">
        <f t="shared" si="47"/>
        <v>0.57244001117898313</v>
      </c>
      <c r="S89">
        <f t="shared" si="26"/>
        <v>9</v>
      </c>
      <c r="T89">
        <f t="shared" si="27"/>
        <v>5</v>
      </c>
      <c r="U89">
        <f t="shared" si="48"/>
        <v>90</v>
      </c>
      <c r="V89">
        <f t="shared" si="28"/>
        <v>77</v>
      </c>
      <c r="W89">
        <f t="shared" si="29"/>
        <v>46</v>
      </c>
      <c r="X89">
        <f t="shared" si="30"/>
        <v>34</v>
      </c>
      <c r="Y89">
        <f t="shared" si="31"/>
        <v>78</v>
      </c>
      <c r="Z89">
        <f t="shared" si="32"/>
        <v>73</v>
      </c>
      <c r="AA89">
        <f t="shared" si="33"/>
        <v>77</v>
      </c>
      <c r="AB89">
        <f t="shared" si="34"/>
        <v>85</v>
      </c>
      <c r="AC89">
        <f t="shared" si="35"/>
        <v>65</v>
      </c>
      <c r="AD89">
        <f t="shared" si="36"/>
        <v>73</v>
      </c>
      <c r="AE89">
        <f t="shared" si="37"/>
        <v>99</v>
      </c>
      <c r="AF89">
        <f t="shared" si="38"/>
        <v>3</v>
      </c>
      <c r="AG89">
        <f t="shared" si="39"/>
        <v>100</v>
      </c>
      <c r="AH89">
        <f t="shared" si="40"/>
        <v>37</v>
      </c>
      <c r="AI89">
        <f t="shared" si="41"/>
        <v>6</v>
      </c>
      <c r="AJ89">
        <v>1000000</v>
      </c>
      <c r="AK89">
        <f t="shared" si="42"/>
        <v>9</v>
      </c>
      <c r="AL89">
        <f t="shared" si="25"/>
        <v>5</v>
      </c>
      <c r="AM89" s="28">
        <f t="shared" si="43"/>
        <v>999755.7</v>
      </c>
      <c r="AQ89" s="10" t="s">
        <v>406</v>
      </c>
      <c r="AR89" s="11">
        <v>69</v>
      </c>
      <c r="AS89" s="11">
        <v>75</v>
      </c>
      <c r="AT89" s="11">
        <v>80</v>
      </c>
      <c r="AU89" s="11">
        <v>53</v>
      </c>
      <c r="AV89" s="11">
        <v>31</v>
      </c>
      <c r="AW89" s="11">
        <v>1</v>
      </c>
      <c r="AX89" s="11">
        <v>84</v>
      </c>
      <c r="AY89" s="11">
        <v>86</v>
      </c>
      <c r="AZ89" s="11">
        <v>77</v>
      </c>
      <c r="BA89" s="11">
        <v>56</v>
      </c>
      <c r="BB89" s="11">
        <v>90</v>
      </c>
      <c r="BC89" s="11">
        <v>39</v>
      </c>
      <c r="BD89" s="11">
        <v>1</v>
      </c>
      <c r="BE89" s="11">
        <v>20</v>
      </c>
      <c r="BF89" s="11">
        <v>57</v>
      </c>
      <c r="BG89" s="11">
        <v>1000000</v>
      </c>
    </row>
    <row r="90" spans="1:59" ht="15" thickBot="1" x14ac:dyDescent="0.35">
      <c r="A90">
        <v>9</v>
      </c>
      <c r="B90">
        <v>6</v>
      </c>
      <c r="C90" s="4">
        <v>0.47188596012658013</v>
      </c>
      <c r="D90" s="4">
        <v>0.72108239353546166</v>
      </c>
      <c r="E90" s="4">
        <v>0.18547169587387102</v>
      </c>
      <c r="F90" s="4">
        <v>0.45655791018959713</v>
      </c>
      <c r="G90" s="4">
        <v>0.60309561034763703</v>
      </c>
      <c r="H90" s="4">
        <v>0.42317897146282424</v>
      </c>
      <c r="I90" s="4">
        <v>0.80873194660738013</v>
      </c>
      <c r="J90" s="4">
        <v>7.4949759305186547E-2</v>
      </c>
      <c r="K90" s="4">
        <v>0.71407305014676292</v>
      </c>
      <c r="L90" s="4">
        <v>0.17038558046141139</v>
      </c>
      <c r="M90" s="4">
        <v>0.46294128780567123</v>
      </c>
      <c r="N90" s="4">
        <f t="shared" si="44"/>
        <v>0.24160625930922541</v>
      </c>
      <c r="O90" s="4">
        <f t="shared" si="45"/>
        <v>0.80873194660738013</v>
      </c>
      <c r="P90" s="4">
        <f t="shared" si="46"/>
        <v>7.4949759305186547E-2</v>
      </c>
      <c r="Q90" s="4">
        <f t="shared" si="47"/>
        <v>0.73378218730219358</v>
      </c>
      <c r="S90">
        <f t="shared" si="26"/>
        <v>9</v>
      </c>
      <c r="T90">
        <f t="shared" si="27"/>
        <v>6</v>
      </c>
      <c r="U90">
        <f t="shared" si="48"/>
        <v>54</v>
      </c>
      <c r="V90">
        <f t="shared" si="28"/>
        <v>27</v>
      </c>
      <c r="W90">
        <f t="shared" si="29"/>
        <v>82</v>
      </c>
      <c r="X90">
        <f t="shared" si="30"/>
        <v>50</v>
      </c>
      <c r="Y90">
        <f t="shared" si="31"/>
        <v>36</v>
      </c>
      <c r="Z90">
        <f t="shared" si="32"/>
        <v>54</v>
      </c>
      <c r="AA90">
        <f t="shared" si="33"/>
        <v>12</v>
      </c>
      <c r="AB90">
        <f t="shared" si="34"/>
        <v>93</v>
      </c>
      <c r="AC90">
        <f t="shared" si="35"/>
        <v>27</v>
      </c>
      <c r="AD90">
        <f t="shared" si="36"/>
        <v>85</v>
      </c>
      <c r="AE90">
        <f t="shared" si="37"/>
        <v>60</v>
      </c>
      <c r="AF90">
        <f t="shared" si="38"/>
        <v>31</v>
      </c>
      <c r="AG90">
        <f t="shared" si="39"/>
        <v>84</v>
      </c>
      <c r="AH90">
        <f t="shared" si="40"/>
        <v>39</v>
      </c>
      <c r="AI90">
        <f t="shared" si="41"/>
        <v>21</v>
      </c>
      <c r="AJ90">
        <v>1000000</v>
      </c>
      <c r="AK90">
        <f t="shared" si="42"/>
        <v>9</v>
      </c>
      <c r="AL90">
        <f t="shared" si="25"/>
        <v>6</v>
      </c>
      <c r="AM90" s="28">
        <f t="shared" si="43"/>
        <v>999947.2</v>
      </c>
      <c r="AQ90" s="10" t="s">
        <v>407</v>
      </c>
      <c r="AR90" s="11">
        <v>65</v>
      </c>
      <c r="AS90" s="11">
        <v>66</v>
      </c>
      <c r="AT90" s="11">
        <v>26</v>
      </c>
      <c r="AU90" s="11">
        <v>69</v>
      </c>
      <c r="AV90" s="11">
        <v>57</v>
      </c>
      <c r="AW90" s="11">
        <v>25</v>
      </c>
      <c r="AX90" s="11">
        <v>23</v>
      </c>
      <c r="AY90" s="11">
        <v>11</v>
      </c>
      <c r="AZ90" s="11">
        <v>23</v>
      </c>
      <c r="BA90" s="11">
        <v>43</v>
      </c>
      <c r="BB90" s="11">
        <v>16</v>
      </c>
      <c r="BC90" s="11">
        <v>14</v>
      </c>
      <c r="BD90" s="11">
        <v>60</v>
      </c>
      <c r="BE90" s="11">
        <v>6</v>
      </c>
      <c r="BF90" s="11">
        <v>11</v>
      </c>
      <c r="BG90" s="11">
        <v>1000000</v>
      </c>
    </row>
    <row r="91" spans="1:59" ht="15" thickBot="1" x14ac:dyDescent="0.35">
      <c r="A91">
        <v>9</v>
      </c>
      <c r="B91">
        <v>7</v>
      </c>
      <c r="C91" s="4">
        <v>0.59827339745169117</v>
      </c>
      <c r="D91" s="4">
        <v>0.30501350882191458</v>
      </c>
      <c r="E91" s="4">
        <v>0.64504335591741369</v>
      </c>
      <c r="F91" s="4">
        <v>0.37223444652946691</v>
      </c>
      <c r="G91" s="4">
        <v>0.50355802781169279</v>
      </c>
      <c r="H91" s="4">
        <v>0.91021197504564144</v>
      </c>
      <c r="I91" s="4">
        <v>7.3390697284681394E-2</v>
      </c>
      <c r="J91" s="4">
        <v>0.33312728261402169</v>
      </c>
      <c r="K91" s="4">
        <v>0.71330408861378358</v>
      </c>
      <c r="L91" s="4">
        <v>2.8095932711022953E-2</v>
      </c>
      <c r="M91" s="4">
        <v>0.44822527128013301</v>
      </c>
      <c r="N91" s="4">
        <f t="shared" si="44"/>
        <v>0.26543424548179917</v>
      </c>
      <c r="O91" s="4">
        <f t="shared" si="45"/>
        <v>0.91021197504564144</v>
      </c>
      <c r="P91" s="4">
        <f t="shared" si="46"/>
        <v>2.8095932711022953E-2</v>
      </c>
      <c r="Q91" s="4">
        <f t="shared" si="47"/>
        <v>0.88211604233461849</v>
      </c>
      <c r="S91">
        <f t="shared" si="26"/>
        <v>9</v>
      </c>
      <c r="T91">
        <f t="shared" si="27"/>
        <v>7</v>
      </c>
      <c r="U91">
        <f t="shared" si="48"/>
        <v>36</v>
      </c>
      <c r="V91">
        <f t="shared" si="28"/>
        <v>67</v>
      </c>
      <c r="W91">
        <f t="shared" si="29"/>
        <v>38</v>
      </c>
      <c r="X91">
        <f t="shared" si="30"/>
        <v>60</v>
      </c>
      <c r="Y91">
        <f t="shared" si="31"/>
        <v>53</v>
      </c>
      <c r="Z91">
        <f t="shared" si="32"/>
        <v>15</v>
      </c>
      <c r="AA91">
        <f t="shared" si="33"/>
        <v>93</v>
      </c>
      <c r="AB91">
        <f t="shared" si="34"/>
        <v>61</v>
      </c>
      <c r="AC91">
        <f t="shared" si="35"/>
        <v>28</v>
      </c>
      <c r="AD91">
        <f t="shared" si="36"/>
        <v>97</v>
      </c>
      <c r="AE91">
        <f t="shared" si="37"/>
        <v>70</v>
      </c>
      <c r="AF91">
        <f t="shared" si="38"/>
        <v>47</v>
      </c>
      <c r="AG91">
        <f t="shared" si="39"/>
        <v>57</v>
      </c>
      <c r="AH91">
        <f t="shared" si="40"/>
        <v>74</v>
      </c>
      <c r="AI91">
        <f t="shared" si="41"/>
        <v>65</v>
      </c>
      <c r="AJ91">
        <v>1000000</v>
      </c>
      <c r="AK91">
        <f t="shared" si="42"/>
        <v>9</v>
      </c>
      <c r="AL91">
        <f t="shared" si="25"/>
        <v>7</v>
      </c>
      <c r="AM91" s="28">
        <f t="shared" si="43"/>
        <v>999828.7</v>
      </c>
      <c r="AQ91" s="10" t="s">
        <v>408</v>
      </c>
      <c r="AR91" s="11">
        <v>62</v>
      </c>
      <c r="AS91" s="11">
        <v>80</v>
      </c>
      <c r="AT91" s="11">
        <v>23</v>
      </c>
      <c r="AU91" s="11">
        <v>36</v>
      </c>
      <c r="AV91" s="11">
        <v>2</v>
      </c>
      <c r="AW91" s="11">
        <v>28</v>
      </c>
      <c r="AX91" s="11">
        <v>31</v>
      </c>
      <c r="AY91" s="11">
        <v>97</v>
      </c>
      <c r="AZ91" s="11">
        <v>26</v>
      </c>
      <c r="BA91" s="11">
        <v>55</v>
      </c>
      <c r="BB91" s="11">
        <v>28</v>
      </c>
      <c r="BC91" s="11">
        <v>48</v>
      </c>
      <c r="BD91" s="11">
        <v>42</v>
      </c>
      <c r="BE91" s="11">
        <v>88</v>
      </c>
      <c r="BF91" s="11">
        <v>82</v>
      </c>
      <c r="BG91" s="11">
        <v>1000000</v>
      </c>
    </row>
    <row r="92" spans="1:59" ht="15" thickBot="1" x14ac:dyDescent="0.35">
      <c r="A92">
        <v>9</v>
      </c>
      <c r="B92">
        <v>8</v>
      </c>
      <c r="C92" s="4">
        <v>2.1421699598935029E-2</v>
      </c>
      <c r="D92" s="4">
        <v>0.26750811525963891</v>
      </c>
      <c r="E92" s="4">
        <v>0.88591699131805501</v>
      </c>
      <c r="F92" s="4">
        <v>0.8414439391195444</v>
      </c>
      <c r="G92" s="4">
        <v>0.74790077789181797</v>
      </c>
      <c r="H92" s="4">
        <v>9.5936084393086429E-2</v>
      </c>
      <c r="I92" s="4">
        <v>0.13524056537400408</v>
      </c>
      <c r="J92" s="4">
        <v>9.3667298206105642E-2</v>
      </c>
      <c r="K92" s="4">
        <v>0.79597862780793993</v>
      </c>
      <c r="L92" s="4">
        <v>0.71283171501059717</v>
      </c>
      <c r="M92" s="4">
        <v>0.4597845813979724</v>
      </c>
      <c r="N92" s="4">
        <f t="shared" si="44"/>
        <v>0.34470445242340164</v>
      </c>
      <c r="O92" s="4">
        <f t="shared" si="45"/>
        <v>0.88591699131805501</v>
      </c>
      <c r="P92" s="4">
        <f t="shared" si="46"/>
        <v>2.1421699598935029E-2</v>
      </c>
      <c r="Q92" s="4">
        <f t="shared" si="47"/>
        <v>0.86449529171911998</v>
      </c>
      <c r="S92">
        <f t="shared" si="26"/>
        <v>9</v>
      </c>
      <c r="T92">
        <f t="shared" si="27"/>
        <v>8</v>
      </c>
      <c r="U92">
        <f t="shared" si="48"/>
        <v>97</v>
      </c>
      <c r="V92">
        <f t="shared" si="28"/>
        <v>72</v>
      </c>
      <c r="W92">
        <f t="shared" si="29"/>
        <v>10</v>
      </c>
      <c r="X92">
        <f t="shared" si="30"/>
        <v>14</v>
      </c>
      <c r="Y92">
        <f t="shared" si="31"/>
        <v>16</v>
      </c>
      <c r="Z92">
        <f t="shared" si="32"/>
        <v>89</v>
      </c>
      <c r="AA92">
        <f t="shared" si="33"/>
        <v>88</v>
      </c>
      <c r="AB92">
        <f t="shared" si="34"/>
        <v>92</v>
      </c>
      <c r="AC92">
        <f t="shared" si="35"/>
        <v>17</v>
      </c>
      <c r="AD92">
        <f t="shared" si="36"/>
        <v>33</v>
      </c>
      <c r="AE92">
        <f t="shared" si="37"/>
        <v>62</v>
      </c>
      <c r="AF92">
        <f t="shared" si="38"/>
        <v>96</v>
      </c>
      <c r="AG92">
        <f t="shared" si="39"/>
        <v>66</v>
      </c>
      <c r="AH92">
        <f t="shared" si="40"/>
        <v>82</v>
      </c>
      <c r="AI92">
        <f t="shared" si="41"/>
        <v>55</v>
      </c>
      <c r="AJ92">
        <v>1000000</v>
      </c>
      <c r="AK92">
        <f t="shared" si="42"/>
        <v>9</v>
      </c>
      <c r="AL92">
        <f t="shared" si="25"/>
        <v>8</v>
      </c>
      <c r="AM92" s="28">
        <f t="shared" si="43"/>
        <v>999964.7</v>
      </c>
      <c r="AQ92" s="10" t="s">
        <v>409</v>
      </c>
      <c r="AR92" s="11">
        <v>90</v>
      </c>
      <c r="AS92" s="11">
        <v>77</v>
      </c>
      <c r="AT92" s="11">
        <v>46</v>
      </c>
      <c r="AU92" s="11">
        <v>34</v>
      </c>
      <c r="AV92" s="11">
        <v>78</v>
      </c>
      <c r="AW92" s="11">
        <v>73</v>
      </c>
      <c r="AX92" s="11">
        <v>77</v>
      </c>
      <c r="AY92" s="11">
        <v>85</v>
      </c>
      <c r="AZ92" s="11">
        <v>65</v>
      </c>
      <c r="BA92" s="11">
        <v>73</v>
      </c>
      <c r="BB92" s="11">
        <v>99</v>
      </c>
      <c r="BC92" s="11">
        <v>3</v>
      </c>
      <c r="BD92" s="11">
        <v>100</v>
      </c>
      <c r="BE92" s="11">
        <v>37</v>
      </c>
      <c r="BF92" s="11">
        <v>6</v>
      </c>
      <c r="BG92" s="11">
        <v>1000000</v>
      </c>
    </row>
    <row r="93" spans="1:59" ht="15" thickBot="1" x14ac:dyDescent="0.35">
      <c r="A93">
        <v>9</v>
      </c>
      <c r="B93">
        <v>9</v>
      </c>
      <c r="C93" s="4">
        <v>0.35701176166293924</v>
      </c>
      <c r="D93" s="4">
        <v>0.48520195316962456</v>
      </c>
      <c r="E93" s="4">
        <v>0.85905676680469656</v>
      </c>
      <c r="F93" s="4">
        <v>0.74084847338070625</v>
      </c>
      <c r="G93" s="4">
        <v>0.82215879106314171</v>
      </c>
      <c r="H93" s="4">
        <v>3.5581029463794933E-2</v>
      </c>
      <c r="I93" s="4">
        <v>0.51084277168278447</v>
      </c>
      <c r="J93" s="4">
        <v>0.90471773442679271</v>
      </c>
      <c r="K93" s="4">
        <v>0.42458780527023265</v>
      </c>
      <c r="L93" s="4">
        <v>0.21643668814460182</v>
      </c>
      <c r="M93" s="4">
        <v>0.5356443775069315</v>
      </c>
      <c r="N93" s="4">
        <f t="shared" si="44"/>
        <v>0.27647234563100148</v>
      </c>
      <c r="O93" s="4">
        <f t="shared" si="45"/>
        <v>0.90471773442679271</v>
      </c>
      <c r="P93" s="4">
        <f t="shared" si="46"/>
        <v>3.5581029463794933E-2</v>
      </c>
      <c r="Q93" s="4">
        <f t="shared" si="47"/>
        <v>0.86913670496299777</v>
      </c>
      <c r="S93">
        <f t="shared" si="26"/>
        <v>9</v>
      </c>
      <c r="T93">
        <f t="shared" si="27"/>
        <v>9</v>
      </c>
      <c r="U93">
        <f t="shared" si="48"/>
        <v>64</v>
      </c>
      <c r="V93">
        <f t="shared" si="28"/>
        <v>51</v>
      </c>
      <c r="W93">
        <f t="shared" si="29"/>
        <v>15</v>
      </c>
      <c r="X93">
        <f t="shared" si="30"/>
        <v>25</v>
      </c>
      <c r="Y93">
        <f t="shared" si="31"/>
        <v>14</v>
      </c>
      <c r="Z93">
        <f t="shared" si="32"/>
        <v>96</v>
      </c>
      <c r="AA93">
        <f t="shared" si="33"/>
        <v>46</v>
      </c>
      <c r="AB93">
        <f t="shared" si="34"/>
        <v>10</v>
      </c>
      <c r="AC93">
        <f t="shared" si="35"/>
        <v>56</v>
      </c>
      <c r="AD93">
        <f t="shared" si="36"/>
        <v>80</v>
      </c>
      <c r="AE93">
        <f t="shared" si="37"/>
        <v>33</v>
      </c>
      <c r="AF93">
        <f t="shared" si="38"/>
        <v>52</v>
      </c>
      <c r="AG93">
        <f t="shared" si="39"/>
        <v>59</v>
      </c>
      <c r="AH93">
        <f t="shared" si="40"/>
        <v>68</v>
      </c>
      <c r="AI93">
        <f t="shared" si="41"/>
        <v>60</v>
      </c>
      <c r="AJ93">
        <v>1000000</v>
      </c>
      <c r="AK93">
        <f t="shared" si="42"/>
        <v>9</v>
      </c>
      <c r="AL93">
        <f t="shared" si="25"/>
        <v>9</v>
      </c>
      <c r="AM93" s="28">
        <f t="shared" si="43"/>
        <v>1000062.7</v>
      </c>
      <c r="AQ93" s="10" t="s">
        <v>410</v>
      </c>
      <c r="AR93" s="11">
        <v>54</v>
      </c>
      <c r="AS93" s="11">
        <v>27</v>
      </c>
      <c r="AT93" s="11">
        <v>82</v>
      </c>
      <c r="AU93" s="11">
        <v>50</v>
      </c>
      <c r="AV93" s="11">
        <v>36</v>
      </c>
      <c r="AW93" s="11">
        <v>54</v>
      </c>
      <c r="AX93" s="11">
        <v>12</v>
      </c>
      <c r="AY93" s="11">
        <v>93</v>
      </c>
      <c r="AZ93" s="11">
        <v>27</v>
      </c>
      <c r="BA93" s="11">
        <v>85</v>
      </c>
      <c r="BB93" s="11">
        <v>60</v>
      </c>
      <c r="BC93" s="11">
        <v>31</v>
      </c>
      <c r="BD93" s="11">
        <v>84</v>
      </c>
      <c r="BE93" s="11">
        <v>39</v>
      </c>
      <c r="BF93" s="11">
        <v>21</v>
      </c>
      <c r="BG93" s="11">
        <v>1000000</v>
      </c>
    </row>
    <row r="94" spans="1:59" ht="15" thickBot="1" x14ac:dyDescent="0.35">
      <c r="A94">
        <v>9</v>
      </c>
      <c r="B94">
        <v>10</v>
      </c>
      <c r="C94" s="4">
        <v>0.88585326568262446</v>
      </c>
      <c r="D94" s="4">
        <v>0.99543801443902036</v>
      </c>
      <c r="E94" s="4">
        <v>0.84890693723511212</v>
      </c>
      <c r="F94" s="4">
        <v>0.14749094327810708</v>
      </c>
      <c r="G94" s="4">
        <v>0.46085497623327942</v>
      </c>
      <c r="H94" s="4">
        <v>0.21185120990656692</v>
      </c>
      <c r="I94" s="4">
        <v>0.21889121748620077</v>
      </c>
      <c r="J94" s="4">
        <v>0.16697797519526325</v>
      </c>
      <c r="K94" s="4">
        <v>0.26805729044534077</v>
      </c>
      <c r="L94" s="4">
        <v>0.7152978680388975</v>
      </c>
      <c r="M94" s="4">
        <v>0.49196196979404128</v>
      </c>
      <c r="N94" s="4">
        <f t="shared" si="44"/>
        <v>0.31848589021213253</v>
      </c>
      <c r="O94" s="4">
        <f t="shared" si="45"/>
        <v>0.99543801443902036</v>
      </c>
      <c r="P94" s="4">
        <f t="shared" si="46"/>
        <v>0.14749094327810708</v>
      </c>
      <c r="Q94" s="4">
        <f t="shared" si="47"/>
        <v>0.84794707116091328</v>
      </c>
      <c r="S94">
        <f t="shared" si="26"/>
        <v>9</v>
      </c>
      <c r="T94">
        <f t="shared" si="27"/>
        <v>10</v>
      </c>
      <c r="U94">
        <f t="shared" si="48"/>
        <v>12</v>
      </c>
      <c r="V94">
        <f t="shared" si="28"/>
        <v>1</v>
      </c>
      <c r="W94">
        <f t="shared" si="29"/>
        <v>16</v>
      </c>
      <c r="X94">
        <f t="shared" si="30"/>
        <v>81</v>
      </c>
      <c r="Y94">
        <f t="shared" si="31"/>
        <v>58</v>
      </c>
      <c r="Z94">
        <f t="shared" si="32"/>
        <v>75</v>
      </c>
      <c r="AA94">
        <f t="shared" si="33"/>
        <v>78</v>
      </c>
      <c r="AB94">
        <f t="shared" si="34"/>
        <v>80</v>
      </c>
      <c r="AC94">
        <f t="shared" si="35"/>
        <v>79</v>
      </c>
      <c r="AD94">
        <f t="shared" si="36"/>
        <v>31</v>
      </c>
      <c r="AE94">
        <f t="shared" si="37"/>
        <v>47</v>
      </c>
      <c r="AF94">
        <f t="shared" si="38"/>
        <v>84</v>
      </c>
      <c r="AG94">
        <f t="shared" si="39"/>
        <v>6</v>
      </c>
      <c r="AH94">
        <f t="shared" si="40"/>
        <v>17</v>
      </c>
      <c r="AI94">
        <f t="shared" si="41"/>
        <v>49</v>
      </c>
      <c r="AJ94">
        <v>1000000</v>
      </c>
      <c r="AK94">
        <f t="shared" si="42"/>
        <v>9</v>
      </c>
      <c r="AL94">
        <f t="shared" si="25"/>
        <v>10</v>
      </c>
      <c r="AM94" s="28">
        <f t="shared" si="43"/>
        <v>1000174.8</v>
      </c>
      <c r="AQ94" s="10" t="s">
        <v>411</v>
      </c>
      <c r="AR94" s="11">
        <v>36</v>
      </c>
      <c r="AS94" s="11">
        <v>67</v>
      </c>
      <c r="AT94" s="11">
        <v>38</v>
      </c>
      <c r="AU94" s="11">
        <v>60</v>
      </c>
      <c r="AV94" s="11">
        <v>53</v>
      </c>
      <c r="AW94" s="11">
        <v>15</v>
      </c>
      <c r="AX94" s="11">
        <v>93</v>
      </c>
      <c r="AY94" s="11">
        <v>61</v>
      </c>
      <c r="AZ94" s="11">
        <v>28</v>
      </c>
      <c r="BA94" s="11">
        <v>97</v>
      </c>
      <c r="BB94" s="11">
        <v>70</v>
      </c>
      <c r="BC94" s="11">
        <v>47</v>
      </c>
      <c r="BD94" s="11">
        <v>57</v>
      </c>
      <c r="BE94" s="11">
        <v>74</v>
      </c>
      <c r="BF94" s="11">
        <v>65</v>
      </c>
      <c r="BG94" s="11">
        <v>1000000</v>
      </c>
    </row>
    <row r="95" spans="1:59" ht="15" thickBot="1" x14ac:dyDescent="0.35">
      <c r="A95">
        <v>10</v>
      </c>
      <c r="B95">
        <v>1</v>
      </c>
      <c r="C95" s="4">
        <v>0.7132687640239378</v>
      </c>
      <c r="D95" s="4">
        <v>0.35390612705607316</v>
      </c>
      <c r="E95" s="4">
        <v>0.12960933398413321</v>
      </c>
      <c r="F95" s="4">
        <v>0.34305837315930476</v>
      </c>
      <c r="G95" s="4">
        <v>0.41526893680936006</v>
      </c>
      <c r="H95" s="4">
        <v>0.25854778267285761</v>
      </c>
      <c r="I95" s="4">
        <v>0.79312564364745342</v>
      </c>
      <c r="J95" s="4">
        <v>0.4903968271968393</v>
      </c>
      <c r="K95" s="4">
        <v>0.77266256434740843</v>
      </c>
      <c r="L95" s="4">
        <v>0.35976310062577865</v>
      </c>
      <c r="M95" s="4">
        <v>0.46296074535231468</v>
      </c>
      <c r="N95" s="4">
        <f t="shared" si="44"/>
        <v>0.21457690775906088</v>
      </c>
      <c r="O95" s="4">
        <f t="shared" si="45"/>
        <v>0.79312564364745342</v>
      </c>
      <c r="P95" s="4">
        <f t="shared" si="46"/>
        <v>0.12960933398413321</v>
      </c>
      <c r="Q95" s="4">
        <f t="shared" si="47"/>
        <v>0.6635163096633202</v>
      </c>
      <c r="S95">
        <f t="shared" si="26"/>
        <v>10</v>
      </c>
      <c r="T95">
        <f t="shared" si="27"/>
        <v>1</v>
      </c>
      <c r="U95">
        <f t="shared" si="48"/>
        <v>28</v>
      </c>
      <c r="V95">
        <f t="shared" si="28"/>
        <v>61</v>
      </c>
      <c r="W95">
        <f t="shared" si="29"/>
        <v>88</v>
      </c>
      <c r="X95">
        <f t="shared" si="30"/>
        <v>61</v>
      </c>
      <c r="Y95">
        <f t="shared" si="31"/>
        <v>63</v>
      </c>
      <c r="Z95">
        <f t="shared" si="32"/>
        <v>72</v>
      </c>
      <c r="AA95">
        <f t="shared" si="33"/>
        <v>15</v>
      </c>
      <c r="AB95">
        <f t="shared" si="34"/>
        <v>51</v>
      </c>
      <c r="AC95">
        <f t="shared" si="35"/>
        <v>18</v>
      </c>
      <c r="AD95">
        <f t="shared" si="36"/>
        <v>62</v>
      </c>
      <c r="AE95">
        <f t="shared" si="37"/>
        <v>59</v>
      </c>
      <c r="AF95">
        <f t="shared" si="38"/>
        <v>17</v>
      </c>
      <c r="AG95">
        <f t="shared" si="39"/>
        <v>89</v>
      </c>
      <c r="AH95">
        <f t="shared" si="40"/>
        <v>22</v>
      </c>
      <c r="AI95">
        <f t="shared" si="41"/>
        <v>14</v>
      </c>
      <c r="AJ95">
        <v>1000000</v>
      </c>
      <c r="AK95">
        <f t="shared" si="42"/>
        <v>10</v>
      </c>
      <c r="AL95">
        <f t="shared" si="25"/>
        <v>1</v>
      </c>
      <c r="AM95" s="28">
        <f t="shared" si="43"/>
        <v>999856.7</v>
      </c>
      <c r="AQ95" s="10" t="s">
        <v>412</v>
      </c>
      <c r="AR95" s="11">
        <v>97</v>
      </c>
      <c r="AS95" s="11">
        <v>72</v>
      </c>
      <c r="AT95" s="11">
        <v>10</v>
      </c>
      <c r="AU95" s="11">
        <v>14</v>
      </c>
      <c r="AV95" s="11">
        <v>16</v>
      </c>
      <c r="AW95" s="11">
        <v>89</v>
      </c>
      <c r="AX95" s="11">
        <v>88</v>
      </c>
      <c r="AY95" s="11">
        <v>92</v>
      </c>
      <c r="AZ95" s="11">
        <v>17</v>
      </c>
      <c r="BA95" s="11">
        <v>33</v>
      </c>
      <c r="BB95" s="11">
        <v>62</v>
      </c>
      <c r="BC95" s="11">
        <v>96</v>
      </c>
      <c r="BD95" s="11">
        <v>66</v>
      </c>
      <c r="BE95" s="11">
        <v>82</v>
      </c>
      <c r="BF95" s="11">
        <v>55</v>
      </c>
      <c r="BG95" s="11">
        <v>1000000</v>
      </c>
    </row>
    <row r="96" spans="1:59" ht="15" thickBot="1" x14ac:dyDescent="0.35">
      <c r="A96">
        <v>10</v>
      </c>
      <c r="B96">
        <v>2</v>
      </c>
      <c r="C96" s="4">
        <v>0.46946299847043238</v>
      </c>
      <c r="D96" s="4">
        <v>0.81417044999526822</v>
      </c>
      <c r="E96" s="4">
        <v>0.1535057192045749</v>
      </c>
      <c r="F96" s="4">
        <v>0.87412618551825727</v>
      </c>
      <c r="G96" s="4">
        <v>6.0349490735824851E-2</v>
      </c>
      <c r="H96" s="4">
        <v>0.68605094857271953</v>
      </c>
      <c r="I96" s="4">
        <v>0.97926154083190919</v>
      </c>
      <c r="J96" s="4">
        <v>0.47897645139023826</v>
      </c>
      <c r="K96" s="4">
        <v>0.66844304877905691</v>
      </c>
      <c r="L96" s="4">
        <v>0.5497024706008079</v>
      </c>
      <c r="M96" s="4">
        <v>0.57340493040990892</v>
      </c>
      <c r="N96" s="4">
        <f t="shared" si="44"/>
        <v>0.28189820281189765</v>
      </c>
      <c r="O96" s="4">
        <f t="shared" si="45"/>
        <v>0.97926154083190919</v>
      </c>
      <c r="P96" s="4">
        <f t="shared" si="46"/>
        <v>6.0349490735824851E-2</v>
      </c>
      <c r="Q96" s="4">
        <f t="shared" si="47"/>
        <v>0.91891205009608434</v>
      </c>
      <c r="S96">
        <f t="shared" si="26"/>
        <v>10</v>
      </c>
      <c r="T96">
        <f t="shared" si="27"/>
        <v>2</v>
      </c>
      <c r="U96">
        <f t="shared" si="48"/>
        <v>56</v>
      </c>
      <c r="V96">
        <f t="shared" si="28"/>
        <v>16</v>
      </c>
      <c r="W96">
        <f t="shared" si="29"/>
        <v>86</v>
      </c>
      <c r="X96">
        <f t="shared" si="30"/>
        <v>13</v>
      </c>
      <c r="Y96">
        <f t="shared" si="31"/>
        <v>92</v>
      </c>
      <c r="Z96">
        <f t="shared" si="32"/>
        <v>37</v>
      </c>
      <c r="AA96">
        <f t="shared" si="33"/>
        <v>1</v>
      </c>
      <c r="AB96">
        <f t="shared" si="34"/>
        <v>53</v>
      </c>
      <c r="AC96">
        <f t="shared" si="35"/>
        <v>30</v>
      </c>
      <c r="AD96">
        <f t="shared" si="36"/>
        <v>44</v>
      </c>
      <c r="AE96">
        <f t="shared" si="37"/>
        <v>17</v>
      </c>
      <c r="AF96">
        <f t="shared" si="38"/>
        <v>58</v>
      </c>
      <c r="AG96">
        <f t="shared" si="39"/>
        <v>18</v>
      </c>
      <c r="AH96">
        <f t="shared" si="40"/>
        <v>47</v>
      </c>
      <c r="AI96">
        <f t="shared" si="41"/>
        <v>80</v>
      </c>
      <c r="AJ96">
        <v>1000000</v>
      </c>
      <c r="AK96">
        <f t="shared" si="42"/>
        <v>10</v>
      </c>
      <c r="AL96">
        <f t="shared" si="25"/>
        <v>2</v>
      </c>
      <c r="AM96" s="28">
        <f t="shared" si="43"/>
        <v>1000299.8</v>
      </c>
      <c r="AQ96" s="10" t="s">
        <v>413</v>
      </c>
      <c r="AR96" s="11">
        <v>64</v>
      </c>
      <c r="AS96" s="11">
        <v>51</v>
      </c>
      <c r="AT96" s="11">
        <v>15</v>
      </c>
      <c r="AU96" s="11">
        <v>25</v>
      </c>
      <c r="AV96" s="11">
        <v>14</v>
      </c>
      <c r="AW96" s="11">
        <v>96</v>
      </c>
      <c r="AX96" s="11">
        <v>46</v>
      </c>
      <c r="AY96" s="11">
        <v>10</v>
      </c>
      <c r="AZ96" s="11">
        <v>56</v>
      </c>
      <c r="BA96" s="11">
        <v>80</v>
      </c>
      <c r="BB96" s="11">
        <v>33</v>
      </c>
      <c r="BC96" s="11">
        <v>52</v>
      </c>
      <c r="BD96" s="11">
        <v>59</v>
      </c>
      <c r="BE96" s="11">
        <v>68</v>
      </c>
      <c r="BF96" s="11">
        <v>60</v>
      </c>
      <c r="BG96" s="11">
        <v>1000000</v>
      </c>
    </row>
    <row r="97" spans="1:59" ht="15" thickBot="1" x14ac:dyDescent="0.35">
      <c r="A97">
        <v>10</v>
      </c>
      <c r="B97">
        <v>3</v>
      </c>
      <c r="C97" s="4">
        <v>0.89480952064039276</v>
      </c>
      <c r="D97" s="4">
        <v>0.56553096363714073</v>
      </c>
      <c r="E97" s="4">
        <v>0.70804512200348513</v>
      </c>
      <c r="F97" s="4">
        <v>0.16548708800175627</v>
      </c>
      <c r="G97" s="4">
        <v>0.71552049431913123</v>
      </c>
      <c r="H97" s="4">
        <v>0.69503335901908803</v>
      </c>
      <c r="I97" s="4">
        <v>0.95680179229150342</v>
      </c>
      <c r="J97" s="4">
        <v>0.53705440547242023</v>
      </c>
      <c r="K97" s="4">
        <v>0.24362481174626549</v>
      </c>
      <c r="L97" s="4">
        <v>0.84762757906816089</v>
      </c>
      <c r="M97" s="4">
        <v>0.63295351361993446</v>
      </c>
      <c r="N97" s="4">
        <f t="shared" si="44"/>
        <v>0.24893479666692675</v>
      </c>
      <c r="O97" s="4">
        <f t="shared" si="45"/>
        <v>0.95680179229150342</v>
      </c>
      <c r="P97" s="4">
        <f t="shared" si="46"/>
        <v>0.16548708800175627</v>
      </c>
      <c r="Q97" s="4">
        <f t="shared" si="47"/>
        <v>0.79131470428974715</v>
      </c>
      <c r="S97">
        <f t="shared" si="26"/>
        <v>10</v>
      </c>
      <c r="T97">
        <f t="shared" si="27"/>
        <v>3</v>
      </c>
      <c r="U97">
        <f t="shared" si="48"/>
        <v>11</v>
      </c>
      <c r="V97">
        <f t="shared" si="28"/>
        <v>40</v>
      </c>
      <c r="W97">
        <f t="shared" si="29"/>
        <v>29</v>
      </c>
      <c r="X97">
        <f t="shared" si="30"/>
        <v>78</v>
      </c>
      <c r="Y97">
        <f t="shared" si="31"/>
        <v>21</v>
      </c>
      <c r="Z97">
        <f t="shared" si="32"/>
        <v>33</v>
      </c>
      <c r="AA97">
        <f t="shared" si="33"/>
        <v>3</v>
      </c>
      <c r="AB97">
        <f t="shared" si="34"/>
        <v>46</v>
      </c>
      <c r="AC97">
        <f t="shared" si="35"/>
        <v>82</v>
      </c>
      <c r="AD97">
        <f t="shared" si="36"/>
        <v>15</v>
      </c>
      <c r="AE97">
        <f t="shared" si="37"/>
        <v>3</v>
      </c>
      <c r="AF97">
        <f t="shared" si="38"/>
        <v>34</v>
      </c>
      <c r="AG97">
        <f t="shared" si="39"/>
        <v>29</v>
      </c>
      <c r="AH97">
        <f t="shared" si="40"/>
        <v>12</v>
      </c>
      <c r="AI97">
        <f t="shared" si="41"/>
        <v>31</v>
      </c>
      <c r="AJ97">
        <v>1000000</v>
      </c>
      <c r="AK97">
        <f t="shared" si="42"/>
        <v>10</v>
      </c>
      <c r="AL97">
        <f t="shared" si="25"/>
        <v>3</v>
      </c>
      <c r="AM97" s="28">
        <f t="shared" si="43"/>
        <v>1000302.3</v>
      </c>
      <c r="AQ97" s="10" t="s">
        <v>414</v>
      </c>
      <c r="AR97" s="11">
        <v>12</v>
      </c>
      <c r="AS97" s="11">
        <v>1</v>
      </c>
      <c r="AT97" s="11">
        <v>16</v>
      </c>
      <c r="AU97" s="11">
        <v>81</v>
      </c>
      <c r="AV97" s="11">
        <v>58</v>
      </c>
      <c r="AW97" s="11">
        <v>75</v>
      </c>
      <c r="AX97" s="11">
        <v>78</v>
      </c>
      <c r="AY97" s="11">
        <v>80</v>
      </c>
      <c r="AZ97" s="11">
        <v>79</v>
      </c>
      <c r="BA97" s="11">
        <v>31</v>
      </c>
      <c r="BB97" s="11">
        <v>47</v>
      </c>
      <c r="BC97" s="11">
        <v>84</v>
      </c>
      <c r="BD97" s="11">
        <v>6</v>
      </c>
      <c r="BE97" s="11">
        <v>17</v>
      </c>
      <c r="BF97" s="11">
        <v>49</v>
      </c>
      <c r="BG97" s="11">
        <v>1000000</v>
      </c>
    </row>
    <row r="98" spans="1:59" ht="15" thickBot="1" x14ac:dyDescent="0.35">
      <c r="A98">
        <v>10</v>
      </c>
      <c r="B98">
        <v>4</v>
      </c>
      <c r="C98" s="4">
        <v>0.30908412433103316</v>
      </c>
      <c r="D98" s="4">
        <v>4.7901628337429947E-2</v>
      </c>
      <c r="E98" s="4">
        <v>0.7967367347577633</v>
      </c>
      <c r="F98" s="4">
        <v>0.81643843517503556</v>
      </c>
      <c r="G98" s="4">
        <v>0.91501268890160925</v>
      </c>
      <c r="H98" s="4">
        <v>9.930347695028463E-2</v>
      </c>
      <c r="I98" s="4">
        <v>0.9559898291514608</v>
      </c>
      <c r="J98" s="4">
        <v>0.86272646548214771</v>
      </c>
      <c r="K98" s="4">
        <v>0.33310123074051023</v>
      </c>
      <c r="L98" s="4">
        <v>0.47540746052352156</v>
      </c>
      <c r="M98" s="4">
        <v>0.56117020743507962</v>
      </c>
      <c r="N98" s="4">
        <f t="shared" si="44"/>
        <v>0.33050874122163132</v>
      </c>
      <c r="O98" s="4">
        <f t="shared" si="45"/>
        <v>0.9559898291514608</v>
      </c>
      <c r="P98" s="4">
        <f t="shared" si="46"/>
        <v>4.7901628337429947E-2</v>
      </c>
      <c r="Q98" s="4">
        <f t="shared" si="47"/>
        <v>0.90808820081403085</v>
      </c>
      <c r="S98">
        <f t="shared" si="26"/>
        <v>10</v>
      </c>
      <c r="T98">
        <f t="shared" si="27"/>
        <v>4</v>
      </c>
      <c r="U98">
        <f t="shared" si="48"/>
        <v>71</v>
      </c>
      <c r="V98">
        <f t="shared" si="28"/>
        <v>95</v>
      </c>
      <c r="W98">
        <f t="shared" si="29"/>
        <v>21</v>
      </c>
      <c r="X98">
        <f t="shared" si="30"/>
        <v>17</v>
      </c>
      <c r="Y98">
        <f t="shared" si="31"/>
        <v>4</v>
      </c>
      <c r="Z98">
        <f t="shared" si="32"/>
        <v>88</v>
      </c>
      <c r="AA98">
        <f t="shared" si="33"/>
        <v>4</v>
      </c>
      <c r="AB98">
        <f t="shared" si="34"/>
        <v>17</v>
      </c>
      <c r="AC98">
        <f t="shared" si="35"/>
        <v>71</v>
      </c>
      <c r="AD98">
        <f t="shared" si="36"/>
        <v>52</v>
      </c>
      <c r="AE98">
        <f t="shared" si="37"/>
        <v>19</v>
      </c>
      <c r="AF98">
        <f t="shared" si="38"/>
        <v>92</v>
      </c>
      <c r="AG98">
        <f t="shared" si="39"/>
        <v>30</v>
      </c>
      <c r="AH98">
        <f t="shared" si="40"/>
        <v>55</v>
      </c>
      <c r="AI98">
        <f t="shared" si="41"/>
        <v>73</v>
      </c>
      <c r="AJ98">
        <v>1000000</v>
      </c>
      <c r="AK98">
        <f t="shared" si="42"/>
        <v>10</v>
      </c>
      <c r="AL98">
        <f t="shared" si="25"/>
        <v>4</v>
      </c>
      <c r="AM98" s="28">
        <f t="shared" si="43"/>
        <v>1000150.7</v>
      </c>
      <c r="AQ98" s="10" t="s">
        <v>415</v>
      </c>
      <c r="AR98" s="11">
        <v>28</v>
      </c>
      <c r="AS98" s="11">
        <v>61</v>
      </c>
      <c r="AT98" s="11">
        <v>88</v>
      </c>
      <c r="AU98" s="11">
        <v>61</v>
      </c>
      <c r="AV98" s="11">
        <v>63</v>
      </c>
      <c r="AW98" s="11">
        <v>72</v>
      </c>
      <c r="AX98" s="11">
        <v>15</v>
      </c>
      <c r="AY98" s="11">
        <v>51</v>
      </c>
      <c r="AZ98" s="11">
        <v>18</v>
      </c>
      <c r="BA98" s="11">
        <v>62</v>
      </c>
      <c r="BB98" s="11">
        <v>59</v>
      </c>
      <c r="BC98" s="11">
        <v>17</v>
      </c>
      <c r="BD98" s="11">
        <v>89</v>
      </c>
      <c r="BE98" s="11">
        <v>22</v>
      </c>
      <c r="BF98" s="11">
        <v>14</v>
      </c>
      <c r="BG98" s="11">
        <v>1000000</v>
      </c>
    </row>
    <row r="99" spans="1:59" ht="15" thickBot="1" x14ac:dyDescent="0.35">
      <c r="A99">
        <v>10</v>
      </c>
      <c r="B99">
        <v>5</v>
      </c>
      <c r="C99" s="4">
        <v>6.9847682113275744E-2</v>
      </c>
      <c r="D99" s="4">
        <v>0.4370948564515853</v>
      </c>
      <c r="E99" s="4">
        <v>0.4125064096832961</v>
      </c>
      <c r="F99" s="4">
        <v>0.44951059274663496</v>
      </c>
      <c r="G99" s="4">
        <v>0.65027551862530908</v>
      </c>
      <c r="H99" s="4">
        <v>0.61752888112896032</v>
      </c>
      <c r="I99" s="4">
        <v>0.20186186073985879</v>
      </c>
      <c r="J99" s="4">
        <v>0.71414468889183846</v>
      </c>
      <c r="K99" s="4">
        <v>0.69814462173925596</v>
      </c>
      <c r="L99" s="4">
        <v>0.30094821719276554</v>
      </c>
      <c r="M99" s="4">
        <v>0.45518633293127808</v>
      </c>
      <c r="N99" s="4">
        <f t="shared" si="44"/>
        <v>0.20715518466129498</v>
      </c>
      <c r="O99" s="4">
        <f t="shared" si="45"/>
        <v>0.71414468889183846</v>
      </c>
      <c r="P99" s="4">
        <f t="shared" si="46"/>
        <v>6.9847682113275744E-2</v>
      </c>
      <c r="Q99" s="4">
        <f t="shared" si="47"/>
        <v>0.64429700677856272</v>
      </c>
      <c r="S99">
        <f t="shared" si="26"/>
        <v>10</v>
      </c>
      <c r="T99">
        <f t="shared" si="27"/>
        <v>5</v>
      </c>
      <c r="U99">
        <f t="shared" si="48"/>
        <v>92</v>
      </c>
      <c r="V99">
        <f t="shared" si="28"/>
        <v>55</v>
      </c>
      <c r="W99">
        <f t="shared" si="29"/>
        <v>62</v>
      </c>
      <c r="X99">
        <f t="shared" si="30"/>
        <v>52</v>
      </c>
      <c r="Y99">
        <f t="shared" si="31"/>
        <v>30</v>
      </c>
      <c r="Z99">
        <f t="shared" si="32"/>
        <v>39</v>
      </c>
      <c r="AA99">
        <f t="shared" si="33"/>
        <v>82</v>
      </c>
      <c r="AB99">
        <f t="shared" si="34"/>
        <v>29</v>
      </c>
      <c r="AC99">
        <f t="shared" si="35"/>
        <v>29</v>
      </c>
      <c r="AD99">
        <f t="shared" si="36"/>
        <v>69</v>
      </c>
      <c r="AE99">
        <f t="shared" si="37"/>
        <v>65</v>
      </c>
      <c r="AF99">
        <f t="shared" si="38"/>
        <v>12</v>
      </c>
      <c r="AG99">
        <f t="shared" si="39"/>
        <v>96</v>
      </c>
      <c r="AH99">
        <f t="shared" si="40"/>
        <v>40</v>
      </c>
      <c r="AI99">
        <f t="shared" si="41"/>
        <v>9</v>
      </c>
      <c r="AJ99">
        <v>1000000</v>
      </c>
      <c r="AK99">
        <f t="shared" si="42"/>
        <v>10</v>
      </c>
      <c r="AL99">
        <f t="shared" si="25"/>
        <v>5</v>
      </c>
      <c r="AM99" s="28">
        <f t="shared" si="43"/>
        <v>999988.2</v>
      </c>
      <c r="AQ99" s="10" t="s">
        <v>416</v>
      </c>
      <c r="AR99" s="11">
        <v>56</v>
      </c>
      <c r="AS99" s="11">
        <v>16</v>
      </c>
      <c r="AT99" s="11">
        <v>86</v>
      </c>
      <c r="AU99" s="11">
        <v>13</v>
      </c>
      <c r="AV99" s="11">
        <v>92</v>
      </c>
      <c r="AW99" s="11">
        <v>37</v>
      </c>
      <c r="AX99" s="11">
        <v>1</v>
      </c>
      <c r="AY99" s="11">
        <v>53</v>
      </c>
      <c r="AZ99" s="11">
        <v>30</v>
      </c>
      <c r="BA99" s="11">
        <v>44</v>
      </c>
      <c r="BB99" s="11">
        <v>17</v>
      </c>
      <c r="BC99" s="11">
        <v>58</v>
      </c>
      <c r="BD99" s="11">
        <v>18</v>
      </c>
      <c r="BE99" s="11">
        <v>47</v>
      </c>
      <c r="BF99" s="11">
        <v>80</v>
      </c>
      <c r="BG99" s="11">
        <v>1000000</v>
      </c>
    </row>
    <row r="100" spans="1:59" ht="15" thickBot="1" x14ac:dyDescent="0.35">
      <c r="A100">
        <v>10</v>
      </c>
      <c r="B100">
        <v>6</v>
      </c>
      <c r="C100" s="4">
        <v>0.91950128059073455</v>
      </c>
      <c r="D100" s="4">
        <v>0.85363542464896891</v>
      </c>
      <c r="E100" s="4">
        <v>2.0397039722177768E-2</v>
      </c>
      <c r="F100" s="4">
        <v>0.1825356698903382</v>
      </c>
      <c r="G100" s="4">
        <v>0.25512562849209164</v>
      </c>
      <c r="H100" s="4">
        <v>0.70626894527449924</v>
      </c>
      <c r="I100" s="4">
        <v>0.58171846969582686</v>
      </c>
      <c r="J100" s="4">
        <v>0.44040894306810274</v>
      </c>
      <c r="K100" s="4">
        <v>0.53378792215977522</v>
      </c>
      <c r="L100" s="4">
        <v>0.91931447271862154</v>
      </c>
      <c r="M100" s="4">
        <v>0.54126937962611366</v>
      </c>
      <c r="N100" s="4">
        <f t="shared" si="44"/>
        <v>0.30075170990583128</v>
      </c>
      <c r="O100" s="4">
        <f t="shared" si="45"/>
        <v>0.91950128059073455</v>
      </c>
      <c r="P100" s="4">
        <f t="shared" si="46"/>
        <v>2.0397039722177768E-2</v>
      </c>
      <c r="Q100" s="4">
        <f t="shared" si="47"/>
        <v>0.89910424086855678</v>
      </c>
      <c r="S100">
        <f t="shared" si="26"/>
        <v>10</v>
      </c>
      <c r="T100">
        <f t="shared" si="27"/>
        <v>6</v>
      </c>
      <c r="U100">
        <f t="shared" si="48"/>
        <v>8</v>
      </c>
      <c r="V100">
        <f t="shared" si="28"/>
        <v>11</v>
      </c>
      <c r="W100">
        <f t="shared" si="29"/>
        <v>99</v>
      </c>
      <c r="X100">
        <f t="shared" si="30"/>
        <v>76</v>
      </c>
      <c r="Y100">
        <f t="shared" si="31"/>
        <v>75</v>
      </c>
      <c r="Z100">
        <f t="shared" si="32"/>
        <v>30</v>
      </c>
      <c r="AA100">
        <f t="shared" si="33"/>
        <v>34</v>
      </c>
      <c r="AB100">
        <f t="shared" si="34"/>
        <v>54</v>
      </c>
      <c r="AC100">
        <f t="shared" si="35"/>
        <v>45</v>
      </c>
      <c r="AD100">
        <f t="shared" si="36"/>
        <v>8</v>
      </c>
      <c r="AE100">
        <f t="shared" si="37"/>
        <v>27</v>
      </c>
      <c r="AF100">
        <f t="shared" si="38"/>
        <v>74</v>
      </c>
      <c r="AG100">
        <f t="shared" si="39"/>
        <v>52</v>
      </c>
      <c r="AH100">
        <f t="shared" si="40"/>
        <v>83</v>
      </c>
      <c r="AI100">
        <f t="shared" si="41"/>
        <v>71</v>
      </c>
      <c r="AJ100">
        <v>1000000</v>
      </c>
      <c r="AK100">
        <f t="shared" si="42"/>
        <v>10</v>
      </c>
      <c r="AL100">
        <f t="shared" si="25"/>
        <v>6</v>
      </c>
      <c r="AM100" s="28">
        <f t="shared" si="43"/>
        <v>1000094.7</v>
      </c>
      <c r="AQ100" s="10" t="s">
        <v>417</v>
      </c>
      <c r="AR100" s="11">
        <v>11</v>
      </c>
      <c r="AS100" s="11">
        <v>40</v>
      </c>
      <c r="AT100" s="11">
        <v>29</v>
      </c>
      <c r="AU100" s="11">
        <v>78</v>
      </c>
      <c r="AV100" s="11">
        <v>21</v>
      </c>
      <c r="AW100" s="11">
        <v>33</v>
      </c>
      <c r="AX100" s="11">
        <v>3</v>
      </c>
      <c r="AY100" s="11">
        <v>46</v>
      </c>
      <c r="AZ100" s="11">
        <v>82</v>
      </c>
      <c r="BA100" s="11">
        <v>15</v>
      </c>
      <c r="BB100" s="11">
        <v>3</v>
      </c>
      <c r="BC100" s="11">
        <v>34</v>
      </c>
      <c r="BD100" s="11">
        <v>29</v>
      </c>
      <c r="BE100" s="11">
        <v>12</v>
      </c>
      <c r="BF100" s="11">
        <v>31</v>
      </c>
      <c r="BG100" s="11">
        <v>1000000</v>
      </c>
    </row>
    <row r="101" spans="1:59" ht="15" thickBot="1" x14ac:dyDescent="0.35">
      <c r="A101">
        <v>10</v>
      </c>
      <c r="B101">
        <v>7</v>
      </c>
      <c r="C101" s="4">
        <v>0.58336769543605016</v>
      </c>
      <c r="D101" s="4">
        <v>0.51593093990410754</v>
      </c>
      <c r="E101" s="4">
        <v>0.55681954054181126</v>
      </c>
      <c r="F101" s="4">
        <v>0.60075647489101136</v>
      </c>
      <c r="G101" s="4">
        <v>0.61857368224067266</v>
      </c>
      <c r="H101" s="4">
        <v>0.92247705892651566</v>
      </c>
      <c r="I101" s="4">
        <v>0.65807092205702422</v>
      </c>
      <c r="J101" s="4">
        <v>0.10418570746590283</v>
      </c>
      <c r="K101" s="4">
        <v>0.34155181220036956</v>
      </c>
      <c r="L101" s="4">
        <v>0.91025637058793973</v>
      </c>
      <c r="M101" s="4">
        <v>0.58119902042514049</v>
      </c>
      <c r="N101" s="4">
        <f t="shared" si="44"/>
        <v>0.22853217663315614</v>
      </c>
      <c r="O101" s="4">
        <f t="shared" si="45"/>
        <v>0.92247705892651566</v>
      </c>
      <c r="P101" s="4">
        <f t="shared" si="46"/>
        <v>0.10418570746590283</v>
      </c>
      <c r="Q101" s="4">
        <f t="shared" si="47"/>
        <v>0.81829135146061283</v>
      </c>
      <c r="S101">
        <f t="shared" si="26"/>
        <v>10</v>
      </c>
      <c r="T101">
        <f t="shared" si="27"/>
        <v>7</v>
      </c>
      <c r="U101">
        <f t="shared" si="48"/>
        <v>40</v>
      </c>
      <c r="V101">
        <f t="shared" si="28"/>
        <v>45</v>
      </c>
      <c r="W101">
        <f t="shared" si="29"/>
        <v>48</v>
      </c>
      <c r="X101">
        <f t="shared" si="30"/>
        <v>39</v>
      </c>
      <c r="Y101">
        <f t="shared" si="31"/>
        <v>35</v>
      </c>
      <c r="Z101">
        <f t="shared" si="32"/>
        <v>14</v>
      </c>
      <c r="AA101">
        <f t="shared" si="33"/>
        <v>26</v>
      </c>
      <c r="AB101">
        <f t="shared" si="34"/>
        <v>90</v>
      </c>
      <c r="AC101">
        <f t="shared" si="35"/>
        <v>70</v>
      </c>
      <c r="AD101">
        <f t="shared" si="36"/>
        <v>10</v>
      </c>
      <c r="AE101">
        <f t="shared" si="37"/>
        <v>14</v>
      </c>
      <c r="AF101">
        <f t="shared" si="38"/>
        <v>24</v>
      </c>
      <c r="AG101">
        <f t="shared" si="39"/>
        <v>49</v>
      </c>
      <c r="AH101">
        <f t="shared" si="40"/>
        <v>30</v>
      </c>
      <c r="AI101">
        <f t="shared" si="41"/>
        <v>39</v>
      </c>
      <c r="AJ101">
        <v>1000000</v>
      </c>
      <c r="AK101">
        <f t="shared" si="42"/>
        <v>10</v>
      </c>
      <c r="AL101">
        <f t="shared" si="25"/>
        <v>7</v>
      </c>
      <c r="AM101" s="28">
        <f t="shared" si="43"/>
        <v>1000207.8</v>
      </c>
      <c r="AQ101" s="10" t="s">
        <v>418</v>
      </c>
      <c r="AR101" s="11">
        <v>71</v>
      </c>
      <c r="AS101" s="11">
        <v>95</v>
      </c>
      <c r="AT101" s="11">
        <v>21</v>
      </c>
      <c r="AU101" s="11">
        <v>17</v>
      </c>
      <c r="AV101" s="11">
        <v>4</v>
      </c>
      <c r="AW101" s="11">
        <v>88</v>
      </c>
      <c r="AX101" s="11">
        <v>4</v>
      </c>
      <c r="AY101" s="11">
        <v>17</v>
      </c>
      <c r="AZ101" s="11">
        <v>71</v>
      </c>
      <c r="BA101" s="11">
        <v>52</v>
      </c>
      <c r="BB101" s="11">
        <v>19</v>
      </c>
      <c r="BC101" s="11">
        <v>92</v>
      </c>
      <c r="BD101" s="11">
        <v>30</v>
      </c>
      <c r="BE101" s="11">
        <v>55</v>
      </c>
      <c r="BF101" s="11">
        <v>73</v>
      </c>
      <c r="BG101" s="11">
        <v>1000000</v>
      </c>
    </row>
    <row r="102" spans="1:59" ht="15" thickBot="1" x14ac:dyDescent="0.35">
      <c r="A102">
        <v>10</v>
      </c>
      <c r="B102">
        <v>8</v>
      </c>
      <c r="C102" s="4">
        <v>0.8295243908777612</v>
      </c>
      <c r="D102" s="4">
        <v>1.670371815640781E-2</v>
      </c>
      <c r="E102" s="4">
        <v>0.27787044741157307</v>
      </c>
      <c r="F102" s="4">
        <v>0.93047713955088829</v>
      </c>
      <c r="G102" s="4">
        <v>0.98177556946541644</v>
      </c>
      <c r="H102" s="4">
        <v>0.6950906430285505</v>
      </c>
      <c r="I102" s="4">
        <v>0.517805982546096</v>
      </c>
      <c r="J102" s="4">
        <v>0.68114266964333292</v>
      </c>
      <c r="K102" s="4">
        <v>0.3619673937245419</v>
      </c>
      <c r="L102" s="4">
        <v>0.96335724384447874</v>
      </c>
      <c r="M102" s="4">
        <v>0.62557151982490466</v>
      </c>
      <c r="N102" s="4">
        <f t="shared" si="44"/>
        <v>0.30922198726064082</v>
      </c>
      <c r="O102" s="4">
        <f t="shared" si="45"/>
        <v>0.98177556946541644</v>
      </c>
      <c r="P102" s="4">
        <f t="shared" si="46"/>
        <v>1.670371815640781E-2</v>
      </c>
      <c r="Q102" s="4">
        <f t="shared" si="47"/>
        <v>0.96507185130900863</v>
      </c>
      <c r="S102">
        <f t="shared" si="26"/>
        <v>10</v>
      </c>
      <c r="T102">
        <f t="shared" si="27"/>
        <v>8</v>
      </c>
      <c r="U102">
        <f t="shared" si="48"/>
        <v>17</v>
      </c>
      <c r="V102">
        <f t="shared" si="28"/>
        <v>99</v>
      </c>
      <c r="W102">
        <f t="shared" si="29"/>
        <v>73</v>
      </c>
      <c r="X102">
        <f t="shared" si="30"/>
        <v>7</v>
      </c>
      <c r="Y102">
        <f t="shared" si="31"/>
        <v>1</v>
      </c>
      <c r="Z102">
        <f t="shared" si="32"/>
        <v>32</v>
      </c>
      <c r="AA102">
        <f t="shared" si="33"/>
        <v>43</v>
      </c>
      <c r="AB102">
        <f t="shared" si="34"/>
        <v>33</v>
      </c>
      <c r="AC102">
        <f t="shared" si="35"/>
        <v>67</v>
      </c>
      <c r="AD102">
        <f t="shared" si="36"/>
        <v>4</v>
      </c>
      <c r="AE102">
        <f t="shared" si="37"/>
        <v>4</v>
      </c>
      <c r="AF102">
        <f t="shared" si="38"/>
        <v>81</v>
      </c>
      <c r="AG102">
        <f t="shared" si="39"/>
        <v>16</v>
      </c>
      <c r="AH102">
        <f t="shared" si="40"/>
        <v>84</v>
      </c>
      <c r="AI102">
        <f t="shared" si="41"/>
        <v>97</v>
      </c>
      <c r="AJ102">
        <v>1000000</v>
      </c>
      <c r="AK102">
        <f t="shared" si="42"/>
        <v>10</v>
      </c>
      <c r="AL102">
        <f t="shared" si="25"/>
        <v>8</v>
      </c>
      <c r="AM102" s="28">
        <f t="shared" si="43"/>
        <v>1000030.7</v>
      </c>
      <c r="AQ102" s="10" t="s">
        <v>419</v>
      </c>
      <c r="AR102" s="11">
        <v>92</v>
      </c>
      <c r="AS102" s="11">
        <v>55</v>
      </c>
      <c r="AT102" s="11">
        <v>62</v>
      </c>
      <c r="AU102" s="11">
        <v>52</v>
      </c>
      <c r="AV102" s="11">
        <v>30</v>
      </c>
      <c r="AW102" s="11">
        <v>39</v>
      </c>
      <c r="AX102" s="11">
        <v>82</v>
      </c>
      <c r="AY102" s="11">
        <v>29</v>
      </c>
      <c r="AZ102" s="11">
        <v>29</v>
      </c>
      <c r="BA102" s="11">
        <v>69</v>
      </c>
      <c r="BB102" s="11">
        <v>65</v>
      </c>
      <c r="BC102" s="11">
        <v>12</v>
      </c>
      <c r="BD102" s="11">
        <v>96</v>
      </c>
      <c r="BE102" s="11">
        <v>40</v>
      </c>
      <c r="BF102" s="11">
        <v>9</v>
      </c>
      <c r="BG102" s="11">
        <v>1000000</v>
      </c>
    </row>
    <row r="103" spans="1:59" ht="15" thickBot="1" x14ac:dyDescent="0.35">
      <c r="A103">
        <v>10</v>
      </c>
      <c r="B103">
        <v>9</v>
      </c>
      <c r="C103" s="4">
        <v>0.76261075168917281</v>
      </c>
      <c r="D103" s="4">
        <v>0.49754349571702705</v>
      </c>
      <c r="E103" s="4">
        <v>0.80516177649619547</v>
      </c>
      <c r="F103" s="4">
        <v>0.75246675423965936</v>
      </c>
      <c r="G103" s="4">
        <v>0.66215978818220689</v>
      </c>
      <c r="H103" s="4">
        <v>0.73618310740246329</v>
      </c>
      <c r="I103" s="4">
        <v>0.14888134970722167</v>
      </c>
      <c r="J103" s="4">
        <v>0.2526837602139439</v>
      </c>
      <c r="K103" s="4">
        <v>0.41069751974858615</v>
      </c>
      <c r="L103" s="4">
        <v>0.5927002817657675</v>
      </c>
      <c r="M103" s="4">
        <v>0.56210885851622439</v>
      </c>
      <c r="N103" s="4">
        <f t="shared" si="44"/>
        <v>0.21687661733672611</v>
      </c>
      <c r="O103" s="4">
        <f t="shared" si="45"/>
        <v>0.80516177649619547</v>
      </c>
      <c r="P103" s="4">
        <f t="shared" si="46"/>
        <v>0.14888134970722167</v>
      </c>
      <c r="Q103" s="4">
        <f t="shared" si="47"/>
        <v>0.6562804267889738</v>
      </c>
      <c r="S103">
        <f t="shared" si="26"/>
        <v>10</v>
      </c>
      <c r="T103">
        <f t="shared" si="27"/>
        <v>9</v>
      </c>
      <c r="U103">
        <f t="shared" si="48"/>
        <v>24</v>
      </c>
      <c r="V103">
        <f t="shared" si="28"/>
        <v>48</v>
      </c>
      <c r="W103">
        <f t="shared" si="29"/>
        <v>20</v>
      </c>
      <c r="X103">
        <f t="shared" si="30"/>
        <v>24</v>
      </c>
      <c r="Y103">
        <f t="shared" si="31"/>
        <v>27</v>
      </c>
      <c r="Z103">
        <f t="shared" si="32"/>
        <v>27</v>
      </c>
      <c r="AA103">
        <f t="shared" si="33"/>
        <v>83</v>
      </c>
      <c r="AB103">
        <f t="shared" si="34"/>
        <v>73</v>
      </c>
      <c r="AC103">
        <f t="shared" si="35"/>
        <v>59</v>
      </c>
      <c r="AD103">
        <f t="shared" si="36"/>
        <v>40</v>
      </c>
      <c r="AE103">
        <f t="shared" si="37"/>
        <v>18</v>
      </c>
      <c r="AF103">
        <f t="shared" si="38"/>
        <v>18</v>
      </c>
      <c r="AG103">
        <f t="shared" si="39"/>
        <v>85</v>
      </c>
      <c r="AH103">
        <f t="shared" si="40"/>
        <v>15</v>
      </c>
      <c r="AI103">
        <f t="shared" si="41"/>
        <v>12</v>
      </c>
      <c r="AJ103">
        <v>1000000</v>
      </c>
      <c r="AK103">
        <f t="shared" si="42"/>
        <v>10</v>
      </c>
      <c r="AL103">
        <f t="shared" si="25"/>
        <v>9</v>
      </c>
      <c r="AM103" s="28">
        <f t="shared" si="43"/>
        <v>1000203.8</v>
      </c>
      <c r="AQ103" s="10" t="s">
        <v>420</v>
      </c>
      <c r="AR103" s="11">
        <v>8</v>
      </c>
      <c r="AS103" s="11">
        <v>11</v>
      </c>
      <c r="AT103" s="11">
        <v>99</v>
      </c>
      <c r="AU103" s="11">
        <v>76</v>
      </c>
      <c r="AV103" s="11">
        <v>75</v>
      </c>
      <c r="AW103" s="11">
        <v>30</v>
      </c>
      <c r="AX103" s="11">
        <v>34</v>
      </c>
      <c r="AY103" s="11">
        <v>54</v>
      </c>
      <c r="AZ103" s="11">
        <v>45</v>
      </c>
      <c r="BA103" s="11">
        <v>8</v>
      </c>
      <c r="BB103" s="11">
        <v>27</v>
      </c>
      <c r="BC103" s="11">
        <v>74</v>
      </c>
      <c r="BD103" s="11">
        <v>52</v>
      </c>
      <c r="BE103" s="11">
        <v>83</v>
      </c>
      <c r="BF103" s="11">
        <v>71</v>
      </c>
      <c r="BG103" s="11">
        <v>1000000</v>
      </c>
    </row>
    <row r="104" spans="1:59" ht="15" thickBot="1" x14ac:dyDescent="0.35">
      <c r="A104">
        <v>10</v>
      </c>
      <c r="B104">
        <v>10</v>
      </c>
      <c r="C104" s="4">
        <v>0.76666897347147844</v>
      </c>
      <c r="D104" s="4">
        <v>0.59927342509329529</v>
      </c>
      <c r="E104" s="4">
        <v>0.18230705526881918</v>
      </c>
      <c r="F104" s="4">
        <v>0.76428356309396794</v>
      </c>
      <c r="G104" s="4">
        <v>0.55622114545773371</v>
      </c>
      <c r="H104" s="4">
        <v>0.83513105475944138</v>
      </c>
      <c r="I104" s="4">
        <v>0.34363826752047255</v>
      </c>
      <c r="J104" s="4">
        <v>0.31030371392699063</v>
      </c>
      <c r="K104" s="4">
        <v>0.92098834093763993</v>
      </c>
      <c r="L104" s="4">
        <v>0.77580160459673464</v>
      </c>
      <c r="M104" s="4">
        <v>0.60546171441265739</v>
      </c>
      <c r="N104" s="4">
        <f t="shared" si="44"/>
        <v>0.23868922322244404</v>
      </c>
      <c r="O104" s="4">
        <f t="shared" si="45"/>
        <v>0.92098834093763993</v>
      </c>
      <c r="P104" s="4">
        <f t="shared" si="46"/>
        <v>0.18230705526881918</v>
      </c>
      <c r="Q104" s="4">
        <f t="shared" si="47"/>
        <v>0.73868128566882074</v>
      </c>
      <c r="S104">
        <f t="shared" si="26"/>
        <v>10</v>
      </c>
      <c r="T104">
        <f t="shared" si="27"/>
        <v>10</v>
      </c>
      <c r="U104">
        <f t="shared" si="48"/>
        <v>23</v>
      </c>
      <c r="V104">
        <f t="shared" si="28"/>
        <v>35</v>
      </c>
      <c r="W104">
        <f t="shared" si="29"/>
        <v>83</v>
      </c>
      <c r="X104">
        <f t="shared" si="30"/>
        <v>23</v>
      </c>
      <c r="Y104">
        <f t="shared" si="31"/>
        <v>45</v>
      </c>
      <c r="Z104">
        <f t="shared" si="32"/>
        <v>19</v>
      </c>
      <c r="AA104">
        <f t="shared" si="33"/>
        <v>62</v>
      </c>
      <c r="AB104">
        <f t="shared" si="34"/>
        <v>64</v>
      </c>
      <c r="AC104">
        <f t="shared" si="35"/>
        <v>2</v>
      </c>
      <c r="AD104">
        <f t="shared" si="36"/>
        <v>22</v>
      </c>
      <c r="AE104">
        <f t="shared" si="37"/>
        <v>7</v>
      </c>
      <c r="AF104">
        <f t="shared" si="38"/>
        <v>29</v>
      </c>
      <c r="AG104">
        <f t="shared" si="39"/>
        <v>51</v>
      </c>
      <c r="AH104">
        <f t="shared" si="40"/>
        <v>11</v>
      </c>
      <c r="AI104">
        <f t="shared" si="41"/>
        <v>23</v>
      </c>
      <c r="AJ104">
        <v>1000000</v>
      </c>
      <c r="AK104">
        <f t="shared" si="42"/>
        <v>10</v>
      </c>
      <c r="AL104">
        <f t="shared" si="25"/>
        <v>10</v>
      </c>
      <c r="AM104" s="28">
        <f t="shared" si="43"/>
        <v>1000286.8</v>
      </c>
      <c r="AQ104" s="10" t="s">
        <v>421</v>
      </c>
      <c r="AR104" s="11">
        <v>40</v>
      </c>
      <c r="AS104" s="11">
        <v>45</v>
      </c>
      <c r="AT104" s="11">
        <v>48</v>
      </c>
      <c r="AU104" s="11">
        <v>39</v>
      </c>
      <c r="AV104" s="11">
        <v>35</v>
      </c>
      <c r="AW104" s="11">
        <v>14</v>
      </c>
      <c r="AX104" s="11">
        <v>26</v>
      </c>
      <c r="AY104" s="11">
        <v>90</v>
      </c>
      <c r="AZ104" s="11">
        <v>70</v>
      </c>
      <c r="BA104" s="11">
        <v>10</v>
      </c>
      <c r="BB104" s="11">
        <v>14</v>
      </c>
      <c r="BC104" s="11">
        <v>24</v>
      </c>
      <c r="BD104" s="11">
        <v>49</v>
      </c>
      <c r="BE104" s="11">
        <v>30</v>
      </c>
      <c r="BF104" s="11">
        <v>39</v>
      </c>
      <c r="BG104" s="11">
        <v>1000000</v>
      </c>
    </row>
    <row r="105" spans="1:59" ht="15" thickBot="1" x14ac:dyDescent="0.35">
      <c r="A105" t="s">
        <v>216</v>
      </c>
      <c r="C105" s="4">
        <v>0.50034707640345122</v>
      </c>
      <c r="D105" s="4">
        <v>0.4774674826783239</v>
      </c>
      <c r="E105" s="4">
        <v>0.50535471979719726</v>
      </c>
      <c r="F105" s="4">
        <v>0.47019331866532788</v>
      </c>
      <c r="G105" s="4">
        <v>0.47838938084952887</v>
      </c>
      <c r="H105" s="4">
        <v>0.48880530452752174</v>
      </c>
      <c r="I105" s="4">
        <v>0.45936479705578948</v>
      </c>
      <c r="J105" s="4">
        <v>0.49253487168089799</v>
      </c>
      <c r="K105" s="4">
        <v>0.49235458871852361</v>
      </c>
      <c r="L105" s="4">
        <v>0.49658715343027926</v>
      </c>
      <c r="M105" s="4">
        <v>0.48613986938068404</v>
      </c>
      <c r="N105" s="4">
        <f t="shared" si="44"/>
        <v>1.3686860957236062E-2</v>
      </c>
      <c r="O105" s="4">
        <f t="shared" si="45"/>
        <v>0.50535471979719726</v>
      </c>
      <c r="P105" s="4">
        <f t="shared" si="46"/>
        <v>0.45936479705578948</v>
      </c>
      <c r="Q105" s="4">
        <f t="shared" si="47"/>
        <v>4.5989922741407785E-2</v>
      </c>
      <c r="AQ105" s="10" t="s">
        <v>422</v>
      </c>
      <c r="AR105" s="11">
        <v>17</v>
      </c>
      <c r="AS105" s="11">
        <v>99</v>
      </c>
      <c r="AT105" s="11">
        <v>73</v>
      </c>
      <c r="AU105" s="11">
        <v>7</v>
      </c>
      <c r="AV105" s="11">
        <v>1</v>
      </c>
      <c r="AW105" s="11">
        <v>32</v>
      </c>
      <c r="AX105" s="11">
        <v>43</v>
      </c>
      <c r="AY105" s="11">
        <v>33</v>
      </c>
      <c r="AZ105" s="11">
        <v>67</v>
      </c>
      <c r="BA105" s="11">
        <v>4</v>
      </c>
      <c r="BB105" s="11">
        <v>4</v>
      </c>
      <c r="BC105" s="11">
        <v>81</v>
      </c>
      <c r="BD105" s="11">
        <v>16</v>
      </c>
      <c r="BE105" s="11">
        <v>84</v>
      </c>
      <c r="BF105" s="11">
        <v>97</v>
      </c>
      <c r="BG105" s="11">
        <v>1000000</v>
      </c>
    </row>
    <row r="106" spans="1:59" ht="15" thickBot="1" x14ac:dyDescent="0.35">
      <c r="AQ106" s="10" t="s">
        <v>423</v>
      </c>
      <c r="AR106" s="11">
        <v>24</v>
      </c>
      <c r="AS106" s="11">
        <v>48</v>
      </c>
      <c r="AT106" s="11">
        <v>20</v>
      </c>
      <c r="AU106" s="11">
        <v>24</v>
      </c>
      <c r="AV106" s="11">
        <v>27</v>
      </c>
      <c r="AW106" s="11">
        <v>27</v>
      </c>
      <c r="AX106" s="11">
        <v>83</v>
      </c>
      <c r="AY106" s="11">
        <v>73</v>
      </c>
      <c r="AZ106" s="11">
        <v>59</v>
      </c>
      <c r="BA106" s="11">
        <v>40</v>
      </c>
      <c r="BB106" s="11">
        <v>18</v>
      </c>
      <c r="BC106" s="11">
        <v>18</v>
      </c>
      <c r="BD106" s="11">
        <v>85</v>
      </c>
      <c r="BE106" s="11">
        <v>15</v>
      </c>
      <c r="BF106" s="11">
        <v>12</v>
      </c>
      <c r="BG106" s="11">
        <v>1000000</v>
      </c>
    </row>
    <row r="107" spans="1:59" ht="15" thickBot="1" x14ac:dyDescent="0.35">
      <c r="AQ107" s="10" t="s">
        <v>424</v>
      </c>
      <c r="AR107" s="11">
        <v>23</v>
      </c>
      <c r="AS107" s="11">
        <v>35</v>
      </c>
      <c r="AT107" s="11">
        <v>83</v>
      </c>
      <c r="AU107" s="11">
        <v>23</v>
      </c>
      <c r="AV107" s="11">
        <v>45</v>
      </c>
      <c r="AW107" s="11">
        <v>19</v>
      </c>
      <c r="AX107" s="11">
        <v>62</v>
      </c>
      <c r="AY107" s="11">
        <v>64</v>
      </c>
      <c r="AZ107" s="11">
        <v>2</v>
      </c>
      <c r="BA107" s="11">
        <v>22</v>
      </c>
      <c r="BB107" s="11">
        <v>7</v>
      </c>
      <c r="BC107" s="11">
        <v>29</v>
      </c>
      <c r="BD107" s="11">
        <v>51</v>
      </c>
      <c r="BE107" s="11">
        <v>11</v>
      </c>
      <c r="BF107" s="11">
        <v>23</v>
      </c>
      <c r="BG107" s="11">
        <v>1000000</v>
      </c>
    </row>
    <row r="108" spans="1:59" ht="18.600000000000001" thickBot="1" x14ac:dyDescent="0.35">
      <c r="AQ108" s="6"/>
    </row>
    <row r="109" spans="1:59" ht="15" thickBot="1" x14ac:dyDescent="0.35">
      <c r="AQ109" s="10" t="s">
        <v>71</v>
      </c>
      <c r="AR109" s="10" t="s">
        <v>45</v>
      </c>
      <c r="AS109" s="10" t="s">
        <v>46</v>
      </c>
      <c r="AT109" s="10" t="s">
        <v>47</v>
      </c>
      <c r="AU109" s="10" t="s">
        <v>48</v>
      </c>
      <c r="AV109" s="10" t="s">
        <v>49</v>
      </c>
      <c r="AW109" s="10" t="s">
        <v>50</v>
      </c>
      <c r="AX109" s="10" t="s">
        <v>51</v>
      </c>
      <c r="AY109" s="10" t="s">
        <v>52</v>
      </c>
      <c r="AZ109" s="10" t="s">
        <v>53</v>
      </c>
      <c r="BA109" s="10" t="s">
        <v>54</v>
      </c>
      <c r="BB109" s="10" t="s">
        <v>55</v>
      </c>
      <c r="BC109" s="10" t="s">
        <v>56</v>
      </c>
      <c r="BD109" s="10" t="s">
        <v>57</v>
      </c>
      <c r="BE109" s="10" t="s">
        <v>58</v>
      </c>
      <c r="BF109" s="10" t="s">
        <v>59</v>
      </c>
    </row>
    <row r="110" spans="1:59" ht="20.399999999999999" thickBot="1" x14ac:dyDescent="0.35">
      <c r="AQ110" s="10" t="s">
        <v>72</v>
      </c>
      <c r="AR110" s="11" t="s">
        <v>425</v>
      </c>
      <c r="AS110" s="11" t="s">
        <v>426</v>
      </c>
      <c r="AT110" s="11" t="s">
        <v>427</v>
      </c>
      <c r="AU110" s="11" t="s">
        <v>428</v>
      </c>
      <c r="AV110" s="11" t="s">
        <v>429</v>
      </c>
      <c r="AW110" s="11" t="s">
        <v>430</v>
      </c>
      <c r="AX110" s="11" t="s">
        <v>431</v>
      </c>
      <c r="AY110" s="11" t="s">
        <v>432</v>
      </c>
      <c r="AZ110" s="11" t="s">
        <v>433</v>
      </c>
      <c r="BA110" s="11" t="s">
        <v>434</v>
      </c>
      <c r="BB110" s="11" t="s">
        <v>435</v>
      </c>
      <c r="BC110" s="11" t="s">
        <v>436</v>
      </c>
      <c r="BD110" s="11" t="s">
        <v>437</v>
      </c>
      <c r="BE110" s="11" t="s">
        <v>438</v>
      </c>
      <c r="BF110" s="11" t="s">
        <v>439</v>
      </c>
    </row>
    <row r="111" spans="1:59" ht="20.399999999999999" thickBot="1" x14ac:dyDescent="0.35">
      <c r="AQ111" s="10" t="s">
        <v>81</v>
      </c>
      <c r="AR111" s="11" t="s">
        <v>440</v>
      </c>
      <c r="AS111" s="11" t="s">
        <v>441</v>
      </c>
      <c r="AT111" s="11" t="s">
        <v>442</v>
      </c>
      <c r="AU111" s="11" t="s">
        <v>443</v>
      </c>
      <c r="AV111" s="11" t="s">
        <v>444</v>
      </c>
      <c r="AW111" s="11" t="s">
        <v>445</v>
      </c>
      <c r="AX111" s="11" t="s">
        <v>446</v>
      </c>
      <c r="AY111" s="11" t="s">
        <v>447</v>
      </c>
      <c r="AZ111" s="11" t="s">
        <v>448</v>
      </c>
      <c r="BA111" s="11" t="s">
        <v>449</v>
      </c>
      <c r="BB111" s="11" t="s">
        <v>450</v>
      </c>
      <c r="BC111" s="11" t="s">
        <v>451</v>
      </c>
      <c r="BD111" s="11" t="s">
        <v>452</v>
      </c>
      <c r="BE111" s="11" t="s">
        <v>453</v>
      </c>
      <c r="BF111" s="11" t="s">
        <v>454</v>
      </c>
    </row>
    <row r="112" spans="1:59" ht="20.399999999999999" thickBot="1" x14ac:dyDescent="0.35">
      <c r="AQ112" s="10" t="s">
        <v>87</v>
      </c>
      <c r="AR112" s="11" t="s">
        <v>455</v>
      </c>
      <c r="AS112" s="11" t="s">
        <v>456</v>
      </c>
      <c r="AT112" s="11" t="s">
        <v>457</v>
      </c>
      <c r="AU112" s="11" t="s">
        <v>458</v>
      </c>
      <c r="AV112" s="11" t="s">
        <v>459</v>
      </c>
      <c r="AW112" s="11" t="s">
        <v>460</v>
      </c>
      <c r="AX112" s="11" t="s">
        <v>461</v>
      </c>
      <c r="AY112" s="11" t="s">
        <v>462</v>
      </c>
      <c r="AZ112" s="11" t="s">
        <v>463</v>
      </c>
      <c r="BA112" s="11" t="s">
        <v>464</v>
      </c>
      <c r="BB112" s="11" t="s">
        <v>465</v>
      </c>
      <c r="BC112" s="11" t="s">
        <v>466</v>
      </c>
      <c r="BD112" s="11" t="s">
        <v>467</v>
      </c>
      <c r="BE112" s="11" t="s">
        <v>468</v>
      </c>
      <c r="BF112" s="11" t="s">
        <v>469</v>
      </c>
    </row>
    <row r="113" spans="43:58" ht="20.399999999999999" thickBot="1" x14ac:dyDescent="0.35">
      <c r="AQ113" s="10" t="s">
        <v>91</v>
      </c>
      <c r="AR113" s="11" t="s">
        <v>470</v>
      </c>
      <c r="AS113" s="11" t="s">
        <v>471</v>
      </c>
      <c r="AT113" s="11" t="s">
        <v>472</v>
      </c>
      <c r="AU113" s="11" t="s">
        <v>473</v>
      </c>
      <c r="AV113" s="11" t="s">
        <v>474</v>
      </c>
      <c r="AW113" s="11" t="s">
        <v>475</v>
      </c>
      <c r="AX113" s="11" t="s">
        <v>476</v>
      </c>
      <c r="AY113" s="11" t="s">
        <v>477</v>
      </c>
      <c r="AZ113" s="11" t="s">
        <v>478</v>
      </c>
      <c r="BA113" s="11" t="s">
        <v>479</v>
      </c>
      <c r="BB113" s="11" t="s">
        <v>480</v>
      </c>
      <c r="BC113" s="11" t="s">
        <v>481</v>
      </c>
      <c r="BD113" s="11" t="s">
        <v>482</v>
      </c>
      <c r="BE113" s="11" t="s">
        <v>483</v>
      </c>
      <c r="BF113" s="11" t="s">
        <v>484</v>
      </c>
    </row>
    <row r="114" spans="43:58" ht="15" thickBot="1" x14ac:dyDescent="0.35">
      <c r="AQ114" s="10" t="s">
        <v>94</v>
      </c>
      <c r="AR114" s="11" t="s">
        <v>485</v>
      </c>
      <c r="AS114" s="11" t="s">
        <v>486</v>
      </c>
      <c r="AT114" s="11" t="s">
        <v>487</v>
      </c>
      <c r="AU114" s="11" t="s">
        <v>488</v>
      </c>
      <c r="AV114" s="11" t="s">
        <v>489</v>
      </c>
      <c r="AW114" s="11" t="s">
        <v>490</v>
      </c>
      <c r="AX114" s="11" t="s">
        <v>491</v>
      </c>
      <c r="AY114" s="11" t="s">
        <v>492</v>
      </c>
      <c r="AZ114" s="11" t="s">
        <v>493</v>
      </c>
      <c r="BA114" s="11" t="s">
        <v>494</v>
      </c>
      <c r="BB114" s="11" t="s">
        <v>495</v>
      </c>
      <c r="BC114" s="11" t="s">
        <v>496</v>
      </c>
      <c r="BD114" s="11" t="s">
        <v>497</v>
      </c>
      <c r="BE114" s="11" t="s">
        <v>498</v>
      </c>
      <c r="BF114" s="11" t="s">
        <v>499</v>
      </c>
    </row>
    <row r="115" spans="43:58" ht="15" thickBot="1" x14ac:dyDescent="0.35">
      <c r="AQ115" s="10" t="s">
        <v>97</v>
      </c>
      <c r="AR115" s="11" t="s">
        <v>500</v>
      </c>
      <c r="AS115" s="11" t="s">
        <v>501</v>
      </c>
      <c r="AT115" s="11" t="s">
        <v>502</v>
      </c>
      <c r="AU115" s="11" t="s">
        <v>503</v>
      </c>
      <c r="AV115" s="11" t="s">
        <v>504</v>
      </c>
      <c r="AW115" s="11" t="s">
        <v>505</v>
      </c>
      <c r="AX115" s="11" t="s">
        <v>506</v>
      </c>
      <c r="AY115" s="11" t="s">
        <v>507</v>
      </c>
      <c r="AZ115" s="11" t="s">
        <v>508</v>
      </c>
      <c r="BA115" s="11" t="s">
        <v>509</v>
      </c>
      <c r="BB115" s="11" t="s">
        <v>510</v>
      </c>
      <c r="BC115" s="11" t="s">
        <v>511</v>
      </c>
      <c r="BD115" s="11" t="s">
        <v>512</v>
      </c>
      <c r="BE115" s="11" t="s">
        <v>513</v>
      </c>
      <c r="BF115" s="11" t="s">
        <v>514</v>
      </c>
    </row>
    <row r="116" spans="43:58" ht="15" thickBot="1" x14ac:dyDescent="0.35">
      <c r="AQ116" s="10" t="s">
        <v>100</v>
      </c>
      <c r="AR116" s="11" t="s">
        <v>515</v>
      </c>
      <c r="AS116" s="11" t="s">
        <v>516</v>
      </c>
      <c r="AT116" s="11" t="s">
        <v>517</v>
      </c>
      <c r="AU116" s="11" t="s">
        <v>518</v>
      </c>
      <c r="AV116" s="11" t="s">
        <v>519</v>
      </c>
      <c r="AW116" s="11" t="s">
        <v>520</v>
      </c>
      <c r="AX116" s="11" t="s">
        <v>521</v>
      </c>
      <c r="AY116" s="11" t="s">
        <v>522</v>
      </c>
      <c r="AZ116" s="11" t="s">
        <v>523</v>
      </c>
      <c r="BA116" s="11" t="s">
        <v>524</v>
      </c>
      <c r="BB116" s="11" t="s">
        <v>525</v>
      </c>
      <c r="BC116" s="11" t="s">
        <v>526</v>
      </c>
      <c r="BD116" s="11" t="s">
        <v>527</v>
      </c>
      <c r="BE116" s="11" t="s">
        <v>528</v>
      </c>
      <c r="BF116" s="11" t="s">
        <v>529</v>
      </c>
    </row>
    <row r="117" spans="43:58" ht="15" thickBot="1" x14ac:dyDescent="0.35">
      <c r="AQ117" s="10" t="s">
        <v>102</v>
      </c>
      <c r="AR117" s="11" t="s">
        <v>530</v>
      </c>
      <c r="AS117" s="11" t="s">
        <v>531</v>
      </c>
      <c r="AT117" s="11" t="s">
        <v>532</v>
      </c>
      <c r="AU117" s="11" t="s">
        <v>533</v>
      </c>
      <c r="AV117" s="11" t="s">
        <v>534</v>
      </c>
      <c r="AW117" s="11" t="s">
        <v>535</v>
      </c>
      <c r="AX117" s="11" t="s">
        <v>536</v>
      </c>
      <c r="AY117" s="11" t="s">
        <v>537</v>
      </c>
      <c r="AZ117" s="11" t="s">
        <v>538</v>
      </c>
      <c r="BA117" s="11" t="s">
        <v>539</v>
      </c>
      <c r="BB117" s="11" t="s">
        <v>540</v>
      </c>
      <c r="BC117" s="11" t="s">
        <v>541</v>
      </c>
      <c r="BD117" s="11" t="s">
        <v>542</v>
      </c>
      <c r="BE117" s="11" t="s">
        <v>543</v>
      </c>
      <c r="BF117" s="11" t="s">
        <v>544</v>
      </c>
    </row>
    <row r="118" spans="43:58" ht="15" thickBot="1" x14ac:dyDescent="0.35">
      <c r="AQ118" s="10" t="s">
        <v>104</v>
      </c>
      <c r="AR118" s="11" t="s">
        <v>545</v>
      </c>
      <c r="AS118" s="11" t="s">
        <v>546</v>
      </c>
      <c r="AT118" s="11" t="s">
        <v>547</v>
      </c>
      <c r="AU118" s="11" t="s">
        <v>548</v>
      </c>
      <c r="AV118" s="11" t="s">
        <v>549</v>
      </c>
      <c r="AW118" s="11" t="s">
        <v>550</v>
      </c>
      <c r="AX118" s="11" t="s">
        <v>551</v>
      </c>
      <c r="AY118" s="11" t="s">
        <v>552</v>
      </c>
      <c r="AZ118" s="11" t="s">
        <v>553</v>
      </c>
      <c r="BA118" s="11" t="s">
        <v>554</v>
      </c>
      <c r="BB118" s="11" t="s">
        <v>555</v>
      </c>
      <c r="BC118" s="11" t="s">
        <v>556</v>
      </c>
      <c r="BD118" s="11" t="s">
        <v>557</v>
      </c>
      <c r="BE118" s="11" t="s">
        <v>558</v>
      </c>
      <c r="BF118" s="11" t="s">
        <v>559</v>
      </c>
    </row>
    <row r="119" spans="43:58" ht="15" thickBot="1" x14ac:dyDescent="0.35">
      <c r="AQ119" s="10" t="s">
        <v>106</v>
      </c>
      <c r="AR119" s="11" t="s">
        <v>560</v>
      </c>
      <c r="AS119" s="11" t="s">
        <v>561</v>
      </c>
      <c r="AT119" s="11" t="s">
        <v>562</v>
      </c>
      <c r="AU119" s="11" t="s">
        <v>563</v>
      </c>
      <c r="AV119" s="11" t="s">
        <v>564</v>
      </c>
      <c r="AW119" s="11" t="s">
        <v>565</v>
      </c>
      <c r="AX119" s="11" t="s">
        <v>566</v>
      </c>
      <c r="AY119" s="11" t="s">
        <v>567</v>
      </c>
      <c r="AZ119" s="11" t="s">
        <v>568</v>
      </c>
      <c r="BA119" s="11" t="s">
        <v>569</v>
      </c>
      <c r="BB119" s="11" t="s">
        <v>569</v>
      </c>
      <c r="BC119" s="11" t="s">
        <v>570</v>
      </c>
      <c r="BD119" s="11" t="s">
        <v>571</v>
      </c>
      <c r="BE119" s="11" t="s">
        <v>572</v>
      </c>
      <c r="BF119" s="11" t="s">
        <v>573</v>
      </c>
    </row>
    <row r="120" spans="43:58" ht="15" thickBot="1" x14ac:dyDescent="0.35">
      <c r="AQ120" s="10" t="s">
        <v>574</v>
      </c>
      <c r="AR120" s="11" t="s">
        <v>575</v>
      </c>
      <c r="AS120" s="11" t="s">
        <v>576</v>
      </c>
      <c r="AT120" s="11" t="s">
        <v>577</v>
      </c>
      <c r="AU120" s="11" t="s">
        <v>578</v>
      </c>
      <c r="AV120" s="11" t="s">
        <v>579</v>
      </c>
      <c r="AW120" s="11" t="s">
        <v>580</v>
      </c>
      <c r="AX120" s="11" t="s">
        <v>581</v>
      </c>
      <c r="AY120" s="11" t="s">
        <v>582</v>
      </c>
      <c r="AZ120" s="11" t="s">
        <v>583</v>
      </c>
      <c r="BA120" s="11" t="s">
        <v>584</v>
      </c>
      <c r="BB120" s="11" t="s">
        <v>584</v>
      </c>
      <c r="BC120" s="11" t="s">
        <v>585</v>
      </c>
      <c r="BD120" s="11" t="s">
        <v>586</v>
      </c>
      <c r="BE120" s="11" t="s">
        <v>587</v>
      </c>
      <c r="BF120" s="11" t="s">
        <v>588</v>
      </c>
    </row>
    <row r="121" spans="43:58" ht="15" thickBot="1" x14ac:dyDescent="0.35">
      <c r="AQ121" s="10" t="s">
        <v>589</v>
      </c>
      <c r="AR121" s="11" t="s">
        <v>590</v>
      </c>
      <c r="AS121" s="11" t="s">
        <v>591</v>
      </c>
      <c r="AT121" s="11" t="s">
        <v>592</v>
      </c>
      <c r="AU121" s="11" t="s">
        <v>593</v>
      </c>
      <c r="AV121" s="11" t="s">
        <v>594</v>
      </c>
      <c r="AW121" s="11" t="s">
        <v>595</v>
      </c>
      <c r="AX121" s="11" t="s">
        <v>596</v>
      </c>
      <c r="AY121" s="11" t="s">
        <v>597</v>
      </c>
      <c r="AZ121" s="11" t="s">
        <v>598</v>
      </c>
      <c r="BA121" s="11" t="s">
        <v>599</v>
      </c>
      <c r="BB121" s="11" t="s">
        <v>599</v>
      </c>
      <c r="BC121" s="11" t="s">
        <v>600</v>
      </c>
      <c r="BD121" s="11" t="s">
        <v>601</v>
      </c>
      <c r="BE121" s="11" t="s">
        <v>602</v>
      </c>
      <c r="BF121" s="11" t="s">
        <v>603</v>
      </c>
    </row>
    <row r="122" spans="43:58" ht="15" thickBot="1" x14ac:dyDescent="0.35">
      <c r="AQ122" s="10" t="s">
        <v>604</v>
      </c>
      <c r="AR122" s="11" t="s">
        <v>605</v>
      </c>
      <c r="AS122" s="11" t="s">
        <v>606</v>
      </c>
      <c r="AT122" s="11" t="s">
        <v>607</v>
      </c>
      <c r="AU122" s="11" t="s">
        <v>608</v>
      </c>
      <c r="AV122" s="11" t="s">
        <v>609</v>
      </c>
      <c r="AW122" s="11" t="s">
        <v>610</v>
      </c>
      <c r="AX122" s="11" t="s">
        <v>611</v>
      </c>
      <c r="AY122" s="11" t="s">
        <v>612</v>
      </c>
      <c r="AZ122" s="11" t="s">
        <v>613</v>
      </c>
      <c r="BA122" s="11" t="s">
        <v>614</v>
      </c>
      <c r="BB122" s="11" t="s">
        <v>614</v>
      </c>
      <c r="BC122" s="11" t="s">
        <v>615</v>
      </c>
      <c r="BD122" s="11" t="s">
        <v>616</v>
      </c>
      <c r="BE122" s="11" t="s">
        <v>617</v>
      </c>
      <c r="BF122" s="11" t="s">
        <v>618</v>
      </c>
    </row>
    <row r="123" spans="43:58" ht="15" thickBot="1" x14ac:dyDescent="0.35">
      <c r="AQ123" s="10" t="s">
        <v>619</v>
      </c>
      <c r="AR123" s="11" t="s">
        <v>620</v>
      </c>
      <c r="AS123" s="11" t="s">
        <v>621</v>
      </c>
      <c r="AT123" s="11" t="s">
        <v>622</v>
      </c>
      <c r="AU123" s="11" t="s">
        <v>623</v>
      </c>
      <c r="AV123" s="11" t="s">
        <v>624</v>
      </c>
      <c r="AW123" s="11" t="s">
        <v>625</v>
      </c>
      <c r="AX123" s="11" t="s">
        <v>626</v>
      </c>
      <c r="AY123" s="11" t="s">
        <v>627</v>
      </c>
      <c r="AZ123" s="11" t="s">
        <v>628</v>
      </c>
      <c r="BA123" s="11" t="s">
        <v>629</v>
      </c>
      <c r="BB123" s="11" t="s">
        <v>629</v>
      </c>
      <c r="BC123" s="11" t="s">
        <v>630</v>
      </c>
      <c r="BD123" s="11" t="s">
        <v>631</v>
      </c>
      <c r="BE123" s="11" t="s">
        <v>632</v>
      </c>
      <c r="BF123" s="11" t="s">
        <v>633</v>
      </c>
    </row>
    <row r="124" spans="43:58" ht="15" thickBot="1" x14ac:dyDescent="0.35">
      <c r="AQ124" s="10" t="s">
        <v>634</v>
      </c>
      <c r="AR124" s="11" t="s">
        <v>635</v>
      </c>
      <c r="AS124" s="11" t="s">
        <v>636</v>
      </c>
      <c r="AT124" s="11" t="s">
        <v>637</v>
      </c>
      <c r="AU124" s="11" t="s">
        <v>638</v>
      </c>
      <c r="AV124" s="11" t="s">
        <v>639</v>
      </c>
      <c r="AW124" s="11" t="s">
        <v>640</v>
      </c>
      <c r="AX124" s="11" t="s">
        <v>641</v>
      </c>
      <c r="AY124" s="11" t="s">
        <v>642</v>
      </c>
      <c r="AZ124" s="11" t="s">
        <v>643</v>
      </c>
      <c r="BA124" s="11" t="s">
        <v>641</v>
      </c>
      <c r="BB124" s="11" t="s">
        <v>641</v>
      </c>
      <c r="BC124" s="11" t="s">
        <v>644</v>
      </c>
      <c r="BD124" s="11" t="s">
        <v>645</v>
      </c>
      <c r="BE124" s="11" t="s">
        <v>646</v>
      </c>
      <c r="BF124" s="11" t="s">
        <v>647</v>
      </c>
    </row>
    <row r="125" spans="43:58" ht="15" thickBot="1" x14ac:dyDescent="0.35">
      <c r="AQ125" s="10" t="s">
        <v>648</v>
      </c>
      <c r="AR125" s="11" t="s">
        <v>649</v>
      </c>
      <c r="AS125" s="11" t="s">
        <v>650</v>
      </c>
      <c r="AT125" s="11" t="s">
        <v>651</v>
      </c>
      <c r="AU125" s="11" t="s">
        <v>652</v>
      </c>
      <c r="AV125" s="11" t="s">
        <v>653</v>
      </c>
      <c r="AW125" s="11" t="s">
        <v>654</v>
      </c>
      <c r="AX125" s="11" t="s">
        <v>655</v>
      </c>
      <c r="AY125" s="11" t="s">
        <v>656</v>
      </c>
      <c r="AZ125" s="11" t="s">
        <v>657</v>
      </c>
      <c r="BA125" s="11" t="s">
        <v>655</v>
      </c>
      <c r="BB125" s="11" t="s">
        <v>655</v>
      </c>
      <c r="BC125" s="11" t="s">
        <v>658</v>
      </c>
      <c r="BD125" s="11" t="s">
        <v>659</v>
      </c>
      <c r="BE125" s="11" t="s">
        <v>660</v>
      </c>
      <c r="BF125" s="11" t="s">
        <v>661</v>
      </c>
    </row>
    <row r="126" spans="43:58" ht="15" thickBot="1" x14ac:dyDescent="0.35">
      <c r="AQ126" s="10" t="s">
        <v>662</v>
      </c>
      <c r="AR126" s="11" t="s">
        <v>663</v>
      </c>
      <c r="AS126" s="11" t="s">
        <v>664</v>
      </c>
      <c r="AT126" s="11" t="s">
        <v>665</v>
      </c>
      <c r="AU126" s="11" t="s">
        <v>666</v>
      </c>
      <c r="AV126" s="11" t="s">
        <v>667</v>
      </c>
      <c r="AW126" s="11" t="s">
        <v>668</v>
      </c>
      <c r="AX126" s="11" t="s">
        <v>669</v>
      </c>
      <c r="AY126" s="11" t="s">
        <v>670</v>
      </c>
      <c r="AZ126" s="11" t="s">
        <v>671</v>
      </c>
      <c r="BA126" s="11" t="s">
        <v>669</v>
      </c>
      <c r="BB126" s="11" t="s">
        <v>669</v>
      </c>
      <c r="BC126" s="11" t="s">
        <v>672</v>
      </c>
      <c r="BD126" s="11" t="s">
        <v>673</v>
      </c>
      <c r="BE126" s="11" t="s">
        <v>674</v>
      </c>
      <c r="BF126" s="11" t="s">
        <v>675</v>
      </c>
    </row>
    <row r="127" spans="43:58" ht="15" thickBot="1" x14ac:dyDescent="0.35">
      <c r="AQ127" s="10" t="s">
        <v>676</v>
      </c>
      <c r="AR127" s="11" t="s">
        <v>677</v>
      </c>
      <c r="AS127" s="11" t="s">
        <v>678</v>
      </c>
      <c r="AT127" s="11" t="s">
        <v>679</v>
      </c>
      <c r="AU127" s="11" t="s">
        <v>680</v>
      </c>
      <c r="AV127" s="11" t="s">
        <v>681</v>
      </c>
      <c r="AW127" s="11" t="s">
        <v>682</v>
      </c>
      <c r="AX127" s="11" t="s">
        <v>683</v>
      </c>
      <c r="AY127" s="11" t="s">
        <v>684</v>
      </c>
      <c r="AZ127" s="11" t="s">
        <v>685</v>
      </c>
      <c r="BA127" s="11" t="s">
        <v>683</v>
      </c>
      <c r="BB127" s="11" t="s">
        <v>683</v>
      </c>
      <c r="BC127" s="11" t="s">
        <v>686</v>
      </c>
      <c r="BD127" s="11" t="s">
        <v>687</v>
      </c>
      <c r="BE127" s="11" t="s">
        <v>688</v>
      </c>
      <c r="BF127" s="11" t="s">
        <v>689</v>
      </c>
    </row>
    <row r="128" spans="43:58" ht="15" thickBot="1" x14ac:dyDescent="0.35">
      <c r="AQ128" s="10" t="s">
        <v>690</v>
      </c>
      <c r="AR128" s="11" t="s">
        <v>691</v>
      </c>
      <c r="AS128" s="11" t="s">
        <v>692</v>
      </c>
      <c r="AT128" s="11" t="s">
        <v>693</v>
      </c>
      <c r="AU128" s="11" t="s">
        <v>694</v>
      </c>
      <c r="AV128" s="11" t="s">
        <v>695</v>
      </c>
      <c r="AW128" s="11" t="s">
        <v>696</v>
      </c>
      <c r="AX128" s="11" t="s">
        <v>697</v>
      </c>
      <c r="AY128" s="11" t="s">
        <v>698</v>
      </c>
      <c r="AZ128" s="11" t="s">
        <v>699</v>
      </c>
      <c r="BA128" s="11" t="s">
        <v>697</v>
      </c>
      <c r="BB128" s="11" t="s">
        <v>697</v>
      </c>
      <c r="BC128" s="11" t="s">
        <v>700</v>
      </c>
      <c r="BD128" s="11" t="s">
        <v>701</v>
      </c>
      <c r="BE128" s="11" t="s">
        <v>702</v>
      </c>
      <c r="BF128" s="11" t="s">
        <v>703</v>
      </c>
    </row>
    <row r="129" spans="43:58" ht="15" thickBot="1" x14ac:dyDescent="0.35">
      <c r="AQ129" s="10" t="s">
        <v>704</v>
      </c>
      <c r="AR129" s="11" t="s">
        <v>705</v>
      </c>
      <c r="AS129" s="11" t="s">
        <v>706</v>
      </c>
      <c r="AT129" s="11" t="s">
        <v>707</v>
      </c>
      <c r="AU129" s="11" t="s">
        <v>708</v>
      </c>
      <c r="AV129" s="11" t="s">
        <v>709</v>
      </c>
      <c r="AW129" s="11" t="s">
        <v>710</v>
      </c>
      <c r="AX129" s="11" t="s">
        <v>711</v>
      </c>
      <c r="AY129" s="11" t="s">
        <v>712</v>
      </c>
      <c r="AZ129" s="11" t="s">
        <v>713</v>
      </c>
      <c r="BA129" s="11" t="s">
        <v>711</v>
      </c>
      <c r="BB129" s="11" t="s">
        <v>711</v>
      </c>
      <c r="BC129" s="11" t="s">
        <v>714</v>
      </c>
      <c r="BD129" s="11" t="s">
        <v>715</v>
      </c>
      <c r="BE129" s="11" t="s">
        <v>716</v>
      </c>
      <c r="BF129" s="11" t="s">
        <v>717</v>
      </c>
    </row>
    <row r="130" spans="43:58" ht="15" thickBot="1" x14ac:dyDescent="0.35">
      <c r="AQ130" s="10" t="s">
        <v>718</v>
      </c>
      <c r="AR130" s="11" t="s">
        <v>719</v>
      </c>
      <c r="AS130" s="11" t="s">
        <v>720</v>
      </c>
      <c r="AT130" s="11" t="s">
        <v>721</v>
      </c>
      <c r="AU130" s="11" t="s">
        <v>722</v>
      </c>
      <c r="AV130" s="11" t="s">
        <v>723</v>
      </c>
      <c r="AW130" s="11" t="s">
        <v>724</v>
      </c>
      <c r="AX130" s="11" t="s">
        <v>725</v>
      </c>
      <c r="AY130" s="11" t="s">
        <v>726</v>
      </c>
      <c r="AZ130" s="11" t="s">
        <v>727</v>
      </c>
      <c r="BA130" s="11" t="s">
        <v>725</v>
      </c>
      <c r="BB130" s="11" t="s">
        <v>725</v>
      </c>
      <c r="BC130" s="11" t="s">
        <v>728</v>
      </c>
      <c r="BD130" s="11" t="s">
        <v>729</v>
      </c>
      <c r="BE130" s="11" t="s">
        <v>730</v>
      </c>
      <c r="BF130" s="11" t="s">
        <v>731</v>
      </c>
    </row>
    <row r="131" spans="43:58" ht="15" thickBot="1" x14ac:dyDescent="0.35">
      <c r="AQ131" s="10" t="s">
        <v>732</v>
      </c>
      <c r="AR131" s="11" t="s">
        <v>733</v>
      </c>
      <c r="AS131" s="11" t="s">
        <v>734</v>
      </c>
      <c r="AT131" s="11" t="s">
        <v>735</v>
      </c>
      <c r="AU131" s="11" t="s">
        <v>736</v>
      </c>
      <c r="AV131" s="11" t="s">
        <v>737</v>
      </c>
      <c r="AW131" s="11" t="s">
        <v>738</v>
      </c>
      <c r="AX131" s="11" t="s">
        <v>739</v>
      </c>
      <c r="AY131" s="11" t="s">
        <v>740</v>
      </c>
      <c r="AZ131" s="11" t="s">
        <v>741</v>
      </c>
      <c r="BA131" s="11" t="s">
        <v>739</v>
      </c>
      <c r="BB131" s="11" t="s">
        <v>739</v>
      </c>
      <c r="BC131" s="11" t="s">
        <v>742</v>
      </c>
      <c r="BD131" s="11" t="s">
        <v>743</v>
      </c>
      <c r="BE131" s="11" t="s">
        <v>744</v>
      </c>
      <c r="BF131" s="11" t="s">
        <v>745</v>
      </c>
    </row>
    <row r="132" spans="43:58" ht="15" thickBot="1" x14ac:dyDescent="0.35">
      <c r="AQ132" s="10" t="s">
        <v>746</v>
      </c>
      <c r="AR132" s="11" t="s">
        <v>747</v>
      </c>
      <c r="AS132" s="11" t="s">
        <v>748</v>
      </c>
      <c r="AT132" s="11" t="s">
        <v>749</v>
      </c>
      <c r="AU132" s="11" t="s">
        <v>750</v>
      </c>
      <c r="AV132" s="11" t="s">
        <v>751</v>
      </c>
      <c r="AW132" s="11" t="s">
        <v>752</v>
      </c>
      <c r="AX132" s="11" t="s">
        <v>753</v>
      </c>
      <c r="AY132" s="11" t="s">
        <v>754</v>
      </c>
      <c r="AZ132" s="11" t="s">
        <v>755</v>
      </c>
      <c r="BA132" s="11" t="s">
        <v>753</v>
      </c>
      <c r="BB132" s="11" t="s">
        <v>753</v>
      </c>
      <c r="BC132" s="11" t="s">
        <v>756</v>
      </c>
      <c r="BD132" s="11" t="s">
        <v>757</v>
      </c>
      <c r="BE132" s="11" t="s">
        <v>758</v>
      </c>
      <c r="BF132" s="11" t="s">
        <v>759</v>
      </c>
    </row>
    <row r="133" spans="43:58" ht="15" thickBot="1" x14ac:dyDescent="0.35">
      <c r="AQ133" s="10" t="s">
        <v>760</v>
      </c>
      <c r="AR133" s="11" t="s">
        <v>761</v>
      </c>
      <c r="AS133" s="11" t="s">
        <v>762</v>
      </c>
      <c r="AT133" s="11" t="s">
        <v>763</v>
      </c>
      <c r="AU133" s="11" t="s">
        <v>764</v>
      </c>
      <c r="AV133" s="11" t="s">
        <v>765</v>
      </c>
      <c r="AW133" s="11" t="s">
        <v>766</v>
      </c>
      <c r="AX133" s="11" t="s">
        <v>767</v>
      </c>
      <c r="AY133" s="11" t="s">
        <v>768</v>
      </c>
      <c r="AZ133" s="11" t="s">
        <v>769</v>
      </c>
      <c r="BA133" s="11" t="s">
        <v>767</v>
      </c>
      <c r="BB133" s="11" t="s">
        <v>767</v>
      </c>
      <c r="BC133" s="11" t="s">
        <v>770</v>
      </c>
      <c r="BD133" s="11" t="s">
        <v>771</v>
      </c>
      <c r="BE133" s="11" t="s">
        <v>772</v>
      </c>
      <c r="BF133" s="11" t="s">
        <v>773</v>
      </c>
    </row>
    <row r="134" spans="43:58" ht="15" thickBot="1" x14ac:dyDescent="0.35">
      <c r="AQ134" s="10" t="s">
        <v>774</v>
      </c>
      <c r="AR134" s="11" t="s">
        <v>775</v>
      </c>
      <c r="AS134" s="11" t="s">
        <v>776</v>
      </c>
      <c r="AT134" s="11" t="s">
        <v>777</v>
      </c>
      <c r="AU134" s="11" t="s">
        <v>778</v>
      </c>
      <c r="AV134" s="11" t="s">
        <v>779</v>
      </c>
      <c r="AW134" s="11" t="s">
        <v>780</v>
      </c>
      <c r="AX134" s="11" t="s">
        <v>781</v>
      </c>
      <c r="AY134" s="11" t="s">
        <v>782</v>
      </c>
      <c r="AZ134" s="11" t="s">
        <v>783</v>
      </c>
      <c r="BA134" s="11" t="s">
        <v>781</v>
      </c>
      <c r="BB134" s="11" t="s">
        <v>781</v>
      </c>
      <c r="BC134" s="11" t="s">
        <v>784</v>
      </c>
      <c r="BD134" s="11" t="s">
        <v>785</v>
      </c>
      <c r="BE134" s="11" t="s">
        <v>786</v>
      </c>
      <c r="BF134" s="11" t="s">
        <v>787</v>
      </c>
    </row>
    <row r="135" spans="43:58" ht="15" thickBot="1" x14ac:dyDescent="0.35">
      <c r="AQ135" s="10" t="s">
        <v>788</v>
      </c>
      <c r="AR135" s="11" t="s">
        <v>789</v>
      </c>
      <c r="AS135" s="11" t="s">
        <v>790</v>
      </c>
      <c r="AT135" s="11" t="s">
        <v>791</v>
      </c>
      <c r="AU135" s="11" t="s">
        <v>792</v>
      </c>
      <c r="AV135" s="11" t="s">
        <v>793</v>
      </c>
      <c r="AW135" s="11" t="s">
        <v>794</v>
      </c>
      <c r="AX135" s="11" t="s">
        <v>795</v>
      </c>
      <c r="AY135" s="11" t="s">
        <v>796</v>
      </c>
      <c r="AZ135" s="11" t="s">
        <v>797</v>
      </c>
      <c r="BA135" s="11" t="s">
        <v>795</v>
      </c>
      <c r="BB135" s="11" t="s">
        <v>795</v>
      </c>
      <c r="BC135" s="11" t="s">
        <v>798</v>
      </c>
      <c r="BD135" s="11" t="s">
        <v>799</v>
      </c>
      <c r="BE135" s="11" t="s">
        <v>800</v>
      </c>
      <c r="BF135" s="11" t="s">
        <v>801</v>
      </c>
    </row>
    <row r="136" spans="43:58" ht="15" thickBot="1" x14ac:dyDescent="0.35">
      <c r="AQ136" s="10" t="s">
        <v>802</v>
      </c>
      <c r="AR136" s="11" t="s">
        <v>803</v>
      </c>
      <c r="AS136" s="11" t="s">
        <v>804</v>
      </c>
      <c r="AT136" s="11" t="s">
        <v>805</v>
      </c>
      <c r="AU136" s="11" t="s">
        <v>806</v>
      </c>
      <c r="AV136" s="11" t="s">
        <v>807</v>
      </c>
      <c r="AW136" s="11" t="s">
        <v>808</v>
      </c>
      <c r="AX136" s="11" t="s">
        <v>809</v>
      </c>
      <c r="AY136" s="11" t="s">
        <v>810</v>
      </c>
      <c r="AZ136" s="11" t="s">
        <v>811</v>
      </c>
      <c r="BA136" s="11" t="s">
        <v>809</v>
      </c>
      <c r="BB136" s="11" t="s">
        <v>809</v>
      </c>
      <c r="BC136" s="11" t="s">
        <v>812</v>
      </c>
      <c r="BD136" s="11" t="s">
        <v>813</v>
      </c>
      <c r="BE136" s="11" t="s">
        <v>814</v>
      </c>
      <c r="BF136" s="11" t="s">
        <v>815</v>
      </c>
    </row>
    <row r="137" spans="43:58" ht="15" thickBot="1" x14ac:dyDescent="0.35">
      <c r="AQ137" s="10" t="s">
        <v>816</v>
      </c>
      <c r="AR137" s="11" t="s">
        <v>817</v>
      </c>
      <c r="AS137" s="11" t="s">
        <v>818</v>
      </c>
      <c r="AT137" s="11" t="s">
        <v>819</v>
      </c>
      <c r="AU137" s="11" t="s">
        <v>820</v>
      </c>
      <c r="AV137" s="11" t="s">
        <v>821</v>
      </c>
      <c r="AW137" s="11" t="s">
        <v>822</v>
      </c>
      <c r="AX137" s="11" t="s">
        <v>823</v>
      </c>
      <c r="AY137" s="11" t="s">
        <v>824</v>
      </c>
      <c r="AZ137" s="11" t="s">
        <v>825</v>
      </c>
      <c r="BA137" s="11" t="s">
        <v>823</v>
      </c>
      <c r="BB137" s="11" t="s">
        <v>823</v>
      </c>
      <c r="BC137" s="11" t="s">
        <v>826</v>
      </c>
      <c r="BD137" s="11" t="s">
        <v>827</v>
      </c>
      <c r="BE137" s="11" t="s">
        <v>828</v>
      </c>
      <c r="BF137" s="11" t="s">
        <v>829</v>
      </c>
    </row>
    <row r="138" spans="43:58" ht="15" thickBot="1" x14ac:dyDescent="0.35">
      <c r="AQ138" s="10" t="s">
        <v>830</v>
      </c>
      <c r="AR138" s="11" t="s">
        <v>831</v>
      </c>
      <c r="AS138" s="11" t="s">
        <v>832</v>
      </c>
      <c r="AT138" s="11" t="s">
        <v>833</v>
      </c>
      <c r="AU138" s="11" t="s">
        <v>834</v>
      </c>
      <c r="AV138" s="11" t="s">
        <v>835</v>
      </c>
      <c r="AW138" s="11" t="s">
        <v>836</v>
      </c>
      <c r="AX138" s="11" t="s">
        <v>837</v>
      </c>
      <c r="AY138" s="11" t="s">
        <v>838</v>
      </c>
      <c r="AZ138" s="11" t="s">
        <v>839</v>
      </c>
      <c r="BA138" s="11" t="s">
        <v>837</v>
      </c>
      <c r="BB138" s="11" t="s">
        <v>837</v>
      </c>
      <c r="BC138" s="11" t="s">
        <v>840</v>
      </c>
      <c r="BD138" s="11" t="s">
        <v>841</v>
      </c>
      <c r="BE138" s="11" t="s">
        <v>842</v>
      </c>
      <c r="BF138" s="11" t="s">
        <v>843</v>
      </c>
    </row>
    <row r="139" spans="43:58" ht="15" thickBot="1" x14ac:dyDescent="0.35">
      <c r="AQ139" s="10" t="s">
        <v>844</v>
      </c>
      <c r="AR139" s="11" t="s">
        <v>845</v>
      </c>
      <c r="AS139" s="11" t="s">
        <v>846</v>
      </c>
      <c r="AT139" s="11" t="s">
        <v>847</v>
      </c>
      <c r="AU139" s="11" t="s">
        <v>848</v>
      </c>
      <c r="AV139" s="11" t="s">
        <v>849</v>
      </c>
      <c r="AW139" s="11" t="s">
        <v>850</v>
      </c>
      <c r="AX139" s="11" t="s">
        <v>851</v>
      </c>
      <c r="AY139" s="11" t="s">
        <v>852</v>
      </c>
      <c r="AZ139" s="11" t="s">
        <v>853</v>
      </c>
      <c r="BA139" s="11" t="s">
        <v>851</v>
      </c>
      <c r="BB139" s="11" t="s">
        <v>851</v>
      </c>
      <c r="BC139" s="11" t="s">
        <v>854</v>
      </c>
      <c r="BD139" s="11" t="s">
        <v>855</v>
      </c>
      <c r="BE139" s="11" t="s">
        <v>856</v>
      </c>
      <c r="BF139" s="11" t="s">
        <v>857</v>
      </c>
    </row>
    <row r="140" spans="43:58" ht="15" thickBot="1" x14ac:dyDescent="0.35">
      <c r="AQ140" s="10" t="s">
        <v>858</v>
      </c>
      <c r="AR140" s="11" t="s">
        <v>859</v>
      </c>
      <c r="AS140" s="11" t="s">
        <v>860</v>
      </c>
      <c r="AT140" s="11" t="s">
        <v>861</v>
      </c>
      <c r="AU140" s="11" t="s">
        <v>862</v>
      </c>
      <c r="AV140" s="11" t="s">
        <v>863</v>
      </c>
      <c r="AW140" s="11" t="s">
        <v>864</v>
      </c>
      <c r="AX140" s="11" t="s">
        <v>865</v>
      </c>
      <c r="AY140" s="11" t="s">
        <v>866</v>
      </c>
      <c r="AZ140" s="11" t="s">
        <v>867</v>
      </c>
      <c r="BA140" s="11" t="s">
        <v>865</v>
      </c>
      <c r="BB140" s="11" t="s">
        <v>865</v>
      </c>
      <c r="BC140" s="11" t="s">
        <v>868</v>
      </c>
      <c r="BD140" s="11" t="s">
        <v>869</v>
      </c>
      <c r="BE140" s="11" t="s">
        <v>870</v>
      </c>
      <c r="BF140" s="11" t="s">
        <v>871</v>
      </c>
    </row>
    <row r="141" spans="43:58" ht="15" thickBot="1" x14ac:dyDescent="0.35">
      <c r="AQ141" s="10" t="s">
        <v>872</v>
      </c>
      <c r="AR141" s="11" t="s">
        <v>873</v>
      </c>
      <c r="AS141" s="11" t="s">
        <v>874</v>
      </c>
      <c r="AT141" s="11" t="s">
        <v>875</v>
      </c>
      <c r="AU141" s="11" t="s">
        <v>876</v>
      </c>
      <c r="AV141" s="11" t="s">
        <v>877</v>
      </c>
      <c r="AW141" s="11" t="s">
        <v>878</v>
      </c>
      <c r="AX141" s="11" t="s">
        <v>879</v>
      </c>
      <c r="AY141" s="11" t="s">
        <v>880</v>
      </c>
      <c r="AZ141" s="11" t="s">
        <v>881</v>
      </c>
      <c r="BA141" s="11" t="s">
        <v>879</v>
      </c>
      <c r="BB141" s="11" t="s">
        <v>879</v>
      </c>
      <c r="BC141" s="11" t="s">
        <v>882</v>
      </c>
      <c r="BD141" s="11" t="s">
        <v>883</v>
      </c>
      <c r="BE141" s="11" t="s">
        <v>884</v>
      </c>
      <c r="BF141" s="11" t="s">
        <v>885</v>
      </c>
    </row>
    <row r="142" spans="43:58" ht="15" thickBot="1" x14ac:dyDescent="0.35">
      <c r="AQ142" s="10" t="s">
        <v>886</v>
      </c>
      <c r="AR142" s="11" t="s">
        <v>887</v>
      </c>
      <c r="AS142" s="11" t="s">
        <v>888</v>
      </c>
      <c r="AT142" s="11" t="s">
        <v>889</v>
      </c>
      <c r="AU142" s="11" t="s">
        <v>890</v>
      </c>
      <c r="AV142" s="11" t="s">
        <v>891</v>
      </c>
      <c r="AW142" s="11" t="s">
        <v>892</v>
      </c>
      <c r="AX142" s="11" t="s">
        <v>893</v>
      </c>
      <c r="AY142" s="11" t="s">
        <v>894</v>
      </c>
      <c r="AZ142" s="11" t="s">
        <v>895</v>
      </c>
      <c r="BA142" s="11" t="s">
        <v>893</v>
      </c>
      <c r="BB142" s="11" t="s">
        <v>893</v>
      </c>
      <c r="BC142" s="11" t="s">
        <v>896</v>
      </c>
      <c r="BD142" s="11" t="s">
        <v>897</v>
      </c>
      <c r="BE142" s="11" t="s">
        <v>898</v>
      </c>
      <c r="BF142" s="11" t="s">
        <v>899</v>
      </c>
    </row>
    <row r="143" spans="43:58" ht="15" thickBot="1" x14ac:dyDescent="0.35">
      <c r="AQ143" s="10" t="s">
        <v>900</v>
      </c>
      <c r="AR143" s="11" t="s">
        <v>901</v>
      </c>
      <c r="AS143" s="11" t="s">
        <v>902</v>
      </c>
      <c r="AT143" s="11" t="s">
        <v>903</v>
      </c>
      <c r="AU143" s="11" t="s">
        <v>904</v>
      </c>
      <c r="AV143" s="11" t="s">
        <v>905</v>
      </c>
      <c r="AW143" s="11" t="s">
        <v>906</v>
      </c>
      <c r="AX143" s="11" t="s">
        <v>907</v>
      </c>
      <c r="AY143" s="11" t="s">
        <v>908</v>
      </c>
      <c r="AZ143" s="11" t="s">
        <v>909</v>
      </c>
      <c r="BA143" s="11" t="s">
        <v>907</v>
      </c>
      <c r="BB143" s="11" t="s">
        <v>907</v>
      </c>
      <c r="BC143" s="11" t="s">
        <v>910</v>
      </c>
      <c r="BD143" s="11" t="s">
        <v>911</v>
      </c>
      <c r="BE143" s="11" t="s">
        <v>912</v>
      </c>
      <c r="BF143" s="11" t="s">
        <v>913</v>
      </c>
    </row>
    <row r="144" spans="43:58" ht="15" thickBot="1" x14ac:dyDescent="0.35">
      <c r="AQ144" s="10" t="s">
        <v>914</v>
      </c>
      <c r="AR144" s="11" t="s">
        <v>915</v>
      </c>
      <c r="AS144" s="11" t="s">
        <v>916</v>
      </c>
      <c r="AT144" s="11" t="s">
        <v>917</v>
      </c>
      <c r="AU144" s="11" t="s">
        <v>918</v>
      </c>
      <c r="AV144" s="11" t="s">
        <v>919</v>
      </c>
      <c r="AW144" s="11" t="s">
        <v>920</v>
      </c>
      <c r="AX144" s="11" t="s">
        <v>921</v>
      </c>
      <c r="AY144" s="11" t="s">
        <v>922</v>
      </c>
      <c r="AZ144" s="11" t="s">
        <v>923</v>
      </c>
      <c r="BA144" s="11" t="s">
        <v>921</v>
      </c>
      <c r="BB144" s="11" t="s">
        <v>921</v>
      </c>
      <c r="BC144" s="11" t="s">
        <v>924</v>
      </c>
      <c r="BD144" s="11" t="s">
        <v>925</v>
      </c>
      <c r="BE144" s="11" t="s">
        <v>926</v>
      </c>
      <c r="BF144" s="11" t="s">
        <v>927</v>
      </c>
    </row>
    <row r="145" spans="43:58" ht="15" thickBot="1" x14ac:dyDescent="0.35">
      <c r="AQ145" s="10" t="s">
        <v>928</v>
      </c>
      <c r="AR145" s="11" t="s">
        <v>929</v>
      </c>
      <c r="AS145" s="11" t="s">
        <v>930</v>
      </c>
      <c r="AT145" s="11" t="s">
        <v>931</v>
      </c>
      <c r="AU145" s="11" t="s">
        <v>932</v>
      </c>
      <c r="AV145" s="11" t="s">
        <v>933</v>
      </c>
      <c r="AW145" s="11" t="s">
        <v>934</v>
      </c>
      <c r="AX145" s="11" t="s">
        <v>935</v>
      </c>
      <c r="AY145" s="11" t="s">
        <v>936</v>
      </c>
      <c r="AZ145" s="11" t="s">
        <v>937</v>
      </c>
      <c r="BA145" s="11" t="s">
        <v>935</v>
      </c>
      <c r="BB145" s="11" t="s">
        <v>935</v>
      </c>
      <c r="BC145" s="11" t="s">
        <v>938</v>
      </c>
      <c r="BD145" s="11" t="s">
        <v>939</v>
      </c>
      <c r="BE145" s="11" t="s">
        <v>940</v>
      </c>
      <c r="BF145" s="11" t="s">
        <v>941</v>
      </c>
    </row>
    <row r="146" spans="43:58" ht="15" thickBot="1" x14ac:dyDescent="0.35">
      <c r="AQ146" s="10" t="s">
        <v>942</v>
      </c>
      <c r="AR146" s="11" t="s">
        <v>943</v>
      </c>
      <c r="AS146" s="11" t="s">
        <v>944</v>
      </c>
      <c r="AT146" s="11" t="s">
        <v>945</v>
      </c>
      <c r="AU146" s="11" t="s">
        <v>946</v>
      </c>
      <c r="AV146" s="11" t="s">
        <v>947</v>
      </c>
      <c r="AW146" s="11" t="s">
        <v>948</v>
      </c>
      <c r="AX146" s="11" t="s">
        <v>949</v>
      </c>
      <c r="AY146" s="11" t="s">
        <v>950</v>
      </c>
      <c r="AZ146" s="11" t="s">
        <v>951</v>
      </c>
      <c r="BA146" s="11" t="s">
        <v>949</v>
      </c>
      <c r="BB146" s="11" t="s">
        <v>949</v>
      </c>
      <c r="BC146" s="11" t="s">
        <v>952</v>
      </c>
      <c r="BD146" s="11" t="s">
        <v>953</v>
      </c>
      <c r="BE146" s="11" t="s">
        <v>954</v>
      </c>
      <c r="BF146" s="11" t="s">
        <v>955</v>
      </c>
    </row>
    <row r="147" spans="43:58" ht="15" thickBot="1" x14ac:dyDescent="0.35">
      <c r="AQ147" s="10" t="s">
        <v>956</v>
      </c>
      <c r="AR147" s="11" t="s">
        <v>957</v>
      </c>
      <c r="AS147" s="11" t="s">
        <v>958</v>
      </c>
      <c r="AT147" s="11" t="s">
        <v>959</v>
      </c>
      <c r="AU147" s="11" t="s">
        <v>960</v>
      </c>
      <c r="AV147" s="11" t="s">
        <v>961</v>
      </c>
      <c r="AW147" s="11" t="s">
        <v>962</v>
      </c>
      <c r="AX147" s="11" t="s">
        <v>963</v>
      </c>
      <c r="AY147" s="11" t="s">
        <v>964</v>
      </c>
      <c r="AZ147" s="11" t="s">
        <v>965</v>
      </c>
      <c r="BA147" s="11" t="s">
        <v>963</v>
      </c>
      <c r="BB147" s="11" t="s">
        <v>963</v>
      </c>
      <c r="BC147" s="11" t="s">
        <v>966</v>
      </c>
      <c r="BD147" s="11" t="s">
        <v>967</v>
      </c>
      <c r="BE147" s="11" t="s">
        <v>968</v>
      </c>
      <c r="BF147" s="11" t="s">
        <v>969</v>
      </c>
    </row>
    <row r="148" spans="43:58" ht="15" thickBot="1" x14ac:dyDescent="0.35">
      <c r="AQ148" s="10" t="s">
        <v>970</v>
      </c>
      <c r="AR148" s="11" t="s">
        <v>971</v>
      </c>
      <c r="AS148" s="11" t="s">
        <v>972</v>
      </c>
      <c r="AT148" s="11" t="s">
        <v>973</v>
      </c>
      <c r="AU148" s="11" t="s">
        <v>974</v>
      </c>
      <c r="AV148" s="11" t="s">
        <v>975</v>
      </c>
      <c r="AW148" s="11" t="s">
        <v>976</v>
      </c>
      <c r="AX148" s="11" t="s">
        <v>977</v>
      </c>
      <c r="AY148" s="11" t="s">
        <v>978</v>
      </c>
      <c r="AZ148" s="11" t="s">
        <v>979</v>
      </c>
      <c r="BA148" s="11" t="s">
        <v>977</v>
      </c>
      <c r="BB148" s="11" t="s">
        <v>977</v>
      </c>
      <c r="BC148" s="11" t="s">
        <v>980</v>
      </c>
      <c r="BD148" s="11" t="s">
        <v>981</v>
      </c>
      <c r="BE148" s="11" t="s">
        <v>982</v>
      </c>
      <c r="BF148" s="11" t="s">
        <v>983</v>
      </c>
    </row>
    <row r="149" spans="43:58" ht="15" thickBot="1" x14ac:dyDescent="0.35">
      <c r="AQ149" s="10" t="s">
        <v>984</v>
      </c>
      <c r="AR149" s="11" t="s">
        <v>985</v>
      </c>
      <c r="AS149" s="11" t="s">
        <v>986</v>
      </c>
      <c r="AT149" s="11" t="s">
        <v>987</v>
      </c>
      <c r="AU149" s="11" t="s">
        <v>988</v>
      </c>
      <c r="AV149" s="11" t="s">
        <v>989</v>
      </c>
      <c r="AW149" s="11" t="s">
        <v>990</v>
      </c>
      <c r="AX149" s="11" t="s">
        <v>991</v>
      </c>
      <c r="AY149" s="11" t="s">
        <v>992</v>
      </c>
      <c r="AZ149" s="11" t="s">
        <v>993</v>
      </c>
      <c r="BA149" s="11" t="s">
        <v>991</v>
      </c>
      <c r="BB149" s="11" t="s">
        <v>991</v>
      </c>
      <c r="BC149" s="11" t="s">
        <v>994</v>
      </c>
      <c r="BD149" s="11" t="s">
        <v>995</v>
      </c>
      <c r="BE149" s="11" t="s">
        <v>996</v>
      </c>
      <c r="BF149" s="11" t="s">
        <v>997</v>
      </c>
    </row>
    <row r="150" spans="43:58" ht="15" thickBot="1" x14ac:dyDescent="0.35">
      <c r="AQ150" s="10" t="s">
        <v>998</v>
      </c>
      <c r="AR150" s="11" t="s">
        <v>999</v>
      </c>
      <c r="AS150" s="11" t="s">
        <v>1000</v>
      </c>
      <c r="AT150" s="11" t="s">
        <v>1001</v>
      </c>
      <c r="AU150" s="11" t="s">
        <v>1002</v>
      </c>
      <c r="AV150" s="11" t="s">
        <v>1003</v>
      </c>
      <c r="AW150" s="11" t="s">
        <v>1004</v>
      </c>
      <c r="AX150" s="11" t="s">
        <v>1005</v>
      </c>
      <c r="AY150" s="11" t="s">
        <v>1006</v>
      </c>
      <c r="AZ150" s="11" t="s">
        <v>1007</v>
      </c>
      <c r="BA150" s="11" t="s">
        <v>1005</v>
      </c>
      <c r="BB150" s="11" t="s">
        <v>1005</v>
      </c>
      <c r="BC150" s="11" t="s">
        <v>1008</v>
      </c>
      <c r="BD150" s="11" t="s">
        <v>1009</v>
      </c>
      <c r="BE150" s="11" t="s">
        <v>1010</v>
      </c>
      <c r="BF150" s="11" t="s">
        <v>1011</v>
      </c>
    </row>
    <row r="151" spans="43:58" ht="15" thickBot="1" x14ac:dyDescent="0.35">
      <c r="AQ151" s="10" t="s">
        <v>1012</v>
      </c>
      <c r="AR151" s="11" t="s">
        <v>1013</v>
      </c>
      <c r="AS151" s="11" t="s">
        <v>1014</v>
      </c>
      <c r="AT151" s="11" t="s">
        <v>1015</v>
      </c>
      <c r="AU151" s="11" t="s">
        <v>1016</v>
      </c>
      <c r="AV151" s="11" t="s">
        <v>1017</v>
      </c>
      <c r="AW151" s="11" t="s">
        <v>1018</v>
      </c>
      <c r="AX151" s="11" t="s">
        <v>1019</v>
      </c>
      <c r="AY151" s="11" t="s">
        <v>1020</v>
      </c>
      <c r="AZ151" s="11" t="s">
        <v>1021</v>
      </c>
      <c r="BA151" s="11" t="s">
        <v>1019</v>
      </c>
      <c r="BB151" s="11" t="s">
        <v>1019</v>
      </c>
      <c r="BC151" s="11" t="s">
        <v>1022</v>
      </c>
      <c r="BD151" s="11" t="s">
        <v>1023</v>
      </c>
      <c r="BE151" s="11" t="s">
        <v>1024</v>
      </c>
      <c r="BF151" s="11" t="s">
        <v>1025</v>
      </c>
    </row>
    <row r="152" spans="43:58" ht="15" thickBot="1" x14ac:dyDescent="0.35">
      <c r="AQ152" s="10" t="s">
        <v>1026</v>
      </c>
      <c r="AR152" s="11" t="s">
        <v>1027</v>
      </c>
      <c r="AS152" s="11" t="s">
        <v>1028</v>
      </c>
      <c r="AT152" s="11" t="s">
        <v>1029</v>
      </c>
      <c r="AU152" s="11" t="s">
        <v>1030</v>
      </c>
      <c r="AV152" s="11" t="s">
        <v>1031</v>
      </c>
      <c r="AW152" s="11" t="s">
        <v>1032</v>
      </c>
      <c r="AX152" s="11" t="s">
        <v>1033</v>
      </c>
      <c r="AY152" s="11" t="s">
        <v>1034</v>
      </c>
      <c r="AZ152" s="11" t="s">
        <v>1035</v>
      </c>
      <c r="BA152" s="11" t="s">
        <v>1033</v>
      </c>
      <c r="BB152" s="11" t="s">
        <v>1033</v>
      </c>
      <c r="BC152" s="11" t="s">
        <v>1036</v>
      </c>
      <c r="BD152" s="11" t="s">
        <v>1037</v>
      </c>
      <c r="BE152" s="11" t="s">
        <v>1038</v>
      </c>
      <c r="BF152" s="11" t="s">
        <v>1039</v>
      </c>
    </row>
    <row r="153" spans="43:58" ht="15" thickBot="1" x14ac:dyDescent="0.35">
      <c r="AQ153" s="10" t="s">
        <v>1040</v>
      </c>
      <c r="AR153" s="11" t="s">
        <v>1041</v>
      </c>
      <c r="AS153" s="11" t="s">
        <v>1042</v>
      </c>
      <c r="AT153" s="11" t="s">
        <v>1043</v>
      </c>
      <c r="AU153" s="11" t="s">
        <v>1044</v>
      </c>
      <c r="AV153" s="11" t="s">
        <v>1045</v>
      </c>
      <c r="AW153" s="11" t="s">
        <v>1046</v>
      </c>
      <c r="AX153" s="11" t="s">
        <v>1047</v>
      </c>
      <c r="AY153" s="11" t="s">
        <v>1048</v>
      </c>
      <c r="AZ153" s="11" t="s">
        <v>1049</v>
      </c>
      <c r="BA153" s="11" t="s">
        <v>1047</v>
      </c>
      <c r="BB153" s="11" t="s">
        <v>1047</v>
      </c>
      <c r="BC153" s="11" t="s">
        <v>1050</v>
      </c>
      <c r="BD153" s="11" t="s">
        <v>1051</v>
      </c>
      <c r="BE153" s="11" t="s">
        <v>1052</v>
      </c>
      <c r="BF153" s="11" t="s">
        <v>1053</v>
      </c>
    </row>
    <row r="154" spans="43:58" ht="15" thickBot="1" x14ac:dyDescent="0.35">
      <c r="AQ154" s="10" t="s">
        <v>1054</v>
      </c>
      <c r="AR154" s="11" t="s">
        <v>1055</v>
      </c>
      <c r="AS154" s="11" t="s">
        <v>1056</v>
      </c>
      <c r="AT154" s="11" t="s">
        <v>1057</v>
      </c>
      <c r="AU154" s="11" t="s">
        <v>1058</v>
      </c>
      <c r="AV154" s="11" t="s">
        <v>1059</v>
      </c>
      <c r="AW154" s="11" t="s">
        <v>1060</v>
      </c>
      <c r="AX154" s="11" t="s">
        <v>1061</v>
      </c>
      <c r="AY154" s="11" t="s">
        <v>1062</v>
      </c>
      <c r="AZ154" s="11" t="s">
        <v>1063</v>
      </c>
      <c r="BA154" s="11" t="s">
        <v>1061</v>
      </c>
      <c r="BB154" s="11" t="s">
        <v>1061</v>
      </c>
      <c r="BC154" s="11" t="s">
        <v>1064</v>
      </c>
      <c r="BD154" s="11" t="s">
        <v>1065</v>
      </c>
      <c r="BE154" s="11" t="s">
        <v>1066</v>
      </c>
      <c r="BF154" s="11" t="s">
        <v>1067</v>
      </c>
    </row>
    <row r="155" spans="43:58" ht="15" thickBot="1" x14ac:dyDescent="0.35">
      <c r="AQ155" s="10" t="s">
        <v>1068</v>
      </c>
      <c r="AR155" s="11" t="s">
        <v>1069</v>
      </c>
      <c r="AS155" s="11" t="s">
        <v>1070</v>
      </c>
      <c r="AT155" s="11" t="s">
        <v>1071</v>
      </c>
      <c r="AU155" s="11" t="s">
        <v>1072</v>
      </c>
      <c r="AV155" s="11" t="s">
        <v>1073</v>
      </c>
      <c r="AW155" s="11" t="s">
        <v>1074</v>
      </c>
      <c r="AX155" s="11" t="s">
        <v>1075</v>
      </c>
      <c r="AY155" s="11" t="s">
        <v>1076</v>
      </c>
      <c r="AZ155" s="11" t="s">
        <v>1077</v>
      </c>
      <c r="BA155" s="11" t="s">
        <v>1075</v>
      </c>
      <c r="BB155" s="11" t="s">
        <v>1075</v>
      </c>
      <c r="BC155" s="11" t="s">
        <v>1078</v>
      </c>
      <c r="BD155" s="11" t="s">
        <v>1079</v>
      </c>
      <c r="BE155" s="11" t="s">
        <v>1080</v>
      </c>
      <c r="BF155" s="11" t="s">
        <v>1081</v>
      </c>
    </row>
    <row r="156" spans="43:58" ht="15" thickBot="1" x14ac:dyDescent="0.35">
      <c r="AQ156" s="10" t="s">
        <v>1082</v>
      </c>
      <c r="AR156" s="11" t="s">
        <v>1083</v>
      </c>
      <c r="AS156" s="11" t="s">
        <v>1084</v>
      </c>
      <c r="AT156" s="11" t="s">
        <v>1085</v>
      </c>
      <c r="AU156" s="11" t="s">
        <v>1086</v>
      </c>
      <c r="AV156" s="11" t="s">
        <v>1087</v>
      </c>
      <c r="AW156" s="11" t="s">
        <v>1088</v>
      </c>
      <c r="AX156" s="11" t="s">
        <v>1089</v>
      </c>
      <c r="AY156" s="11" t="s">
        <v>1090</v>
      </c>
      <c r="AZ156" s="11" t="s">
        <v>1091</v>
      </c>
      <c r="BA156" s="11" t="s">
        <v>1089</v>
      </c>
      <c r="BB156" s="11" t="s">
        <v>1089</v>
      </c>
      <c r="BC156" s="11" t="s">
        <v>1092</v>
      </c>
      <c r="BD156" s="11" t="s">
        <v>1093</v>
      </c>
      <c r="BE156" s="11" t="s">
        <v>1094</v>
      </c>
      <c r="BF156" s="11" t="s">
        <v>1095</v>
      </c>
    </row>
    <row r="157" spans="43:58" ht="15" thickBot="1" x14ac:dyDescent="0.35">
      <c r="AQ157" s="10" t="s">
        <v>1096</v>
      </c>
      <c r="AR157" s="11" t="s">
        <v>1097</v>
      </c>
      <c r="AS157" s="11" t="s">
        <v>1098</v>
      </c>
      <c r="AT157" s="11" t="s">
        <v>1099</v>
      </c>
      <c r="AU157" s="11" t="s">
        <v>1100</v>
      </c>
      <c r="AV157" s="11" t="s">
        <v>1101</v>
      </c>
      <c r="AW157" s="11" t="s">
        <v>1102</v>
      </c>
      <c r="AX157" s="11" t="s">
        <v>1103</v>
      </c>
      <c r="AY157" s="11" t="s">
        <v>1104</v>
      </c>
      <c r="AZ157" s="11" t="s">
        <v>1105</v>
      </c>
      <c r="BA157" s="11" t="s">
        <v>1103</v>
      </c>
      <c r="BB157" s="11" t="s">
        <v>1103</v>
      </c>
      <c r="BC157" s="11" t="s">
        <v>1106</v>
      </c>
      <c r="BD157" s="11" t="s">
        <v>1107</v>
      </c>
      <c r="BE157" s="11" t="s">
        <v>1108</v>
      </c>
      <c r="BF157" s="11" t="s">
        <v>1109</v>
      </c>
    </row>
    <row r="158" spans="43:58" ht="15" thickBot="1" x14ac:dyDescent="0.35">
      <c r="AQ158" s="10" t="s">
        <v>1110</v>
      </c>
      <c r="AR158" s="11" t="s">
        <v>1111</v>
      </c>
      <c r="AS158" s="11" t="s">
        <v>1112</v>
      </c>
      <c r="AT158" s="11" t="s">
        <v>1113</v>
      </c>
      <c r="AU158" s="11" t="s">
        <v>1114</v>
      </c>
      <c r="AV158" s="11" t="s">
        <v>1115</v>
      </c>
      <c r="AW158" s="11" t="s">
        <v>1116</v>
      </c>
      <c r="AX158" s="11" t="s">
        <v>1117</v>
      </c>
      <c r="AY158" s="11" t="s">
        <v>1118</v>
      </c>
      <c r="AZ158" s="11" t="s">
        <v>1119</v>
      </c>
      <c r="BA158" s="11" t="s">
        <v>1117</v>
      </c>
      <c r="BB158" s="11" t="s">
        <v>1117</v>
      </c>
      <c r="BC158" s="11" t="s">
        <v>1120</v>
      </c>
      <c r="BD158" s="11" t="s">
        <v>1121</v>
      </c>
      <c r="BE158" s="11" t="s">
        <v>1122</v>
      </c>
      <c r="BF158" s="11" t="s">
        <v>1123</v>
      </c>
    </row>
    <row r="159" spans="43:58" ht="15" thickBot="1" x14ac:dyDescent="0.35">
      <c r="AQ159" s="10" t="s">
        <v>1124</v>
      </c>
      <c r="AR159" s="11" t="s">
        <v>1125</v>
      </c>
      <c r="AS159" s="11" t="s">
        <v>1126</v>
      </c>
      <c r="AT159" s="11" t="s">
        <v>1127</v>
      </c>
      <c r="AU159" s="11" t="s">
        <v>1128</v>
      </c>
      <c r="AV159" s="11" t="s">
        <v>1129</v>
      </c>
      <c r="AW159" s="11" t="s">
        <v>1130</v>
      </c>
      <c r="AX159" s="11" t="s">
        <v>1131</v>
      </c>
      <c r="AY159" s="11" t="s">
        <v>1132</v>
      </c>
      <c r="AZ159" s="11" t="s">
        <v>1133</v>
      </c>
      <c r="BA159" s="11" t="s">
        <v>1131</v>
      </c>
      <c r="BB159" s="11" t="s">
        <v>1131</v>
      </c>
      <c r="BC159" s="11" t="s">
        <v>1134</v>
      </c>
      <c r="BD159" s="11" t="s">
        <v>1135</v>
      </c>
      <c r="BE159" s="11" t="s">
        <v>1136</v>
      </c>
      <c r="BF159" s="11" t="s">
        <v>1137</v>
      </c>
    </row>
    <row r="160" spans="43:58" ht="15" thickBot="1" x14ac:dyDescent="0.35">
      <c r="AQ160" s="10" t="s">
        <v>1138</v>
      </c>
      <c r="AR160" s="11" t="s">
        <v>1139</v>
      </c>
      <c r="AS160" s="11" t="s">
        <v>1140</v>
      </c>
      <c r="AT160" s="11" t="s">
        <v>1141</v>
      </c>
      <c r="AU160" s="11" t="s">
        <v>1142</v>
      </c>
      <c r="AV160" s="11" t="s">
        <v>1143</v>
      </c>
      <c r="AW160" s="11" t="s">
        <v>1144</v>
      </c>
      <c r="AX160" s="11" t="s">
        <v>1145</v>
      </c>
      <c r="AY160" s="11" t="s">
        <v>1146</v>
      </c>
      <c r="AZ160" s="11" t="s">
        <v>1147</v>
      </c>
      <c r="BA160" s="11" t="s">
        <v>1145</v>
      </c>
      <c r="BB160" s="11" t="s">
        <v>1145</v>
      </c>
      <c r="BC160" s="11" t="s">
        <v>1148</v>
      </c>
      <c r="BD160" s="11" t="s">
        <v>1149</v>
      </c>
      <c r="BE160" s="11" t="s">
        <v>1150</v>
      </c>
      <c r="BF160" s="11" t="s">
        <v>1151</v>
      </c>
    </row>
    <row r="161" spans="43:58" ht="15" thickBot="1" x14ac:dyDescent="0.35">
      <c r="AQ161" s="10" t="s">
        <v>1152</v>
      </c>
      <c r="AR161" s="11" t="s">
        <v>1153</v>
      </c>
      <c r="AS161" s="11" t="s">
        <v>1154</v>
      </c>
      <c r="AT161" s="11" t="s">
        <v>1155</v>
      </c>
      <c r="AU161" s="11" t="s">
        <v>1156</v>
      </c>
      <c r="AV161" s="11" t="s">
        <v>1157</v>
      </c>
      <c r="AW161" s="11" t="s">
        <v>1158</v>
      </c>
      <c r="AX161" s="11" t="s">
        <v>1159</v>
      </c>
      <c r="AY161" s="11" t="s">
        <v>1160</v>
      </c>
      <c r="AZ161" s="11" t="s">
        <v>1161</v>
      </c>
      <c r="BA161" s="11" t="s">
        <v>1159</v>
      </c>
      <c r="BB161" s="11" t="s">
        <v>1159</v>
      </c>
      <c r="BC161" s="11" t="s">
        <v>1162</v>
      </c>
      <c r="BD161" s="11" t="s">
        <v>1163</v>
      </c>
      <c r="BE161" s="11" t="s">
        <v>1164</v>
      </c>
      <c r="BF161" s="11" t="s">
        <v>1165</v>
      </c>
    </row>
    <row r="162" spans="43:58" ht="15" thickBot="1" x14ac:dyDescent="0.35">
      <c r="AQ162" s="10" t="s">
        <v>1166</v>
      </c>
      <c r="AR162" s="11" t="s">
        <v>1167</v>
      </c>
      <c r="AS162" s="11" t="s">
        <v>1168</v>
      </c>
      <c r="AT162" s="11" t="s">
        <v>1169</v>
      </c>
      <c r="AU162" s="11" t="s">
        <v>1170</v>
      </c>
      <c r="AV162" s="11" t="s">
        <v>1171</v>
      </c>
      <c r="AW162" s="11" t="s">
        <v>1172</v>
      </c>
      <c r="AX162" s="11" t="s">
        <v>1173</v>
      </c>
      <c r="AY162" s="11" t="s">
        <v>1174</v>
      </c>
      <c r="AZ162" s="11" t="s">
        <v>1175</v>
      </c>
      <c r="BA162" s="11" t="s">
        <v>1173</v>
      </c>
      <c r="BB162" s="11" t="s">
        <v>1173</v>
      </c>
      <c r="BC162" s="11" t="s">
        <v>1176</v>
      </c>
      <c r="BD162" s="11" t="s">
        <v>1177</v>
      </c>
      <c r="BE162" s="11" t="s">
        <v>1178</v>
      </c>
      <c r="BF162" s="11" t="s">
        <v>1179</v>
      </c>
    </row>
    <row r="163" spans="43:58" ht="15" thickBot="1" x14ac:dyDescent="0.35">
      <c r="AQ163" s="10" t="s">
        <v>1180</v>
      </c>
      <c r="AR163" s="11" t="s">
        <v>1181</v>
      </c>
      <c r="AS163" s="11" t="s">
        <v>1182</v>
      </c>
      <c r="AT163" s="11" t="s">
        <v>1183</v>
      </c>
      <c r="AU163" s="11" t="s">
        <v>1184</v>
      </c>
      <c r="AV163" s="11" t="s">
        <v>1185</v>
      </c>
      <c r="AW163" s="11" t="s">
        <v>1186</v>
      </c>
      <c r="AX163" s="11" t="s">
        <v>1187</v>
      </c>
      <c r="AY163" s="11" t="s">
        <v>1188</v>
      </c>
      <c r="AZ163" s="11" t="s">
        <v>1189</v>
      </c>
      <c r="BA163" s="11" t="s">
        <v>1187</v>
      </c>
      <c r="BB163" s="11" t="s">
        <v>1187</v>
      </c>
      <c r="BC163" s="11" t="s">
        <v>1190</v>
      </c>
      <c r="BD163" s="11" t="s">
        <v>1191</v>
      </c>
      <c r="BE163" s="11" t="s">
        <v>1192</v>
      </c>
      <c r="BF163" s="11" t="s">
        <v>1193</v>
      </c>
    </row>
    <row r="164" spans="43:58" ht="15" thickBot="1" x14ac:dyDescent="0.35">
      <c r="AQ164" s="10" t="s">
        <v>1194</v>
      </c>
      <c r="AR164" s="11" t="s">
        <v>1195</v>
      </c>
      <c r="AS164" s="11" t="s">
        <v>1196</v>
      </c>
      <c r="AT164" s="11" t="s">
        <v>1197</v>
      </c>
      <c r="AU164" s="11" t="s">
        <v>1198</v>
      </c>
      <c r="AV164" s="11" t="s">
        <v>1199</v>
      </c>
      <c r="AW164" s="11" t="s">
        <v>1200</v>
      </c>
      <c r="AX164" s="11" t="s">
        <v>1201</v>
      </c>
      <c r="AY164" s="11" t="s">
        <v>1202</v>
      </c>
      <c r="AZ164" s="11" t="s">
        <v>1203</v>
      </c>
      <c r="BA164" s="11" t="s">
        <v>1201</v>
      </c>
      <c r="BB164" s="11" t="s">
        <v>1201</v>
      </c>
      <c r="BC164" s="11" t="s">
        <v>1204</v>
      </c>
      <c r="BD164" s="11" t="s">
        <v>1205</v>
      </c>
      <c r="BE164" s="11" t="s">
        <v>1206</v>
      </c>
      <c r="BF164" s="11" t="s">
        <v>1207</v>
      </c>
    </row>
    <row r="165" spans="43:58" ht="15" thickBot="1" x14ac:dyDescent="0.35">
      <c r="AQ165" s="10" t="s">
        <v>1208</v>
      </c>
      <c r="AR165" s="11" t="s">
        <v>1209</v>
      </c>
      <c r="AS165" s="11" t="s">
        <v>1210</v>
      </c>
      <c r="AT165" s="11" t="s">
        <v>1211</v>
      </c>
      <c r="AU165" s="11" t="s">
        <v>1212</v>
      </c>
      <c r="AV165" s="11" t="s">
        <v>1213</v>
      </c>
      <c r="AW165" s="11" t="s">
        <v>1214</v>
      </c>
      <c r="AX165" s="11" t="s">
        <v>1215</v>
      </c>
      <c r="AY165" s="11" t="s">
        <v>1216</v>
      </c>
      <c r="AZ165" s="11" t="s">
        <v>1217</v>
      </c>
      <c r="BA165" s="11" t="s">
        <v>1215</v>
      </c>
      <c r="BB165" s="11" t="s">
        <v>1215</v>
      </c>
      <c r="BC165" s="11" t="s">
        <v>1218</v>
      </c>
      <c r="BD165" s="11" t="s">
        <v>1219</v>
      </c>
      <c r="BE165" s="11" t="s">
        <v>1220</v>
      </c>
      <c r="BF165" s="11" t="s">
        <v>1221</v>
      </c>
    </row>
    <row r="166" spans="43:58" ht="15" thickBot="1" x14ac:dyDescent="0.35">
      <c r="AQ166" s="10" t="s">
        <v>1222</v>
      </c>
      <c r="AR166" s="11" t="s">
        <v>1223</v>
      </c>
      <c r="AS166" s="11" t="s">
        <v>1224</v>
      </c>
      <c r="AT166" s="11" t="s">
        <v>1225</v>
      </c>
      <c r="AU166" s="11" t="s">
        <v>1226</v>
      </c>
      <c r="AV166" s="11" t="s">
        <v>1227</v>
      </c>
      <c r="AW166" s="11" t="s">
        <v>1228</v>
      </c>
      <c r="AX166" s="11" t="s">
        <v>1229</v>
      </c>
      <c r="AY166" s="11" t="s">
        <v>1230</v>
      </c>
      <c r="AZ166" s="11" t="s">
        <v>1231</v>
      </c>
      <c r="BA166" s="11" t="s">
        <v>1229</v>
      </c>
      <c r="BB166" s="11" t="s">
        <v>1229</v>
      </c>
      <c r="BC166" s="11" t="s">
        <v>1232</v>
      </c>
      <c r="BD166" s="11" t="s">
        <v>1233</v>
      </c>
      <c r="BE166" s="11" t="s">
        <v>1234</v>
      </c>
      <c r="BF166" s="11" t="s">
        <v>1235</v>
      </c>
    </row>
    <row r="167" spans="43:58" ht="15" thickBot="1" x14ac:dyDescent="0.35">
      <c r="AQ167" s="10" t="s">
        <v>1236</v>
      </c>
      <c r="AR167" s="11" t="s">
        <v>1237</v>
      </c>
      <c r="AS167" s="11" t="s">
        <v>1238</v>
      </c>
      <c r="AT167" s="11" t="s">
        <v>1239</v>
      </c>
      <c r="AU167" s="11" t="s">
        <v>1240</v>
      </c>
      <c r="AV167" s="11" t="s">
        <v>1241</v>
      </c>
      <c r="AW167" s="11" t="s">
        <v>1242</v>
      </c>
      <c r="AX167" s="11" t="s">
        <v>1243</v>
      </c>
      <c r="AY167" s="11" t="s">
        <v>1244</v>
      </c>
      <c r="AZ167" s="11" t="s">
        <v>1245</v>
      </c>
      <c r="BA167" s="11" t="s">
        <v>1243</v>
      </c>
      <c r="BB167" s="11" t="s">
        <v>1243</v>
      </c>
      <c r="BC167" s="11" t="s">
        <v>1246</v>
      </c>
      <c r="BD167" s="11" t="s">
        <v>1247</v>
      </c>
      <c r="BE167" s="11" t="s">
        <v>1248</v>
      </c>
      <c r="BF167" s="11" t="s">
        <v>1249</v>
      </c>
    </row>
    <row r="168" spans="43:58" ht="15" thickBot="1" x14ac:dyDescent="0.35">
      <c r="AQ168" s="10" t="s">
        <v>1250</v>
      </c>
      <c r="AR168" s="11" t="s">
        <v>1251</v>
      </c>
      <c r="AS168" s="11" t="s">
        <v>1252</v>
      </c>
      <c r="AT168" s="11" t="s">
        <v>1253</v>
      </c>
      <c r="AU168" s="11" t="s">
        <v>1254</v>
      </c>
      <c r="AV168" s="11" t="s">
        <v>1255</v>
      </c>
      <c r="AW168" s="11" t="s">
        <v>1256</v>
      </c>
      <c r="AX168" s="11" t="s">
        <v>1257</v>
      </c>
      <c r="AY168" s="11" t="s">
        <v>1258</v>
      </c>
      <c r="AZ168" s="11" t="s">
        <v>1259</v>
      </c>
      <c r="BA168" s="11" t="s">
        <v>1257</v>
      </c>
      <c r="BB168" s="11" t="s">
        <v>1257</v>
      </c>
      <c r="BC168" s="11" t="s">
        <v>1260</v>
      </c>
      <c r="BD168" s="11" t="s">
        <v>1261</v>
      </c>
      <c r="BE168" s="11" t="s">
        <v>1262</v>
      </c>
      <c r="BF168" s="11" t="s">
        <v>1263</v>
      </c>
    </row>
    <row r="169" spans="43:58" ht="15" thickBot="1" x14ac:dyDescent="0.35">
      <c r="AQ169" s="10" t="s">
        <v>1264</v>
      </c>
      <c r="AR169" s="11" t="s">
        <v>1265</v>
      </c>
      <c r="AS169" s="11" t="s">
        <v>1266</v>
      </c>
      <c r="AT169" s="11" t="s">
        <v>1267</v>
      </c>
      <c r="AU169" s="11" t="s">
        <v>1268</v>
      </c>
      <c r="AV169" s="11" t="s">
        <v>1269</v>
      </c>
      <c r="AW169" s="11" t="s">
        <v>1270</v>
      </c>
      <c r="AX169" s="11" t="s">
        <v>1271</v>
      </c>
      <c r="AY169" s="11" t="s">
        <v>1272</v>
      </c>
      <c r="AZ169" s="11" t="s">
        <v>1273</v>
      </c>
      <c r="BA169" s="11" t="s">
        <v>1271</v>
      </c>
      <c r="BB169" s="11" t="s">
        <v>1271</v>
      </c>
      <c r="BC169" s="11" t="s">
        <v>1274</v>
      </c>
      <c r="BD169" s="11" t="s">
        <v>1275</v>
      </c>
      <c r="BE169" s="11" t="s">
        <v>1276</v>
      </c>
      <c r="BF169" s="11" t="s">
        <v>1277</v>
      </c>
    </row>
    <row r="170" spans="43:58" ht="15" thickBot="1" x14ac:dyDescent="0.35">
      <c r="AQ170" s="10" t="s">
        <v>1278</v>
      </c>
      <c r="AR170" s="11" t="s">
        <v>1279</v>
      </c>
      <c r="AS170" s="11" t="s">
        <v>1280</v>
      </c>
      <c r="AT170" s="11" t="s">
        <v>1281</v>
      </c>
      <c r="AU170" s="11" t="s">
        <v>1282</v>
      </c>
      <c r="AV170" s="11" t="s">
        <v>1283</v>
      </c>
      <c r="AW170" s="11" t="s">
        <v>1284</v>
      </c>
      <c r="AX170" s="11" t="s">
        <v>1285</v>
      </c>
      <c r="AY170" s="11" t="s">
        <v>1286</v>
      </c>
      <c r="AZ170" s="11" t="s">
        <v>1287</v>
      </c>
      <c r="BA170" s="11" t="s">
        <v>1285</v>
      </c>
      <c r="BB170" s="11" t="s">
        <v>1285</v>
      </c>
      <c r="BC170" s="11" t="s">
        <v>1288</v>
      </c>
      <c r="BD170" s="11" t="s">
        <v>1289</v>
      </c>
      <c r="BE170" s="11" t="s">
        <v>1290</v>
      </c>
      <c r="BF170" s="11" t="s">
        <v>1291</v>
      </c>
    </row>
    <row r="171" spans="43:58" ht="15" thickBot="1" x14ac:dyDescent="0.35">
      <c r="AQ171" s="10" t="s">
        <v>1292</v>
      </c>
      <c r="AR171" s="11" t="s">
        <v>1293</v>
      </c>
      <c r="AS171" s="11" t="s">
        <v>1294</v>
      </c>
      <c r="AT171" s="11" t="s">
        <v>1295</v>
      </c>
      <c r="AU171" s="11" t="s">
        <v>1296</v>
      </c>
      <c r="AV171" s="11" t="s">
        <v>1297</v>
      </c>
      <c r="AW171" s="11" t="s">
        <v>1298</v>
      </c>
      <c r="AX171" s="11" t="s">
        <v>1299</v>
      </c>
      <c r="AY171" s="11" t="s">
        <v>1300</v>
      </c>
      <c r="AZ171" s="11" t="s">
        <v>1301</v>
      </c>
      <c r="BA171" s="11" t="s">
        <v>1299</v>
      </c>
      <c r="BB171" s="11" t="s">
        <v>1299</v>
      </c>
      <c r="BC171" s="11" t="s">
        <v>1302</v>
      </c>
      <c r="BD171" s="11" t="s">
        <v>1303</v>
      </c>
      <c r="BE171" s="11" t="s">
        <v>1304</v>
      </c>
      <c r="BF171" s="11" t="s">
        <v>1305</v>
      </c>
    </row>
    <row r="172" spans="43:58" ht="15" thickBot="1" x14ac:dyDescent="0.35">
      <c r="AQ172" s="10" t="s">
        <v>1306</v>
      </c>
      <c r="AR172" s="11" t="s">
        <v>1307</v>
      </c>
      <c r="AS172" s="11" t="s">
        <v>1308</v>
      </c>
      <c r="AT172" s="11" t="s">
        <v>1309</v>
      </c>
      <c r="AU172" s="11" t="s">
        <v>1310</v>
      </c>
      <c r="AV172" s="11" t="s">
        <v>1311</v>
      </c>
      <c r="AW172" s="11" t="s">
        <v>1312</v>
      </c>
      <c r="AX172" s="11" t="s">
        <v>1313</v>
      </c>
      <c r="AY172" s="11" t="s">
        <v>1314</v>
      </c>
      <c r="AZ172" s="11" t="s">
        <v>1315</v>
      </c>
      <c r="BA172" s="11" t="s">
        <v>1313</v>
      </c>
      <c r="BB172" s="11" t="s">
        <v>1313</v>
      </c>
      <c r="BC172" s="11" t="s">
        <v>1316</v>
      </c>
      <c r="BD172" s="11" t="s">
        <v>1317</v>
      </c>
      <c r="BE172" s="11" t="s">
        <v>1318</v>
      </c>
      <c r="BF172" s="11" t="s">
        <v>1319</v>
      </c>
    </row>
    <row r="173" spans="43:58" ht="15" thickBot="1" x14ac:dyDescent="0.35">
      <c r="AQ173" s="10" t="s">
        <v>1320</v>
      </c>
      <c r="AR173" s="11" t="s">
        <v>1321</v>
      </c>
      <c r="AS173" s="11" t="s">
        <v>1322</v>
      </c>
      <c r="AT173" s="11" t="s">
        <v>1323</v>
      </c>
      <c r="AU173" s="11" t="s">
        <v>1324</v>
      </c>
      <c r="AV173" s="11" t="s">
        <v>1325</v>
      </c>
      <c r="AW173" s="11" t="s">
        <v>1326</v>
      </c>
      <c r="AX173" s="11" t="s">
        <v>1327</v>
      </c>
      <c r="AY173" s="11" t="s">
        <v>1328</v>
      </c>
      <c r="AZ173" s="11" t="s">
        <v>1329</v>
      </c>
      <c r="BA173" s="11" t="s">
        <v>1327</v>
      </c>
      <c r="BB173" s="11" t="s">
        <v>1327</v>
      </c>
      <c r="BC173" s="11" t="s">
        <v>1330</v>
      </c>
      <c r="BD173" s="11" t="s">
        <v>1331</v>
      </c>
      <c r="BE173" s="11" t="s">
        <v>1332</v>
      </c>
      <c r="BF173" s="11" t="s">
        <v>1333</v>
      </c>
    </row>
    <row r="174" spans="43:58" ht="15" thickBot="1" x14ac:dyDescent="0.35">
      <c r="AQ174" s="10" t="s">
        <v>1334</v>
      </c>
      <c r="AR174" s="11" t="s">
        <v>1335</v>
      </c>
      <c r="AS174" s="11" t="s">
        <v>1336</v>
      </c>
      <c r="AT174" s="11" t="s">
        <v>1337</v>
      </c>
      <c r="AU174" s="11" t="s">
        <v>1338</v>
      </c>
      <c r="AV174" s="11" t="s">
        <v>1339</v>
      </c>
      <c r="AW174" s="11" t="s">
        <v>1340</v>
      </c>
      <c r="AX174" s="11" t="s">
        <v>1341</v>
      </c>
      <c r="AY174" s="11" t="s">
        <v>1342</v>
      </c>
      <c r="AZ174" s="11" t="s">
        <v>1343</v>
      </c>
      <c r="BA174" s="11" t="s">
        <v>1341</v>
      </c>
      <c r="BB174" s="11" t="s">
        <v>1341</v>
      </c>
      <c r="BC174" s="11" t="s">
        <v>1344</v>
      </c>
      <c r="BD174" s="11" t="s">
        <v>1345</v>
      </c>
      <c r="BE174" s="11" t="s">
        <v>1346</v>
      </c>
      <c r="BF174" s="11" t="s">
        <v>1347</v>
      </c>
    </row>
    <row r="175" spans="43:58" ht="15" thickBot="1" x14ac:dyDescent="0.35">
      <c r="AQ175" s="10" t="s">
        <v>1348</v>
      </c>
      <c r="AR175" s="11" t="s">
        <v>1349</v>
      </c>
      <c r="AS175" s="11" t="s">
        <v>1350</v>
      </c>
      <c r="AT175" s="11" t="s">
        <v>1351</v>
      </c>
      <c r="AU175" s="11" t="s">
        <v>1352</v>
      </c>
      <c r="AV175" s="11" t="s">
        <v>1353</v>
      </c>
      <c r="AW175" s="11" t="s">
        <v>1354</v>
      </c>
      <c r="AX175" s="11" t="s">
        <v>1355</v>
      </c>
      <c r="AY175" s="11" t="s">
        <v>1356</v>
      </c>
      <c r="AZ175" s="11" t="s">
        <v>1357</v>
      </c>
      <c r="BA175" s="11" t="s">
        <v>1355</v>
      </c>
      <c r="BB175" s="11" t="s">
        <v>1355</v>
      </c>
      <c r="BC175" s="11" t="s">
        <v>1358</v>
      </c>
      <c r="BD175" s="11" t="s">
        <v>1359</v>
      </c>
      <c r="BE175" s="11" t="s">
        <v>1360</v>
      </c>
      <c r="BF175" s="11" t="s">
        <v>1361</v>
      </c>
    </row>
    <row r="176" spans="43:58" ht="15" thickBot="1" x14ac:dyDescent="0.35">
      <c r="AQ176" s="10" t="s">
        <v>1362</v>
      </c>
      <c r="AR176" s="11" t="s">
        <v>1363</v>
      </c>
      <c r="AS176" s="11" t="s">
        <v>1364</v>
      </c>
      <c r="AT176" s="11" t="s">
        <v>1365</v>
      </c>
      <c r="AU176" s="11" t="s">
        <v>1366</v>
      </c>
      <c r="AV176" s="11" t="s">
        <v>1367</v>
      </c>
      <c r="AW176" s="11" t="s">
        <v>1368</v>
      </c>
      <c r="AX176" s="11" t="s">
        <v>1369</v>
      </c>
      <c r="AY176" s="11" t="s">
        <v>1370</v>
      </c>
      <c r="AZ176" s="11" t="s">
        <v>1371</v>
      </c>
      <c r="BA176" s="11" t="s">
        <v>1369</v>
      </c>
      <c r="BB176" s="11" t="s">
        <v>1369</v>
      </c>
      <c r="BC176" s="11" t="s">
        <v>1372</v>
      </c>
      <c r="BD176" s="11" t="s">
        <v>1373</v>
      </c>
      <c r="BE176" s="11" t="s">
        <v>1374</v>
      </c>
      <c r="BF176" s="11" t="s">
        <v>1375</v>
      </c>
    </row>
    <row r="177" spans="43:58" ht="15" thickBot="1" x14ac:dyDescent="0.35">
      <c r="AQ177" s="10" t="s">
        <v>1376</v>
      </c>
      <c r="AR177" s="11" t="s">
        <v>1377</v>
      </c>
      <c r="AS177" s="11" t="s">
        <v>1378</v>
      </c>
      <c r="AT177" s="11" t="s">
        <v>1379</v>
      </c>
      <c r="AU177" s="11" t="s">
        <v>1380</v>
      </c>
      <c r="AV177" s="11" t="s">
        <v>1381</v>
      </c>
      <c r="AW177" s="11" t="s">
        <v>1382</v>
      </c>
      <c r="AX177" s="11" t="s">
        <v>1383</v>
      </c>
      <c r="AY177" s="11" t="s">
        <v>1384</v>
      </c>
      <c r="AZ177" s="11" t="s">
        <v>1385</v>
      </c>
      <c r="BA177" s="11" t="s">
        <v>1383</v>
      </c>
      <c r="BB177" s="11" t="s">
        <v>1383</v>
      </c>
      <c r="BC177" s="11" t="s">
        <v>1386</v>
      </c>
      <c r="BD177" s="11" t="s">
        <v>1387</v>
      </c>
      <c r="BE177" s="11" t="s">
        <v>1388</v>
      </c>
      <c r="BF177" s="11" t="s">
        <v>1389</v>
      </c>
    </row>
    <row r="178" spans="43:58" ht="15" thickBot="1" x14ac:dyDescent="0.35">
      <c r="AQ178" s="10" t="s">
        <v>1390</v>
      </c>
      <c r="AR178" s="11" t="s">
        <v>1391</v>
      </c>
      <c r="AS178" s="11" t="s">
        <v>1392</v>
      </c>
      <c r="AT178" s="11" t="s">
        <v>1393</v>
      </c>
      <c r="AU178" s="11" t="s">
        <v>1394</v>
      </c>
      <c r="AV178" s="11" t="s">
        <v>1395</v>
      </c>
      <c r="AW178" s="11" t="s">
        <v>1396</v>
      </c>
      <c r="AX178" s="11" t="s">
        <v>1397</v>
      </c>
      <c r="AY178" s="11" t="s">
        <v>1398</v>
      </c>
      <c r="AZ178" s="11" t="s">
        <v>1399</v>
      </c>
      <c r="BA178" s="11" t="s">
        <v>1397</v>
      </c>
      <c r="BB178" s="11" t="s">
        <v>1397</v>
      </c>
      <c r="BC178" s="11" t="s">
        <v>1400</v>
      </c>
      <c r="BD178" s="11" t="s">
        <v>1401</v>
      </c>
      <c r="BE178" s="11" t="s">
        <v>1402</v>
      </c>
      <c r="BF178" s="11" t="s">
        <v>1403</v>
      </c>
    </row>
    <row r="179" spans="43:58" ht="15" thickBot="1" x14ac:dyDescent="0.35">
      <c r="AQ179" s="10" t="s">
        <v>1404</v>
      </c>
      <c r="AR179" s="11" t="s">
        <v>1405</v>
      </c>
      <c r="AS179" s="11" t="s">
        <v>1406</v>
      </c>
      <c r="AT179" s="11" t="s">
        <v>1407</v>
      </c>
      <c r="AU179" s="11" t="s">
        <v>1408</v>
      </c>
      <c r="AV179" s="11" t="s">
        <v>1409</v>
      </c>
      <c r="AW179" s="11" t="s">
        <v>1410</v>
      </c>
      <c r="AX179" s="11" t="s">
        <v>1411</v>
      </c>
      <c r="AY179" s="11" t="s">
        <v>1412</v>
      </c>
      <c r="AZ179" s="11" t="s">
        <v>1413</v>
      </c>
      <c r="BA179" s="11" t="s">
        <v>1411</v>
      </c>
      <c r="BB179" s="11" t="s">
        <v>1411</v>
      </c>
      <c r="BC179" s="11" t="s">
        <v>1414</v>
      </c>
      <c r="BD179" s="11" t="s">
        <v>1415</v>
      </c>
      <c r="BE179" s="11" t="s">
        <v>1416</v>
      </c>
      <c r="BF179" s="11" t="s">
        <v>1417</v>
      </c>
    </row>
    <row r="180" spans="43:58" ht="15" thickBot="1" x14ac:dyDescent="0.35">
      <c r="AQ180" s="10" t="s">
        <v>1418</v>
      </c>
      <c r="AR180" s="11" t="s">
        <v>1419</v>
      </c>
      <c r="AS180" s="11" t="s">
        <v>1420</v>
      </c>
      <c r="AT180" s="11" t="s">
        <v>1421</v>
      </c>
      <c r="AU180" s="11" t="s">
        <v>1422</v>
      </c>
      <c r="AV180" s="11" t="s">
        <v>1423</v>
      </c>
      <c r="AW180" s="11" t="s">
        <v>1424</v>
      </c>
      <c r="AX180" s="11" t="s">
        <v>1425</v>
      </c>
      <c r="AY180" s="11" t="s">
        <v>1426</v>
      </c>
      <c r="AZ180" s="11" t="s">
        <v>1427</v>
      </c>
      <c r="BA180" s="11" t="s">
        <v>1425</v>
      </c>
      <c r="BB180" s="11" t="s">
        <v>1425</v>
      </c>
      <c r="BC180" s="11" t="s">
        <v>1428</v>
      </c>
      <c r="BD180" s="11" t="s">
        <v>1429</v>
      </c>
      <c r="BE180" s="11" t="s">
        <v>1430</v>
      </c>
      <c r="BF180" s="11" t="s">
        <v>1431</v>
      </c>
    </row>
    <row r="181" spans="43:58" ht="15" thickBot="1" x14ac:dyDescent="0.35">
      <c r="AQ181" s="10" t="s">
        <v>1432</v>
      </c>
      <c r="AR181" s="11" t="s">
        <v>1433</v>
      </c>
      <c r="AS181" s="11" t="s">
        <v>1434</v>
      </c>
      <c r="AT181" s="11" t="s">
        <v>1435</v>
      </c>
      <c r="AU181" s="11" t="s">
        <v>1436</v>
      </c>
      <c r="AV181" s="11" t="s">
        <v>1437</v>
      </c>
      <c r="AW181" s="11" t="s">
        <v>1438</v>
      </c>
      <c r="AX181" s="11" t="s">
        <v>1439</v>
      </c>
      <c r="AY181" s="11" t="s">
        <v>1440</v>
      </c>
      <c r="AZ181" s="11" t="s">
        <v>1441</v>
      </c>
      <c r="BA181" s="11" t="s">
        <v>1439</v>
      </c>
      <c r="BB181" s="11" t="s">
        <v>1439</v>
      </c>
      <c r="BC181" s="11" t="s">
        <v>1442</v>
      </c>
      <c r="BD181" s="11" t="s">
        <v>1443</v>
      </c>
      <c r="BE181" s="11" t="s">
        <v>1444</v>
      </c>
      <c r="BF181" s="11" t="s">
        <v>1445</v>
      </c>
    </row>
    <row r="182" spans="43:58" ht="15" thickBot="1" x14ac:dyDescent="0.35">
      <c r="AQ182" s="10" t="s">
        <v>1446</v>
      </c>
      <c r="AR182" s="11" t="s">
        <v>1447</v>
      </c>
      <c r="AS182" s="11" t="s">
        <v>1448</v>
      </c>
      <c r="AT182" s="11" t="s">
        <v>1449</v>
      </c>
      <c r="AU182" s="11" t="s">
        <v>1450</v>
      </c>
      <c r="AV182" s="11" t="s">
        <v>1451</v>
      </c>
      <c r="AW182" s="11" t="s">
        <v>1452</v>
      </c>
      <c r="AX182" s="11" t="s">
        <v>1453</v>
      </c>
      <c r="AY182" s="11" t="s">
        <v>1454</v>
      </c>
      <c r="AZ182" s="11" t="s">
        <v>1455</v>
      </c>
      <c r="BA182" s="11" t="s">
        <v>1453</v>
      </c>
      <c r="BB182" s="11" t="s">
        <v>1453</v>
      </c>
      <c r="BC182" s="11" t="s">
        <v>1456</v>
      </c>
      <c r="BD182" s="11" t="s">
        <v>1457</v>
      </c>
      <c r="BE182" s="11" t="s">
        <v>1458</v>
      </c>
      <c r="BF182" s="11" t="s">
        <v>1459</v>
      </c>
    </row>
    <row r="183" spans="43:58" ht="15" thickBot="1" x14ac:dyDescent="0.35">
      <c r="AQ183" s="10" t="s">
        <v>1460</v>
      </c>
      <c r="AR183" s="11" t="s">
        <v>1461</v>
      </c>
      <c r="AS183" s="11" t="s">
        <v>1462</v>
      </c>
      <c r="AT183" s="11" t="s">
        <v>1463</v>
      </c>
      <c r="AU183" s="11" t="s">
        <v>1464</v>
      </c>
      <c r="AV183" s="11" t="s">
        <v>1465</v>
      </c>
      <c r="AW183" s="11" t="s">
        <v>1466</v>
      </c>
      <c r="AX183" s="11" t="s">
        <v>1467</v>
      </c>
      <c r="AY183" s="11" t="s">
        <v>1468</v>
      </c>
      <c r="AZ183" s="11" t="s">
        <v>1469</v>
      </c>
      <c r="BA183" s="11" t="s">
        <v>1467</v>
      </c>
      <c r="BB183" s="11" t="s">
        <v>1467</v>
      </c>
      <c r="BC183" s="11" t="s">
        <v>1470</v>
      </c>
      <c r="BD183" s="11" t="s">
        <v>1471</v>
      </c>
      <c r="BE183" s="11" t="s">
        <v>1472</v>
      </c>
      <c r="BF183" s="11" t="s">
        <v>1473</v>
      </c>
    </row>
    <row r="184" spans="43:58" ht="15" thickBot="1" x14ac:dyDescent="0.35">
      <c r="AQ184" s="10" t="s">
        <v>1474</v>
      </c>
      <c r="AR184" s="11" t="s">
        <v>1475</v>
      </c>
      <c r="AS184" s="11" t="s">
        <v>1476</v>
      </c>
      <c r="AT184" s="11" t="s">
        <v>1477</v>
      </c>
      <c r="AU184" s="11" t="s">
        <v>1478</v>
      </c>
      <c r="AV184" s="11" t="s">
        <v>1479</v>
      </c>
      <c r="AW184" s="11" t="s">
        <v>1480</v>
      </c>
      <c r="AX184" s="11" t="s">
        <v>1481</v>
      </c>
      <c r="AY184" s="11" t="s">
        <v>1482</v>
      </c>
      <c r="AZ184" s="11" t="s">
        <v>1483</v>
      </c>
      <c r="BA184" s="11" t="s">
        <v>1481</v>
      </c>
      <c r="BB184" s="11" t="s">
        <v>1481</v>
      </c>
      <c r="BC184" s="11" t="s">
        <v>1484</v>
      </c>
      <c r="BD184" s="11" t="s">
        <v>1485</v>
      </c>
      <c r="BE184" s="11" t="s">
        <v>1486</v>
      </c>
      <c r="BF184" s="11" t="s">
        <v>1487</v>
      </c>
    </row>
    <row r="185" spans="43:58" ht="15" thickBot="1" x14ac:dyDescent="0.35">
      <c r="AQ185" s="10" t="s">
        <v>1488</v>
      </c>
      <c r="AR185" s="11" t="s">
        <v>1489</v>
      </c>
      <c r="AS185" s="11" t="s">
        <v>1490</v>
      </c>
      <c r="AT185" s="11" t="s">
        <v>1491</v>
      </c>
      <c r="AU185" s="11" t="s">
        <v>1492</v>
      </c>
      <c r="AV185" s="11" t="s">
        <v>1493</v>
      </c>
      <c r="AW185" s="11" t="s">
        <v>1494</v>
      </c>
      <c r="AX185" s="11" t="s">
        <v>1495</v>
      </c>
      <c r="AY185" s="11" t="s">
        <v>1496</v>
      </c>
      <c r="AZ185" s="11" t="s">
        <v>1497</v>
      </c>
      <c r="BA185" s="11" t="s">
        <v>1495</v>
      </c>
      <c r="BB185" s="11" t="s">
        <v>1495</v>
      </c>
      <c r="BC185" s="11" t="s">
        <v>1498</v>
      </c>
      <c r="BD185" s="11" t="s">
        <v>1499</v>
      </c>
      <c r="BE185" s="11" t="s">
        <v>1500</v>
      </c>
      <c r="BF185" s="11" t="s">
        <v>1501</v>
      </c>
    </row>
    <row r="186" spans="43:58" ht="15" thickBot="1" x14ac:dyDescent="0.35">
      <c r="AQ186" s="10" t="s">
        <v>1502</v>
      </c>
      <c r="AR186" s="11" t="s">
        <v>1503</v>
      </c>
      <c r="AS186" s="11" t="s">
        <v>1504</v>
      </c>
      <c r="AT186" s="11" t="s">
        <v>1505</v>
      </c>
      <c r="AU186" s="11" t="s">
        <v>1506</v>
      </c>
      <c r="AV186" s="11" t="s">
        <v>1507</v>
      </c>
      <c r="AW186" s="11" t="s">
        <v>1508</v>
      </c>
      <c r="AX186" s="11" t="s">
        <v>1509</v>
      </c>
      <c r="AY186" s="11" t="s">
        <v>1510</v>
      </c>
      <c r="AZ186" s="11" t="s">
        <v>1511</v>
      </c>
      <c r="BA186" s="11" t="s">
        <v>1509</v>
      </c>
      <c r="BB186" s="11" t="s">
        <v>1509</v>
      </c>
      <c r="BC186" s="11" t="s">
        <v>1512</v>
      </c>
      <c r="BD186" s="11" t="s">
        <v>1513</v>
      </c>
      <c r="BE186" s="11" t="s">
        <v>1514</v>
      </c>
      <c r="BF186" s="11" t="s">
        <v>1515</v>
      </c>
    </row>
    <row r="187" spans="43:58" ht="15" thickBot="1" x14ac:dyDescent="0.35">
      <c r="AQ187" s="10" t="s">
        <v>1516</v>
      </c>
      <c r="AR187" s="11" t="s">
        <v>1517</v>
      </c>
      <c r="AS187" s="11" t="s">
        <v>1518</v>
      </c>
      <c r="AT187" s="11" t="s">
        <v>1519</v>
      </c>
      <c r="AU187" s="11" t="s">
        <v>1520</v>
      </c>
      <c r="AV187" s="11" t="s">
        <v>1521</v>
      </c>
      <c r="AW187" s="11" t="s">
        <v>1522</v>
      </c>
      <c r="AX187" s="11" t="s">
        <v>1523</v>
      </c>
      <c r="AY187" s="11" t="s">
        <v>1524</v>
      </c>
      <c r="AZ187" s="11" t="s">
        <v>1525</v>
      </c>
      <c r="BA187" s="11" t="s">
        <v>1523</v>
      </c>
      <c r="BB187" s="11" t="s">
        <v>1523</v>
      </c>
      <c r="BC187" s="11" t="s">
        <v>1526</v>
      </c>
      <c r="BD187" s="11" t="s">
        <v>1527</v>
      </c>
      <c r="BE187" s="11" t="s">
        <v>1528</v>
      </c>
      <c r="BF187" s="11" t="s">
        <v>1529</v>
      </c>
    </row>
    <row r="188" spans="43:58" ht="15" thickBot="1" x14ac:dyDescent="0.35">
      <c r="AQ188" s="10" t="s">
        <v>1530</v>
      </c>
      <c r="AR188" s="11" t="s">
        <v>1531</v>
      </c>
      <c r="AS188" s="11" t="s">
        <v>1532</v>
      </c>
      <c r="AT188" s="11" t="s">
        <v>1533</v>
      </c>
      <c r="AU188" s="11" t="s">
        <v>1534</v>
      </c>
      <c r="AV188" s="11" t="s">
        <v>1535</v>
      </c>
      <c r="AW188" s="11" t="s">
        <v>1536</v>
      </c>
      <c r="AX188" s="11" t="s">
        <v>1537</v>
      </c>
      <c r="AY188" s="11" t="s">
        <v>1538</v>
      </c>
      <c r="AZ188" s="11" t="s">
        <v>1539</v>
      </c>
      <c r="BA188" s="11" t="s">
        <v>1537</v>
      </c>
      <c r="BB188" s="11" t="s">
        <v>1537</v>
      </c>
      <c r="BC188" s="11" t="s">
        <v>1540</v>
      </c>
      <c r="BD188" s="11" t="s">
        <v>1541</v>
      </c>
      <c r="BE188" s="11" t="s">
        <v>1542</v>
      </c>
      <c r="BF188" s="11" t="s">
        <v>1543</v>
      </c>
    </row>
    <row r="189" spans="43:58" ht="15" thickBot="1" x14ac:dyDescent="0.35">
      <c r="AQ189" s="10" t="s">
        <v>1544</v>
      </c>
      <c r="AR189" s="11" t="s">
        <v>1545</v>
      </c>
      <c r="AS189" s="11" t="s">
        <v>1546</v>
      </c>
      <c r="AT189" s="11" t="s">
        <v>1547</v>
      </c>
      <c r="AU189" s="11" t="s">
        <v>1548</v>
      </c>
      <c r="AV189" s="11" t="s">
        <v>1549</v>
      </c>
      <c r="AW189" s="11" t="s">
        <v>1550</v>
      </c>
      <c r="AX189" s="11" t="s">
        <v>1551</v>
      </c>
      <c r="AY189" s="11" t="s">
        <v>1552</v>
      </c>
      <c r="AZ189" s="11" t="s">
        <v>1553</v>
      </c>
      <c r="BA189" s="11" t="s">
        <v>1551</v>
      </c>
      <c r="BB189" s="11" t="s">
        <v>1551</v>
      </c>
      <c r="BC189" s="11" t="s">
        <v>1554</v>
      </c>
      <c r="BD189" s="11" t="s">
        <v>1555</v>
      </c>
      <c r="BE189" s="11" t="s">
        <v>1556</v>
      </c>
      <c r="BF189" s="11" t="s">
        <v>1557</v>
      </c>
    </row>
    <row r="190" spans="43:58" ht="15" thickBot="1" x14ac:dyDescent="0.35">
      <c r="AQ190" s="10" t="s">
        <v>1558</v>
      </c>
      <c r="AR190" s="11" t="s">
        <v>1559</v>
      </c>
      <c r="AS190" s="11" t="s">
        <v>1560</v>
      </c>
      <c r="AT190" s="11" t="s">
        <v>1561</v>
      </c>
      <c r="AU190" s="11" t="s">
        <v>1562</v>
      </c>
      <c r="AV190" s="11" t="s">
        <v>1563</v>
      </c>
      <c r="AW190" s="11" t="s">
        <v>1564</v>
      </c>
      <c r="AX190" s="11" t="s">
        <v>1565</v>
      </c>
      <c r="AY190" s="11" t="s">
        <v>1566</v>
      </c>
      <c r="AZ190" s="11" t="s">
        <v>1567</v>
      </c>
      <c r="BA190" s="11" t="s">
        <v>1565</v>
      </c>
      <c r="BB190" s="11" t="s">
        <v>1565</v>
      </c>
      <c r="BC190" s="11" t="s">
        <v>1568</v>
      </c>
      <c r="BD190" s="11" t="s">
        <v>1569</v>
      </c>
      <c r="BE190" s="11" t="s">
        <v>1570</v>
      </c>
      <c r="BF190" s="11" t="s">
        <v>1571</v>
      </c>
    </row>
    <row r="191" spans="43:58" ht="15" thickBot="1" x14ac:dyDescent="0.35">
      <c r="AQ191" s="10" t="s">
        <v>1572</v>
      </c>
      <c r="AR191" s="11" t="s">
        <v>1573</v>
      </c>
      <c r="AS191" s="11" t="s">
        <v>1574</v>
      </c>
      <c r="AT191" s="11" t="s">
        <v>1575</v>
      </c>
      <c r="AU191" s="11" t="s">
        <v>1576</v>
      </c>
      <c r="AV191" s="11" t="s">
        <v>1577</v>
      </c>
      <c r="AW191" s="11" t="s">
        <v>1578</v>
      </c>
      <c r="AX191" s="11" t="s">
        <v>1579</v>
      </c>
      <c r="AY191" s="11" t="s">
        <v>1580</v>
      </c>
      <c r="AZ191" s="11" t="s">
        <v>1581</v>
      </c>
      <c r="BA191" s="11" t="s">
        <v>1579</v>
      </c>
      <c r="BB191" s="11" t="s">
        <v>1579</v>
      </c>
      <c r="BC191" s="11" t="s">
        <v>1582</v>
      </c>
      <c r="BD191" s="11" t="s">
        <v>1583</v>
      </c>
      <c r="BE191" s="11" t="s">
        <v>1584</v>
      </c>
      <c r="BF191" s="11" t="s">
        <v>1585</v>
      </c>
    </row>
    <row r="192" spans="43:58" ht="15" thickBot="1" x14ac:dyDescent="0.35">
      <c r="AQ192" s="10" t="s">
        <v>1586</v>
      </c>
      <c r="AR192" s="11" t="s">
        <v>1587</v>
      </c>
      <c r="AS192" s="11" t="s">
        <v>1588</v>
      </c>
      <c r="AT192" s="11" t="s">
        <v>1589</v>
      </c>
      <c r="AU192" s="11" t="s">
        <v>1590</v>
      </c>
      <c r="AV192" s="11" t="s">
        <v>1591</v>
      </c>
      <c r="AW192" s="11" t="s">
        <v>1592</v>
      </c>
      <c r="AX192" s="11" t="s">
        <v>1593</v>
      </c>
      <c r="AY192" s="11" t="s">
        <v>1594</v>
      </c>
      <c r="AZ192" s="11" t="s">
        <v>1595</v>
      </c>
      <c r="BA192" s="11" t="s">
        <v>1593</v>
      </c>
      <c r="BB192" s="11" t="s">
        <v>1593</v>
      </c>
      <c r="BC192" s="11" t="s">
        <v>1596</v>
      </c>
      <c r="BD192" s="11" t="s">
        <v>1597</v>
      </c>
      <c r="BE192" s="11" t="s">
        <v>1598</v>
      </c>
      <c r="BF192" s="11" t="s">
        <v>1599</v>
      </c>
    </row>
    <row r="193" spans="43:58" ht="15" thickBot="1" x14ac:dyDescent="0.35">
      <c r="AQ193" s="10" t="s">
        <v>1600</v>
      </c>
      <c r="AR193" s="11" t="s">
        <v>1601</v>
      </c>
      <c r="AS193" s="11" t="s">
        <v>1602</v>
      </c>
      <c r="AT193" s="11" t="s">
        <v>1603</v>
      </c>
      <c r="AU193" s="11" t="s">
        <v>1604</v>
      </c>
      <c r="AV193" s="11" t="s">
        <v>1605</v>
      </c>
      <c r="AW193" s="11" t="s">
        <v>1606</v>
      </c>
      <c r="AX193" s="11" t="s">
        <v>1607</v>
      </c>
      <c r="AY193" s="11" t="s">
        <v>1608</v>
      </c>
      <c r="AZ193" s="11" t="s">
        <v>1609</v>
      </c>
      <c r="BA193" s="11" t="s">
        <v>1607</v>
      </c>
      <c r="BB193" s="11" t="s">
        <v>1607</v>
      </c>
      <c r="BC193" s="11" t="s">
        <v>1610</v>
      </c>
      <c r="BD193" s="11" t="s">
        <v>1611</v>
      </c>
      <c r="BE193" s="11" t="s">
        <v>1612</v>
      </c>
      <c r="BF193" s="11" t="s">
        <v>1613</v>
      </c>
    </row>
    <row r="194" spans="43:58" ht="15" thickBot="1" x14ac:dyDescent="0.35">
      <c r="AQ194" s="10" t="s">
        <v>1614</v>
      </c>
      <c r="AR194" s="11" t="s">
        <v>1615</v>
      </c>
      <c r="AS194" s="11" t="s">
        <v>1616</v>
      </c>
      <c r="AT194" s="11" t="s">
        <v>1617</v>
      </c>
      <c r="AU194" s="11" t="s">
        <v>1618</v>
      </c>
      <c r="AV194" s="11" t="s">
        <v>1619</v>
      </c>
      <c r="AW194" s="11" t="s">
        <v>1620</v>
      </c>
      <c r="AX194" s="11" t="s">
        <v>1621</v>
      </c>
      <c r="AY194" s="11" t="s">
        <v>1622</v>
      </c>
      <c r="AZ194" s="11" t="s">
        <v>1623</v>
      </c>
      <c r="BA194" s="11" t="s">
        <v>1621</v>
      </c>
      <c r="BB194" s="11" t="s">
        <v>1621</v>
      </c>
      <c r="BC194" s="11" t="s">
        <v>1624</v>
      </c>
      <c r="BD194" s="11" t="s">
        <v>1625</v>
      </c>
      <c r="BE194" s="11" t="s">
        <v>1626</v>
      </c>
      <c r="BF194" s="11" t="s">
        <v>1627</v>
      </c>
    </row>
    <row r="195" spans="43:58" ht="15" thickBot="1" x14ac:dyDescent="0.35">
      <c r="AQ195" s="10" t="s">
        <v>1628</v>
      </c>
      <c r="AR195" s="11" t="s">
        <v>1629</v>
      </c>
      <c r="AS195" s="11" t="s">
        <v>1630</v>
      </c>
      <c r="AT195" s="11" t="s">
        <v>1631</v>
      </c>
      <c r="AU195" s="11" t="s">
        <v>1632</v>
      </c>
      <c r="AV195" s="11" t="s">
        <v>1633</v>
      </c>
      <c r="AW195" s="11" t="s">
        <v>1634</v>
      </c>
      <c r="AX195" s="11" t="s">
        <v>1635</v>
      </c>
      <c r="AY195" s="11" t="s">
        <v>1636</v>
      </c>
      <c r="AZ195" s="11" t="s">
        <v>1637</v>
      </c>
      <c r="BA195" s="11" t="s">
        <v>1635</v>
      </c>
      <c r="BB195" s="11" t="s">
        <v>1635</v>
      </c>
      <c r="BC195" s="11" t="s">
        <v>1638</v>
      </c>
      <c r="BD195" s="11" t="s">
        <v>1639</v>
      </c>
      <c r="BE195" s="11" t="s">
        <v>1640</v>
      </c>
      <c r="BF195" s="11" t="s">
        <v>1641</v>
      </c>
    </row>
    <row r="196" spans="43:58" ht="15" thickBot="1" x14ac:dyDescent="0.35">
      <c r="AQ196" s="10" t="s">
        <v>1642</v>
      </c>
      <c r="AR196" s="11" t="s">
        <v>1643</v>
      </c>
      <c r="AS196" s="11" t="s">
        <v>1644</v>
      </c>
      <c r="AT196" s="11" t="s">
        <v>1645</v>
      </c>
      <c r="AU196" s="11" t="s">
        <v>1646</v>
      </c>
      <c r="AV196" s="11" t="s">
        <v>1647</v>
      </c>
      <c r="AW196" s="11" t="s">
        <v>1648</v>
      </c>
      <c r="AX196" s="11" t="s">
        <v>1649</v>
      </c>
      <c r="AY196" s="11" t="s">
        <v>1650</v>
      </c>
      <c r="AZ196" s="11" t="s">
        <v>1651</v>
      </c>
      <c r="BA196" s="11" t="s">
        <v>1649</v>
      </c>
      <c r="BB196" s="11" t="s">
        <v>1649</v>
      </c>
      <c r="BC196" s="11" t="s">
        <v>1652</v>
      </c>
      <c r="BD196" s="11" t="s">
        <v>1653</v>
      </c>
      <c r="BE196" s="11" t="s">
        <v>1654</v>
      </c>
      <c r="BF196" s="11" t="s">
        <v>1649</v>
      </c>
    </row>
    <row r="197" spans="43:58" ht="15" thickBot="1" x14ac:dyDescent="0.35">
      <c r="AQ197" s="10" t="s">
        <v>1655</v>
      </c>
      <c r="AR197" s="11" t="s">
        <v>1656</v>
      </c>
      <c r="AS197" s="11" t="s">
        <v>1657</v>
      </c>
      <c r="AT197" s="11" t="s">
        <v>1658</v>
      </c>
      <c r="AU197" s="11" t="s">
        <v>1659</v>
      </c>
      <c r="AV197" s="11" t="s">
        <v>1660</v>
      </c>
      <c r="AW197" s="11" t="s">
        <v>1661</v>
      </c>
      <c r="AX197" s="11" t="s">
        <v>1662</v>
      </c>
      <c r="AY197" s="11" t="s">
        <v>1663</v>
      </c>
      <c r="AZ197" s="11" t="s">
        <v>1664</v>
      </c>
      <c r="BA197" s="11" t="s">
        <v>1662</v>
      </c>
      <c r="BB197" s="11" t="s">
        <v>1662</v>
      </c>
      <c r="BC197" s="11" t="s">
        <v>1665</v>
      </c>
      <c r="BD197" s="11" t="s">
        <v>1666</v>
      </c>
      <c r="BE197" s="11" t="s">
        <v>1667</v>
      </c>
      <c r="BF197" s="11" t="s">
        <v>1662</v>
      </c>
    </row>
    <row r="198" spans="43:58" ht="15" thickBot="1" x14ac:dyDescent="0.35">
      <c r="AQ198" s="10" t="s">
        <v>1668</v>
      </c>
      <c r="AR198" s="11" t="s">
        <v>1669</v>
      </c>
      <c r="AS198" s="11" t="s">
        <v>1670</v>
      </c>
      <c r="AT198" s="11" t="s">
        <v>1671</v>
      </c>
      <c r="AU198" s="11" t="s">
        <v>1672</v>
      </c>
      <c r="AV198" s="11" t="s">
        <v>1673</v>
      </c>
      <c r="AW198" s="11" t="s">
        <v>1674</v>
      </c>
      <c r="AX198" s="11" t="s">
        <v>1675</v>
      </c>
      <c r="AY198" s="11" t="s">
        <v>1676</v>
      </c>
      <c r="AZ198" s="11" t="s">
        <v>1677</v>
      </c>
      <c r="BA198" s="11" t="s">
        <v>1675</v>
      </c>
      <c r="BB198" s="11" t="s">
        <v>1675</v>
      </c>
      <c r="BC198" s="11" t="s">
        <v>1678</v>
      </c>
      <c r="BD198" s="11" t="s">
        <v>1679</v>
      </c>
      <c r="BE198" s="11" t="s">
        <v>1680</v>
      </c>
      <c r="BF198" s="11" t="s">
        <v>1675</v>
      </c>
    </row>
    <row r="199" spans="43:58" ht="15" thickBot="1" x14ac:dyDescent="0.35">
      <c r="AQ199" s="10" t="s">
        <v>1681</v>
      </c>
      <c r="AR199" s="11" t="s">
        <v>1682</v>
      </c>
      <c r="AS199" s="11" t="s">
        <v>1683</v>
      </c>
      <c r="AT199" s="11" t="s">
        <v>1684</v>
      </c>
      <c r="AU199" s="11" t="s">
        <v>1685</v>
      </c>
      <c r="AV199" s="11" t="s">
        <v>1686</v>
      </c>
      <c r="AW199" s="11" t="s">
        <v>1687</v>
      </c>
      <c r="AX199" s="11" t="s">
        <v>1688</v>
      </c>
      <c r="AY199" s="11" t="s">
        <v>1689</v>
      </c>
      <c r="AZ199" s="11" t="s">
        <v>1690</v>
      </c>
      <c r="BA199" s="11" t="s">
        <v>1688</v>
      </c>
      <c r="BB199" s="11" t="s">
        <v>1688</v>
      </c>
      <c r="BC199" s="11" t="s">
        <v>1691</v>
      </c>
      <c r="BD199" s="11" t="s">
        <v>1692</v>
      </c>
      <c r="BE199" s="11" t="s">
        <v>244</v>
      </c>
      <c r="BF199" s="11" t="s">
        <v>1688</v>
      </c>
    </row>
    <row r="200" spans="43:58" ht="15" thickBot="1" x14ac:dyDescent="0.35">
      <c r="AQ200" s="10" t="s">
        <v>1693</v>
      </c>
      <c r="AR200" s="11" t="s">
        <v>1694</v>
      </c>
      <c r="AS200" s="11" t="s">
        <v>1695</v>
      </c>
      <c r="AT200" s="11" t="s">
        <v>1696</v>
      </c>
      <c r="AU200" s="11" t="s">
        <v>1697</v>
      </c>
      <c r="AV200" s="11" t="s">
        <v>1698</v>
      </c>
      <c r="AW200" s="11" t="s">
        <v>1699</v>
      </c>
      <c r="AX200" s="11" t="s">
        <v>198</v>
      </c>
      <c r="AY200" s="11" t="s">
        <v>1700</v>
      </c>
      <c r="AZ200" s="11" t="s">
        <v>1701</v>
      </c>
      <c r="BA200" s="11" t="s">
        <v>198</v>
      </c>
      <c r="BB200" s="11" t="s">
        <v>198</v>
      </c>
      <c r="BC200" s="11" t="s">
        <v>1702</v>
      </c>
      <c r="BD200" s="11" t="s">
        <v>1703</v>
      </c>
      <c r="BE200" s="11" t="s">
        <v>245</v>
      </c>
      <c r="BF200" s="11" t="s">
        <v>198</v>
      </c>
    </row>
    <row r="201" spans="43:58" ht="15" thickBot="1" x14ac:dyDescent="0.35">
      <c r="AQ201" s="10" t="s">
        <v>1704</v>
      </c>
      <c r="AR201" s="11" t="s">
        <v>1705</v>
      </c>
      <c r="AS201" s="11" t="s">
        <v>1706</v>
      </c>
      <c r="AT201" s="11" t="s">
        <v>1707</v>
      </c>
      <c r="AU201" s="11" t="s">
        <v>1708</v>
      </c>
      <c r="AV201" s="11" t="s">
        <v>1709</v>
      </c>
      <c r="AW201" s="11" t="s">
        <v>1710</v>
      </c>
      <c r="AX201" s="11" t="s">
        <v>199</v>
      </c>
      <c r="AY201" s="11" t="s">
        <v>1711</v>
      </c>
      <c r="AZ201" s="11" t="s">
        <v>1712</v>
      </c>
      <c r="BA201" s="11" t="s">
        <v>199</v>
      </c>
      <c r="BB201" s="11" t="s">
        <v>199</v>
      </c>
      <c r="BC201" s="11" t="s">
        <v>1713</v>
      </c>
      <c r="BD201" s="11" t="s">
        <v>1714</v>
      </c>
      <c r="BE201" s="11" t="s">
        <v>1715</v>
      </c>
      <c r="BF201" s="11" t="s">
        <v>199</v>
      </c>
    </row>
    <row r="202" spans="43:58" ht="15" thickBot="1" x14ac:dyDescent="0.35">
      <c r="AQ202" s="10" t="s">
        <v>1716</v>
      </c>
      <c r="AR202" s="11" t="s">
        <v>1717</v>
      </c>
      <c r="AS202" s="11" t="s">
        <v>1718</v>
      </c>
      <c r="AT202" s="11" t="s">
        <v>1719</v>
      </c>
      <c r="AU202" s="11" t="s">
        <v>1720</v>
      </c>
      <c r="AV202" s="11" t="s">
        <v>1721</v>
      </c>
      <c r="AW202" s="11" t="s">
        <v>1722</v>
      </c>
      <c r="AX202" s="11" t="s">
        <v>200</v>
      </c>
      <c r="AY202" s="11" t="s">
        <v>1723</v>
      </c>
      <c r="AZ202" s="11" t="s">
        <v>1724</v>
      </c>
      <c r="BA202" s="11" t="s">
        <v>200</v>
      </c>
      <c r="BB202" s="11" t="s">
        <v>200</v>
      </c>
      <c r="BC202" s="11" t="s">
        <v>1725</v>
      </c>
      <c r="BD202" s="11" t="s">
        <v>1726</v>
      </c>
      <c r="BE202" s="11" t="s">
        <v>1727</v>
      </c>
      <c r="BF202" s="11" t="s">
        <v>200</v>
      </c>
    </row>
    <row r="203" spans="43:58" ht="15" thickBot="1" x14ac:dyDescent="0.35">
      <c r="AQ203" s="10" t="s">
        <v>1728</v>
      </c>
      <c r="AR203" s="11" t="s">
        <v>1729</v>
      </c>
      <c r="AS203" s="11" t="s">
        <v>1730</v>
      </c>
      <c r="AT203" s="11" t="s">
        <v>1731</v>
      </c>
      <c r="AU203" s="11" t="s">
        <v>1732</v>
      </c>
      <c r="AV203" s="11" t="s">
        <v>1733</v>
      </c>
      <c r="AW203" s="11" t="s">
        <v>1734</v>
      </c>
      <c r="AX203" s="11" t="s">
        <v>201</v>
      </c>
      <c r="AY203" s="11" t="s">
        <v>1735</v>
      </c>
      <c r="AZ203" s="11" t="s">
        <v>1736</v>
      </c>
      <c r="BA203" s="11" t="s">
        <v>201</v>
      </c>
      <c r="BB203" s="11" t="s">
        <v>201</v>
      </c>
      <c r="BC203" s="11" t="s">
        <v>1737</v>
      </c>
      <c r="BD203" s="11" t="s">
        <v>1738</v>
      </c>
      <c r="BE203" s="11" t="s">
        <v>1739</v>
      </c>
      <c r="BF203" s="11" t="s">
        <v>201</v>
      </c>
    </row>
    <row r="204" spans="43:58" ht="15" thickBot="1" x14ac:dyDescent="0.35">
      <c r="AQ204" s="10" t="s">
        <v>1740</v>
      </c>
      <c r="AR204" s="11" t="s">
        <v>1741</v>
      </c>
      <c r="AS204" s="11" t="s">
        <v>1742</v>
      </c>
      <c r="AT204" s="11" t="s">
        <v>1743</v>
      </c>
      <c r="AU204" s="11" t="s">
        <v>151</v>
      </c>
      <c r="AV204" s="11" t="s">
        <v>1744</v>
      </c>
      <c r="AW204" s="11" t="s">
        <v>1745</v>
      </c>
      <c r="AX204" s="11" t="s">
        <v>151</v>
      </c>
      <c r="AY204" s="11" t="s">
        <v>1746</v>
      </c>
      <c r="AZ204" s="11" t="s">
        <v>1747</v>
      </c>
      <c r="BA204" s="11" t="s">
        <v>151</v>
      </c>
      <c r="BB204" s="11" t="s">
        <v>151</v>
      </c>
      <c r="BC204" s="11" t="s">
        <v>1748</v>
      </c>
      <c r="BD204" s="11" t="s">
        <v>1749</v>
      </c>
      <c r="BE204" s="11" t="s">
        <v>1750</v>
      </c>
      <c r="BF204" s="11" t="s">
        <v>151</v>
      </c>
    </row>
    <row r="205" spans="43:58" ht="15" thickBot="1" x14ac:dyDescent="0.35">
      <c r="AQ205" s="10" t="s">
        <v>1751</v>
      </c>
      <c r="AR205" s="11" t="s">
        <v>1752</v>
      </c>
      <c r="AS205" s="11" t="s">
        <v>1753</v>
      </c>
      <c r="AT205" s="11" t="s">
        <v>1754</v>
      </c>
      <c r="AU205" s="11" t="s">
        <v>156</v>
      </c>
      <c r="AV205" s="11" t="s">
        <v>1755</v>
      </c>
      <c r="AW205" s="11" t="s">
        <v>1756</v>
      </c>
      <c r="AX205" s="11" t="s">
        <v>156</v>
      </c>
      <c r="AY205" s="11" t="s">
        <v>156</v>
      </c>
      <c r="AZ205" s="11" t="s">
        <v>1757</v>
      </c>
      <c r="BA205" s="11" t="s">
        <v>156</v>
      </c>
      <c r="BB205" s="11" t="s">
        <v>156</v>
      </c>
      <c r="BC205" s="11" t="s">
        <v>1758</v>
      </c>
      <c r="BD205" s="11" t="s">
        <v>156</v>
      </c>
      <c r="BE205" s="11" t="s">
        <v>246</v>
      </c>
      <c r="BF205" s="11" t="s">
        <v>156</v>
      </c>
    </row>
    <row r="206" spans="43:58" ht="15" thickBot="1" x14ac:dyDescent="0.35">
      <c r="AQ206" s="10" t="s">
        <v>1759</v>
      </c>
      <c r="AR206" s="11" t="s">
        <v>1760</v>
      </c>
      <c r="AS206" s="11" t="s">
        <v>1761</v>
      </c>
      <c r="AT206" s="11" t="s">
        <v>1762</v>
      </c>
      <c r="AU206" s="11" t="s">
        <v>159</v>
      </c>
      <c r="AV206" s="11" t="s">
        <v>1763</v>
      </c>
      <c r="AW206" s="11" t="s">
        <v>1764</v>
      </c>
      <c r="AX206" s="11" t="s">
        <v>159</v>
      </c>
      <c r="AY206" s="11" t="s">
        <v>159</v>
      </c>
      <c r="AZ206" s="11" t="s">
        <v>1765</v>
      </c>
      <c r="BA206" s="11" t="s">
        <v>159</v>
      </c>
      <c r="BB206" s="11" t="s">
        <v>159</v>
      </c>
      <c r="BC206" s="11" t="s">
        <v>1766</v>
      </c>
      <c r="BD206" s="11" t="s">
        <v>159</v>
      </c>
      <c r="BE206" s="11" t="s">
        <v>1767</v>
      </c>
      <c r="BF206" s="11" t="s">
        <v>159</v>
      </c>
    </row>
    <row r="207" spans="43:58" ht="15" thickBot="1" x14ac:dyDescent="0.35">
      <c r="AQ207" s="10" t="s">
        <v>1768</v>
      </c>
      <c r="AR207" s="11" t="s">
        <v>1769</v>
      </c>
      <c r="AS207" s="11" t="s">
        <v>1770</v>
      </c>
      <c r="AT207" s="11" t="s">
        <v>1771</v>
      </c>
      <c r="AU207" s="11" t="s">
        <v>162</v>
      </c>
      <c r="AV207" s="11" t="s">
        <v>1772</v>
      </c>
      <c r="AW207" s="11" t="s">
        <v>1773</v>
      </c>
      <c r="AX207" s="11" t="s">
        <v>162</v>
      </c>
      <c r="AY207" s="11" t="s">
        <v>162</v>
      </c>
      <c r="AZ207" s="11" t="s">
        <v>1774</v>
      </c>
      <c r="BA207" s="11" t="s">
        <v>162</v>
      </c>
      <c r="BB207" s="11" t="s">
        <v>162</v>
      </c>
      <c r="BC207" s="11" t="s">
        <v>162</v>
      </c>
      <c r="BD207" s="11" t="s">
        <v>162</v>
      </c>
      <c r="BE207" s="11" t="s">
        <v>1775</v>
      </c>
      <c r="BF207" s="11" t="s">
        <v>162</v>
      </c>
    </row>
    <row r="208" spans="43:58" ht="15" thickBot="1" x14ac:dyDescent="0.35">
      <c r="AQ208" s="10" t="s">
        <v>1776</v>
      </c>
      <c r="AR208" s="11" t="s">
        <v>1777</v>
      </c>
      <c r="AS208" s="11" t="s">
        <v>165</v>
      </c>
      <c r="AT208" s="11" t="s">
        <v>165</v>
      </c>
      <c r="AU208" s="11" t="s">
        <v>165</v>
      </c>
      <c r="AV208" s="11" t="s">
        <v>1778</v>
      </c>
      <c r="AW208" s="11" t="s">
        <v>1779</v>
      </c>
      <c r="AX208" s="11" t="s">
        <v>165</v>
      </c>
      <c r="AY208" s="11" t="s">
        <v>165</v>
      </c>
      <c r="AZ208" s="11" t="s">
        <v>1780</v>
      </c>
      <c r="BA208" s="11" t="s">
        <v>165</v>
      </c>
      <c r="BB208" s="11" t="s">
        <v>165</v>
      </c>
      <c r="BC208" s="11" t="s">
        <v>165</v>
      </c>
      <c r="BD208" s="11" t="s">
        <v>165</v>
      </c>
      <c r="BE208" s="11" t="s">
        <v>1781</v>
      </c>
      <c r="BF208" s="11" t="s">
        <v>165</v>
      </c>
    </row>
    <row r="209" spans="43:58" ht="15" thickBot="1" x14ac:dyDescent="0.35">
      <c r="AQ209" s="10" t="s">
        <v>1782</v>
      </c>
      <c r="AR209" s="11" t="s">
        <v>1783</v>
      </c>
      <c r="AS209" s="11" t="s">
        <v>168</v>
      </c>
      <c r="AT209" s="11" t="s">
        <v>168</v>
      </c>
      <c r="AU209" s="11" t="s">
        <v>168</v>
      </c>
      <c r="AV209" s="11" t="s">
        <v>168</v>
      </c>
      <c r="AW209" s="11" t="s">
        <v>168</v>
      </c>
      <c r="AX209" s="11" t="s">
        <v>168</v>
      </c>
      <c r="AY209" s="11" t="s">
        <v>168</v>
      </c>
      <c r="AZ209" s="11" t="s">
        <v>168</v>
      </c>
      <c r="BA209" s="11" t="s">
        <v>168</v>
      </c>
      <c r="BB209" s="11" t="s">
        <v>168</v>
      </c>
      <c r="BC209" s="11" t="s">
        <v>168</v>
      </c>
      <c r="BD209" s="11" t="s">
        <v>168</v>
      </c>
      <c r="BE209" s="11" t="s">
        <v>168</v>
      </c>
      <c r="BF209" s="11" t="s">
        <v>168</v>
      </c>
    </row>
    <row r="210" spans="43:58" ht="18.600000000000001" thickBot="1" x14ac:dyDescent="0.35">
      <c r="AQ210" s="6"/>
    </row>
    <row r="211" spans="43:58" ht="15" thickBot="1" x14ac:dyDescent="0.35">
      <c r="AQ211" s="10" t="s">
        <v>108</v>
      </c>
      <c r="AR211" s="10" t="s">
        <v>45</v>
      </c>
      <c r="AS211" s="10" t="s">
        <v>46</v>
      </c>
      <c r="AT211" s="10" t="s">
        <v>47</v>
      </c>
      <c r="AU211" s="10" t="s">
        <v>48</v>
      </c>
      <c r="AV211" s="10" t="s">
        <v>49</v>
      </c>
      <c r="AW211" s="10" t="s">
        <v>50</v>
      </c>
      <c r="AX211" s="10" t="s">
        <v>51</v>
      </c>
      <c r="AY211" s="10" t="s">
        <v>52</v>
      </c>
      <c r="AZ211" s="10" t="s">
        <v>53</v>
      </c>
      <c r="BA211" s="10" t="s">
        <v>54</v>
      </c>
      <c r="BB211" s="10" t="s">
        <v>55</v>
      </c>
      <c r="BC211" s="10" t="s">
        <v>56</v>
      </c>
      <c r="BD211" s="10" t="s">
        <v>57</v>
      </c>
      <c r="BE211" s="10" t="s">
        <v>58</v>
      </c>
      <c r="BF211" s="10" t="s">
        <v>59</v>
      </c>
    </row>
    <row r="212" spans="43:58" ht="15" thickBot="1" x14ac:dyDescent="0.35">
      <c r="AQ212" s="10" t="s">
        <v>72</v>
      </c>
      <c r="AR212" s="11">
        <v>748923.2</v>
      </c>
      <c r="AS212" s="11">
        <v>617</v>
      </c>
      <c r="AT212" s="11">
        <v>468.5</v>
      </c>
      <c r="AU212" s="11">
        <v>253</v>
      </c>
      <c r="AV212" s="11">
        <v>429.5</v>
      </c>
      <c r="AW212" s="11">
        <v>482</v>
      </c>
      <c r="AX212" s="11">
        <v>282.5</v>
      </c>
      <c r="AY212" s="11">
        <v>452.5</v>
      </c>
      <c r="AZ212" s="11">
        <v>249793.1</v>
      </c>
      <c r="BA212" s="11">
        <v>494.5</v>
      </c>
      <c r="BB212" s="11">
        <v>99</v>
      </c>
      <c r="BC212" s="11">
        <v>249871.1</v>
      </c>
      <c r="BD212" s="11">
        <v>160.5</v>
      </c>
      <c r="BE212" s="11">
        <v>99.5</v>
      </c>
      <c r="BF212" s="11">
        <v>249.5</v>
      </c>
    </row>
    <row r="213" spans="43:58" ht="15" thickBot="1" x14ac:dyDescent="0.35">
      <c r="AQ213" s="10" t="s">
        <v>81</v>
      </c>
      <c r="AR213" s="11">
        <v>748922.2</v>
      </c>
      <c r="AS213" s="11">
        <v>595.5</v>
      </c>
      <c r="AT213" s="11">
        <v>285.5</v>
      </c>
      <c r="AU213" s="11">
        <v>252</v>
      </c>
      <c r="AV213" s="11">
        <v>428.5</v>
      </c>
      <c r="AW213" s="11">
        <v>269</v>
      </c>
      <c r="AX213" s="11">
        <v>173</v>
      </c>
      <c r="AY213" s="11">
        <v>325</v>
      </c>
      <c r="AZ213" s="11">
        <v>249792.1</v>
      </c>
      <c r="BA213" s="11">
        <v>354</v>
      </c>
      <c r="BB213" s="11">
        <v>98</v>
      </c>
      <c r="BC213" s="11">
        <v>249870.1</v>
      </c>
      <c r="BD213" s="11">
        <v>159.5</v>
      </c>
      <c r="BE213" s="11">
        <v>98.5</v>
      </c>
      <c r="BF213" s="11">
        <v>248.5</v>
      </c>
    </row>
    <row r="214" spans="43:58" ht="15" thickBot="1" x14ac:dyDescent="0.35">
      <c r="AQ214" s="10" t="s">
        <v>87</v>
      </c>
      <c r="AR214" s="11">
        <v>748726.6</v>
      </c>
      <c r="AS214" s="11">
        <v>594.5</v>
      </c>
      <c r="AT214" s="11">
        <v>284.5</v>
      </c>
      <c r="AU214" s="11">
        <v>251</v>
      </c>
      <c r="AV214" s="11">
        <v>427.5</v>
      </c>
      <c r="AW214" s="11">
        <v>268</v>
      </c>
      <c r="AX214" s="11">
        <v>172</v>
      </c>
      <c r="AY214" s="11">
        <v>203.5</v>
      </c>
      <c r="AZ214" s="11">
        <v>249791.1</v>
      </c>
      <c r="BA214" s="11">
        <v>353</v>
      </c>
      <c r="BB214" s="11">
        <v>97</v>
      </c>
      <c r="BC214" s="11">
        <v>249869.1</v>
      </c>
      <c r="BD214" s="11">
        <v>158.5</v>
      </c>
      <c r="BE214" s="11">
        <v>97.5</v>
      </c>
      <c r="BF214" s="11">
        <v>247.5</v>
      </c>
    </row>
    <row r="215" spans="43:58" ht="15" thickBot="1" x14ac:dyDescent="0.35">
      <c r="AQ215" s="10" t="s">
        <v>91</v>
      </c>
      <c r="AR215" s="11">
        <v>748725.6</v>
      </c>
      <c r="AS215" s="11">
        <v>593.5</v>
      </c>
      <c r="AT215" s="11">
        <v>283.5</v>
      </c>
      <c r="AU215" s="11">
        <v>235.5</v>
      </c>
      <c r="AV215" s="11">
        <v>426.5</v>
      </c>
      <c r="AW215" s="11">
        <v>267</v>
      </c>
      <c r="AX215" s="11">
        <v>171</v>
      </c>
      <c r="AY215" s="11">
        <v>118.5</v>
      </c>
      <c r="AZ215" s="11">
        <v>249769.1</v>
      </c>
      <c r="BA215" s="11">
        <v>352</v>
      </c>
      <c r="BB215" s="11">
        <v>96</v>
      </c>
      <c r="BC215" s="11">
        <v>249822.1</v>
      </c>
      <c r="BD215" s="11">
        <v>157.5</v>
      </c>
      <c r="BE215" s="11">
        <v>96.5</v>
      </c>
      <c r="BF215" s="11">
        <v>246.5</v>
      </c>
    </row>
    <row r="216" spans="43:58" ht="15" thickBot="1" x14ac:dyDescent="0.35">
      <c r="AQ216" s="10" t="s">
        <v>94</v>
      </c>
      <c r="AR216" s="11">
        <v>499275.6</v>
      </c>
      <c r="AS216" s="11">
        <v>483</v>
      </c>
      <c r="AT216" s="11">
        <v>282.5</v>
      </c>
      <c r="AU216" s="11">
        <v>225.5</v>
      </c>
      <c r="AV216" s="11">
        <v>425.5</v>
      </c>
      <c r="AW216" s="11">
        <v>266</v>
      </c>
      <c r="AX216" s="11">
        <v>170</v>
      </c>
      <c r="AY216" s="11">
        <v>117.5</v>
      </c>
      <c r="AZ216" s="11">
        <v>249768.1</v>
      </c>
      <c r="BA216" s="11">
        <v>351</v>
      </c>
      <c r="BB216" s="11">
        <v>95</v>
      </c>
      <c r="BC216" s="11">
        <v>249821.1</v>
      </c>
      <c r="BD216" s="11">
        <v>156.5</v>
      </c>
      <c r="BE216" s="11">
        <v>95.5</v>
      </c>
      <c r="BF216" s="11">
        <v>148.5</v>
      </c>
    </row>
    <row r="217" spans="43:58" ht="15" thickBot="1" x14ac:dyDescent="0.35">
      <c r="AQ217" s="10" t="s">
        <v>97</v>
      </c>
      <c r="AR217" s="11">
        <v>499274.6</v>
      </c>
      <c r="AS217" s="11">
        <v>482</v>
      </c>
      <c r="AT217" s="11">
        <v>281.5</v>
      </c>
      <c r="AU217" s="11">
        <v>224.5</v>
      </c>
      <c r="AV217" s="11">
        <v>424.5</v>
      </c>
      <c r="AW217" s="11">
        <v>265</v>
      </c>
      <c r="AX217" s="11">
        <v>169</v>
      </c>
      <c r="AY217" s="11">
        <v>116.5</v>
      </c>
      <c r="AZ217" s="11">
        <v>249767.1</v>
      </c>
      <c r="BA217" s="11">
        <v>244</v>
      </c>
      <c r="BB217" s="11">
        <v>94</v>
      </c>
      <c r="BC217" s="11">
        <v>249820.1</v>
      </c>
      <c r="BD217" s="11">
        <v>155.5</v>
      </c>
      <c r="BE217" s="11">
        <v>94.5</v>
      </c>
      <c r="BF217" s="11">
        <v>147.5</v>
      </c>
    </row>
    <row r="218" spans="43:58" ht="15" thickBot="1" x14ac:dyDescent="0.35">
      <c r="AQ218" s="10" t="s">
        <v>100</v>
      </c>
      <c r="AR218" s="11">
        <v>499185.1</v>
      </c>
      <c r="AS218" s="11">
        <v>481</v>
      </c>
      <c r="AT218" s="11">
        <v>280.5</v>
      </c>
      <c r="AU218" s="11">
        <v>223.5</v>
      </c>
      <c r="AV218" s="11">
        <v>423.5</v>
      </c>
      <c r="AW218" s="11">
        <v>264</v>
      </c>
      <c r="AX218" s="11">
        <v>152</v>
      </c>
      <c r="AY218" s="11">
        <v>115.5</v>
      </c>
      <c r="AZ218" s="11">
        <v>249766.1</v>
      </c>
      <c r="BA218" s="11">
        <v>243</v>
      </c>
      <c r="BB218" s="11">
        <v>93</v>
      </c>
      <c r="BC218" s="11">
        <v>249819.1</v>
      </c>
      <c r="BD218" s="11">
        <v>154.5</v>
      </c>
      <c r="BE218" s="11">
        <v>93.5</v>
      </c>
      <c r="BF218" s="11">
        <v>146.5</v>
      </c>
    </row>
    <row r="219" spans="43:58" ht="15" thickBot="1" x14ac:dyDescent="0.35">
      <c r="AQ219" s="10" t="s">
        <v>102</v>
      </c>
      <c r="AR219" s="11">
        <v>499184.1</v>
      </c>
      <c r="AS219" s="11">
        <v>480</v>
      </c>
      <c r="AT219" s="11">
        <v>279.5</v>
      </c>
      <c r="AU219" s="11">
        <v>222.5</v>
      </c>
      <c r="AV219" s="11">
        <v>422.5</v>
      </c>
      <c r="AW219" s="11">
        <v>263</v>
      </c>
      <c r="AX219" s="11">
        <v>102</v>
      </c>
      <c r="AY219" s="11">
        <v>114.5</v>
      </c>
      <c r="AZ219" s="11">
        <v>249741.1</v>
      </c>
      <c r="BA219" s="11">
        <v>216</v>
      </c>
      <c r="BB219" s="11">
        <v>92</v>
      </c>
      <c r="BC219" s="11">
        <v>249818.1</v>
      </c>
      <c r="BD219" s="11">
        <v>153.5</v>
      </c>
      <c r="BE219" s="11">
        <v>92.5</v>
      </c>
      <c r="BF219" s="11">
        <v>145.5</v>
      </c>
    </row>
    <row r="220" spans="43:58" ht="15" thickBot="1" x14ac:dyDescent="0.35">
      <c r="AQ220" s="10" t="s">
        <v>104</v>
      </c>
      <c r="AR220" s="11">
        <v>499183.1</v>
      </c>
      <c r="AS220" s="11">
        <v>479</v>
      </c>
      <c r="AT220" s="11">
        <v>278.5</v>
      </c>
      <c r="AU220" s="11">
        <v>221.5</v>
      </c>
      <c r="AV220" s="11">
        <v>421.5</v>
      </c>
      <c r="AW220" s="11">
        <v>262</v>
      </c>
      <c r="AX220" s="11">
        <v>101</v>
      </c>
      <c r="AY220" s="11">
        <v>113.5</v>
      </c>
      <c r="AZ220" s="11">
        <v>249740.1</v>
      </c>
      <c r="BA220" s="11">
        <v>215</v>
      </c>
      <c r="BB220" s="11">
        <v>91</v>
      </c>
      <c r="BC220" s="11">
        <v>249817.1</v>
      </c>
      <c r="BD220" s="11">
        <v>152.5</v>
      </c>
      <c r="BE220" s="11">
        <v>91.5</v>
      </c>
      <c r="BF220" s="11">
        <v>144.5</v>
      </c>
    </row>
    <row r="221" spans="43:58" ht="15" thickBot="1" x14ac:dyDescent="0.35">
      <c r="AQ221" s="10" t="s">
        <v>106</v>
      </c>
      <c r="AR221" s="11">
        <v>499180.1</v>
      </c>
      <c r="AS221" s="11">
        <v>470.5</v>
      </c>
      <c r="AT221" s="11">
        <v>277.5</v>
      </c>
      <c r="AU221" s="11">
        <v>220.5</v>
      </c>
      <c r="AV221" s="11">
        <v>402.5</v>
      </c>
      <c r="AW221" s="11">
        <v>261</v>
      </c>
      <c r="AX221" s="11">
        <v>100</v>
      </c>
      <c r="AY221" s="11">
        <v>112.5</v>
      </c>
      <c r="AZ221" s="11">
        <v>249739.1</v>
      </c>
      <c r="BA221" s="11">
        <v>90</v>
      </c>
      <c r="BB221" s="11">
        <v>90</v>
      </c>
      <c r="BC221" s="11">
        <v>249785.60000000001</v>
      </c>
      <c r="BD221" s="11">
        <v>151.5</v>
      </c>
      <c r="BE221" s="11">
        <v>90.5</v>
      </c>
      <c r="BF221" s="11">
        <v>143.5</v>
      </c>
    </row>
    <row r="222" spans="43:58" ht="15" thickBot="1" x14ac:dyDescent="0.35">
      <c r="AQ222" s="10" t="s">
        <v>574</v>
      </c>
      <c r="AR222" s="11">
        <v>499076.1</v>
      </c>
      <c r="AS222" s="11">
        <v>469.5</v>
      </c>
      <c r="AT222" s="11">
        <v>276.5</v>
      </c>
      <c r="AU222" s="11">
        <v>190.5</v>
      </c>
      <c r="AV222" s="11">
        <v>376</v>
      </c>
      <c r="AW222" s="11">
        <v>242.5</v>
      </c>
      <c r="AX222" s="11">
        <v>99</v>
      </c>
      <c r="AY222" s="11">
        <v>111.5</v>
      </c>
      <c r="AZ222" s="11">
        <v>249738.1</v>
      </c>
      <c r="BA222" s="11">
        <v>89</v>
      </c>
      <c r="BB222" s="11">
        <v>89</v>
      </c>
      <c r="BC222" s="11">
        <v>249784.6</v>
      </c>
      <c r="BD222" s="11">
        <v>150.5</v>
      </c>
      <c r="BE222" s="11">
        <v>89.5</v>
      </c>
      <c r="BF222" s="11">
        <v>142.5</v>
      </c>
    </row>
    <row r="223" spans="43:58" ht="15" thickBot="1" x14ac:dyDescent="0.35">
      <c r="AQ223" s="10" t="s">
        <v>589</v>
      </c>
      <c r="AR223" s="11">
        <v>499075.1</v>
      </c>
      <c r="AS223" s="11">
        <v>468.5</v>
      </c>
      <c r="AT223" s="11">
        <v>235</v>
      </c>
      <c r="AU223" s="11">
        <v>189.5</v>
      </c>
      <c r="AV223" s="11">
        <v>375</v>
      </c>
      <c r="AW223" s="11">
        <v>241.5</v>
      </c>
      <c r="AX223" s="11">
        <v>98</v>
      </c>
      <c r="AY223" s="11">
        <v>110.5</v>
      </c>
      <c r="AZ223" s="11">
        <v>249737.1</v>
      </c>
      <c r="BA223" s="11">
        <v>88</v>
      </c>
      <c r="BB223" s="11">
        <v>88</v>
      </c>
      <c r="BC223" s="11">
        <v>249783.6</v>
      </c>
      <c r="BD223" s="11">
        <v>149.5</v>
      </c>
      <c r="BE223" s="11">
        <v>88.5</v>
      </c>
      <c r="BF223" s="11">
        <v>141.5</v>
      </c>
    </row>
    <row r="224" spans="43:58" ht="15" thickBot="1" x14ac:dyDescent="0.35">
      <c r="AQ224" s="10" t="s">
        <v>604</v>
      </c>
      <c r="AR224" s="11">
        <v>499074.1</v>
      </c>
      <c r="AS224" s="11">
        <v>467.5</v>
      </c>
      <c r="AT224" s="11">
        <v>234</v>
      </c>
      <c r="AU224" s="11">
        <v>188.5</v>
      </c>
      <c r="AV224" s="11">
        <v>374</v>
      </c>
      <c r="AW224" s="11">
        <v>240.5</v>
      </c>
      <c r="AX224" s="11">
        <v>97</v>
      </c>
      <c r="AY224" s="11">
        <v>109.5</v>
      </c>
      <c r="AZ224" s="11">
        <v>249736.1</v>
      </c>
      <c r="BA224" s="11">
        <v>87</v>
      </c>
      <c r="BB224" s="11">
        <v>87</v>
      </c>
      <c r="BC224" s="11">
        <v>249782.6</v>
      </c>
      <c r="BD224" s="11">
        <v>148.5</v>
      </c>
      <c r="BE224" s="11">
        <v>87.5</v>
      </c>
      <c r="BF224" s="11">
        <v>140.5</v>
      </c>
    </row>
    <row r="225" spans="43:58" ht="15" thickBot="1" x14ac:dyDescent="0.35">
      <c r="AQ225" s="10" t="s">
        <v>619</v>
      </c>
      <c r="AR225" s="11">
        <v>499073.1</v>
      </c>
      <c r="AS225" s="11">
        <v>466.5</v>
      </c>
      <c r="AT225" s="11">
        <v>231</v>
      </c>
      <c r="AU225" s="11">
        <v>187.5</v>
      </c>
      <c r="AV225" s="11">
        <v>373</v>
      </c>
      <c r="AW225" s="11">
        <v>239.5</v>
      </c>
      <c r="AX225" s="11">
        <v>96</v>
      </c>
      <c r="AY225" s="11">
        <v>108.5</v>
      </c>
      <c r="AZ225" s="11">
        <v>249735.1</v>
      </c>
      <c r="BA225" s="11">
        <v>86</v>
      </c>
      <c r="BB225" s="11">
        <v>86</v>
      </c>
      <c r="BC225" s="11">
        <v>249769.1</v>
      </c>
      <c r="BD225" s="11">
        <v>147.5</v>
      </c>
      <c r="BE225" s="11">
        <v>86.5</v>
      </c>
      <c r="BF225" s="11">
        <v>139.5</v>
      </c>
    </row>
    <row r="226" spans="43:58" ht="15" thickBot="1" x14ac:dyDescent="0.35">
      <c r="AQ226" s="10" t="s">
        <v>634</v>
      </c>
      <c r="AR226" s="11">
        <v>499072.1</v>
      </c>
      <c r="AS226" s="11">
        <v>465.5</v>
      </c>
      <c r="AT226" s="11">
        <v>230</v>
      </c>
      <c r="AU226" s="11">
        <v>186.5</v>
      </c>
      <c r="AV226" s="11">
        <v>372</v>
      </c>
      <c r="AW226" s="11">
        <v>238.5</v>
      </c>
      <c r="AX226" s="11">
        <v>85</v>
      </c>
      <c r="AY226" s="11">
        <v>107.5</v>
      </c>
      <c r="AZ226" s="11">
        <v>249717.1</v>
      </c>
      <c r="BA226" s="11">
        <v>85</v>
      </c>
      <c r="BB226" s="11">
        <v>85</v>
      </c>
      <c r="BC226" s="11">
        <v>249768.1</v>
      </c>
      <c r="BD226" s="11">
        <v>146.5</v>
      </c>
      <c r="BE226" s="11">
        <v>85.5</v>
      </c>
      <c r="BF226" s="11">
        <v>138.5</v>
      </c>
    </row>
    <row r="227" spans="43:58" ht="15" thickBot="1" x14ac:dyDescent="0.35">
      <c r="AQ227" s="10" t="s">
        <v>648</v>
      </c>
      <c r="AR227" s="11">
        <v>499071.1</v>
      </c>
      <c r="AS227" s="11">
        <v>464.5</v>
      </c>
      <c r="AT227" s="11">
        <v>229</v>
      </c>
      <c r="AU227" s="11">
        <v>185.5</v>
      </c>
      <c r="AV227" s="11">
        <v>371</v>
      </c>
      <c r="AW227" s="11">
        <v>237.5</v>
      </c>
      <c r="AX227" s="11">
        <v>84</v>
      </c>
      <c r="AY227" s="11">
        <v>106.5</v>
      </c>
      <c r="AZ227" s="11">
        <v>249716.1</v>
      </c>
      <c r="BA227" s="11">
        <v>84</v>
      </c>
      <c r="BB227" s="11">
        <v>84</v>
      </c>
      <c r="BC227" s="11">
        <v>249767.1</v>
      </c>
      <c r="BD227" s="11">
        <v>145.5</v>
      </c>
      <c r="BE227" s="11">
        <v>84.5</v>
      </c>
      <c r="BF227" s="11">
        <v>137.5</v>
      </c>
    </row>
    <row r="228" spans="43:58" ht="15" thickBot="1" x14ac:dyDescent="0.35">
      <c r="AQ228" s="10" t="s">
        <v>662</v>
      </c>
      <c r="AR228" s="11">
        <v>499070.1</v>
      </c>
      <c r="AS228" s="11">
        <v>463.5</v>
      </c>
      <c r="AT228" s="11">
        <v>228</v>
      </c>
      <c r="AU228" s="11">
        <v>184.5</v>
      </c>
      <c r="AV228" s="11">
        <v>370</v>
      </c>
      <c r="AW228" s="11">
        <v>236.5</v>
      </c>
      <c r="AX228" s="11">
        <v>83</v>
      </c>
      <c r="AY228" s="11">
        <v>105.5</v>
      </c>
      <c r="AZ228" s="11">
        <v>249715.1</v>
      </c>
      <c r="BA228" s="11">
        <v>83</v>
      </c>
      <c r="BB228" s="11">
        <v>83</v>
      </c>
      <c r="BC228" s="11">
        <v>249766.1</v>
      </c>
      <c r="BD228" s="11">
        <v>144.5</v>
      </c>
      <c r="BE228" s="11">
        <v>83.5</v>
      </c>
      <c r="BF228" s="11">
        <v>136.5</v>
      </c>
    </row>
    <row r="229" spans="43:58" ht="15" thickBot="1" x14ac:dyDescent="0.35">
      <c r="AQ229" s="10" t="s">
        <v>676</v>
      </c>
      <c r="AR229" s="11">
        <v>499069.1</v>
      </c>
      <c r="AS229" s="11">
        <v>462.5</v>
      </c>
      <c r="AT229" s="11">
        <v>227</v>
      </c>
      <c r="AU229" s="11">
        <v>183.5</v>
      </c>
      <c r="AV229" s="11">
        <v>369</v>
      </c>
      <c r="AW229" s="11">
        <v>235.5</v>
      </c>
      <c r="AX229" s="11">
        <v>82</v>
      </c>
      <c r="AY229" s="11">
        <v>104.5</v>
      </c>
      <c r="AZ229" s="11">
        <v>249714.1</v>
      </c>
      <c r="BA229" s="11">
        <v>82</v>
      </c>
      <c r="BB229" s="11">
        <v>82</v>
      </c>
      <c r="BC229" s="11">
        <v>249765.1</v>
      </c>
      <c r="BD229" s="11">
        <v>143.5</v>
      </c>
      <c r="BE229" s="11">
        <v>82.5</v>
      </c>
      <c r="BF229" s="11">
        <v>135.5</v>
      </c>
    </row>
    <row r="230" spans="43:58" ht="15" thickBot="1" x14ac:dyDescent="0.35">
      <c r="AQ230" s="10" t="s">
        <v>690</v>
      </c>
      <c r="AR230" s="11">
        <v>499068.1</v>
      </c>
      <c r="AS230" s="11">
        <v>461.5</v>
      </c>
      <c r="AT230" s="11">
        <v>226</v>
      </c>
      <c r="AU230" s="11">
        <v>182.5</v>
      </c>
      <c r="AV230" s="11">
        <v>368</v>
      </c>
      <c r="AW230" s="11">
        <v>234.5</v>
      </c>
      <c r="AX230" s="11">
        <v>81</v>
      </c>
      <c r="AY230" s="11">
        <v>103.5</v>
      </c>
      <c r="AZ230" s="11">
        <v>249713.1</v>
      </c>
      <c r="BA230" s="11">
        <v>81</v>
      </c>
      <c r="BB230" s="11">
        <v>81</v>
      </c>
      <c r="BC230" s="11">
        <v>249764.1</v>
      </c>
      <c r="BD230" s="11">
        <v>142.5</v>
      </c>
      <c r="BE230" s="11">
        <v>81.5</v>
      </c>
      <c r="BF230" s="11">
        <v>134.5</v>
      </c>
    </row>
    <row r="231" spans="43:58" ht="15" thickBot="1" x14ac:dyDescent="0.35">
      <c r="AQ231" s="10" t="s">
        <v>704</v>
      </c>
      <c r="AR231" s="11">
        <v>499067.1</v>
      </c>
      <c r="AS231" s="11">
        <v>460.5</v>
      </c>
      <c r="AT231" s="11">
        <v>208.5</v>
      </c>
      <c r="AU231" s="11">
        <v>181.5</v>
      </c>
      <c r="AV231" s="11">
        <v>367</v>
      </c>
      <c r="AW231" s="11">
        <v>233.5</v>
      </c>
      <c r="AX231" s="11">
        <v>80</v>
      </c>
      <c r="AY231" s="11">
        <v>102.5</v>
      </c>
      <c r="AZ231" s="11">
        <v>249712.1</v>
      </c>
      <c r="BA231" s="11">
        <v>80</v>
      </c>
      <c r="BB231" s="11">
        <v>80</v>
      </c>
      <c r="BC231" s="11">
        <v>249763.1</v>
      </c>
      <c r="BD231" s="11">
        <v>141.5</v>
      </c>
      <c r="BE231" s="11">
        <v>80.5</v>
      </c>
      <c r="BF231" s="11">
        <v>133.5</v>
      </c>
    </row>
    <row r="232" spans="43:58" ht="15" thickBot="1" x14ac:dyDescent="0.35">
      <c r="AQ232" s="10" t="s">
        <v>718</v>
      </c>
      <c r="AR232" s="11">
        <v>499066.1</v>
      </c>
      <c r="AS232" s="11">
        <v>390</v>
      </c>
      <c r="AT232" s="11">
        <v>207.5</v>
      </c>
      <c r="AU232" s="11">
        <v>180.5</v>
      </c>
      <c r="AV232" s="11">
        <v>366</v>
      </c>
      <c r="AW232" s="11">
        <v>232.5</v>
      </c>
      <c r="AX232" s="11">
        <v>79</v>
      </c>
      <c r="AY232" s="11">
        <v>101.5</v>
      </c>
      <c r="AZ232" s="11">
        <v>249711.1</v>
      </c>
      <c r="BA232" s="11">
        <v>79</v>
      </c>
      <c r="BB232" s="11">
        <v>79</v>
      </c>
      <c r="BC232" s="11">
        <v>249762.1</v>
      </c>
      <c r="BD232" s="11">
        <v>140.5</v>
      </c>
      <c r="BE232" s="11">
        <v>79.5</v>
      </c>
      <c r="BF232" s="11">
        <v>132.5</v>
      </c>
    </row>
    <row r="233" spans="43:58" ht="15" thickBot="1" x14ac:dyDescent="0.35">
      <c r="AQ233" s="10" t="s">
        <v>732</v>
      </c>
      <c r="AR233" s="11">
        <v>499065.1</v>
      </c>
      <c r="AS233" s="11">
        <v>389</v>
      </c>
      <c r="AT233" s="11">
        <v>206.5</v>
      </c>
      <c r="AU233" s="11">
        <v>179.5</v>
      </c>
      <c r="AV233" s="11">
        <v>365</v>
      </c>
      <c r="AW233" s="11">
        <v>231.5</v>
      </c>
      <c r="AX233" s="11">
        <v>78</v>
      </c>
      <c r="AY233" s="11">
        <v>100.5</v>
      </c>
      <c r="AZ233" s="11">
        <v>249710.1</v>
      </c>
      <c r="BA233" s="11">
        <v>78</v>
      </c>
      <c r="BB233" s="11">
        <v>78</v>
      </c>
      <c r="BC233" s="11">
        <v>249761.1</v>
      </c>
      <c r="BD233" s="11">
        <v>139.5</v>
      </c>
      <c r="BE233" s="11">
        <v>78.5</v>
      </c>
      <c r="BF233" s="11">
        <v>131.5</v>
      </c>
    </row>
    <row r="234" spans="43:58" ht="15" thickBot="1" x14ac:dyDescent="0.35">
      <c r="AQ234" s="10" t="s">
        <v>746</v>
      </c>
      <c r="AR234" s="11">
        <v>499064.1</v>
      </c>
      <c r="AS234" s="11">
        <v>388</v>
      </c>
      <c r="AT234" s="11">
        <v>205.5</v>
      </c>
      <c r="AU234" s="11">
        <v>178.5</v>
      </c>
      <c r="AV234" s="11">
        <v>364</v>
      </c>
      <c r="AW234" s="11">
        <v>230.5</v>
      </c>
      <c r="AX234" s="11">
        <v>77</v>
      </c>
      <c r="AY234" s="11">
        <v>91</v>
      </c>
      <c r="AZ234" s="11">
        <v>249709.1</v>
      </c>
      <c r="BA234" s="11">
        <v>77</v>
      </c>
      <c r="BB234" s="11">
        <v>77</v>
      </c>
      <c r="BC234" s="11">
        <v>249760.1</v>
      </c>
      <c r="BD234" s="11">
        <v>138.5</v>
      </c>
      <c r="BE234" s="11">
        <v>77.5</v>
      </c>
      <c r="BF234" s="11">
        <v>130.5</v>
      </c>
    </row>
    <row r="235" spans="43:58" ht="15" thickBot="1" x14ac:dyDescent="0.35">
      <c r="AQ235" s="10" t="s">
        <v>760</v>
      </c>
      <c r="AR235" s="11">
        <v>499063.1</v>
      </c>
      <c r="AS235" s="11">
        <v>387</v>
      </c>
      <c r="AT235" s="11">
        <v>204.5</v>
      </c>
      <c r="AU235" s="11">
        <v>177.5</v>
      </c>
      <c r="AV235" s="11">
        <v>363</v>
      </c>
      <c r="AW235" s="11">
        <v>229.5</v>
      </c>
      <c r="AX235" s="11">
        <v>76</v>
      </c>
      <c r="AY235" s="11">
        <v>90</v>
      </c>
      <c r="AZ235" s="11">
        <v>249708.1</v>
      </c>
      <c r="BA235" s="11">
        <v>76</v>
      </c>
      <c r="BB235" s="11">
        <v>76</v>
      </c>
      <c r="BC235" s="11">
        <v>249759.1</v>
      </c>
      <c r="BD235" s="11">
        <v>137.5</v>
      </c>
      <c r="BE235" s="11">
        <v>76.5</v>
      </c>
      <c r="BF235" s="11">
        <v>129.5</v>
      </c>
    </row>
    <row r="236" spans="43:58" ht="15" thickBot="1" x14ac:dyDescent="0.35">
      <c r="AQ236" s="10" t="s">
        <v>774</v>
      </c>
      <c r="AR236" s="11">
        <v>499062.1</v>
      </c>
      <c r="AS236" s="11">
        <v>386</v>
      </c>
      <c r="AT236" s="11">
        <v>203.5</v>
      </c>
      <c r="AU236" s="11">
        <v>176.5</v>
      </c>
      <c r="AV236" s="11">
        <v>362</v>
      </c>
      <c r="AW236" s="11">
        <v>228.5</v>
      </c>
      <c r="AX236" s="11">
        <v>75</v>
      </c>
      <c r="AY236" s="11">
        <v>89</v>
      </c>
      <c r="AZ236" s="11">
        <v>249707.1</v>
      </c>
      <c r="BA236" s="11">
        <v>75</v>
      </c>
      <c r="BB236" s="11">
        <v>75</v>
      </c>
      <c r="BC236" s="11">
        <v>249758.1</v>
      </c>
      <c r="BD236" s="11">
        <v>136.5</v>
      </c>
      <c r="BE236" s="11">
        <v>75.5</v>
      </c>
      <c r="BF236" s="11">
        <v>128.5</v>
      </c>
    </row>
    <row r="237" spans="43:58" ht="15" thickBot="1" x14ac:dyDescent="0.35">
      <c r="AQ237" s="10" t="s">
        <v>788</v>
      </c>
      <c r="AR237" s="11">
        <v>499061.1</v>
      </c>
      <c r="AS237" s="11">
        <v>385</v>
      </c>
      <c r="AT237" s="11">
        <v>202.5</v>
      </c>
      <c r="AU237" s="11">
        <v>175.5</v>
      </c>
      <c r="AV237" s="11">
        <v>361</v>
      </c>
      <c r="AW237" s="11">
        <v>227.5</v>
      </c>
      <c r="AX237" s="11">
        <v>74</v>
      </c>
      <c r="AY237" s="11">
        <v>88</v>
      </c>
      <c r="AZ237" s="11">
        <v>249706.1</v>
      </c>
      <c r="BA237" s="11">
        <v>74</v>
      </c>
      <c r="BB237" s="11">
        <v>74</v>
      </c>
      <c r="BC237" s="11">
        <v>249757.1</v>
      </c>
      <c r="BD237" s="11">
        <v>135.5</v>
      </c>
      <c r="BE237" s="11">
        <v>74.5</v>
      </c>
      <c r="BF237" s="11">
        <v>127.5</v>
      </c>
    </row>
    <row r="238" spans="43:58" ht="15" thickBot="1" x14ac:dyDescent="0.35">
      <c r="AQ238" s="10" t="s">
        <v>802</v>
      </c>
      <c r="AR238" s="11">
        <v>499060.1</v>
      </c>
      <c r="AS238" s="11">
        <v>309.5</v>
      </c>
      <c r="AT238" s="11">
        <v>201.5</v>
      </c>
      <c r="AU238" s="11">
        <v>174.5</v>
      </c>
      <c r="AV238" s="11">
        <v>360</v>
      </c>
      <c r="AW238" s="11">
        <v>226.5</v>
      </c>
      <c r="AX238" s="11">
        <v>73</v>
      </c>
      <c r="AY238" s="11">
        <v>87</v>
      </c>
      <c r="AZ238" s="11">
        <v>249705.1</v>
      </c>
      <c r="BA238" s="11">
        <v>73</v>
      </c>
      <c r="BB238" s="11">
        <v>73</v>
      </c>
      <c r="BC238" s="11">
        <v>249756.1</v>
      </c>
      <c r="BD238" s="11">
        <v>134.5</v>
      </c>
      <c r="BE238" s="11">
        <v>73.5</v>
      </c>
      <c r="BF238" s="11">
        <v>126.5</v>
      </c>
    </row>
    <row r="239" spans="43:58" ht="15" thickBot="1" x14ac:dyDescent="0.35">
      <c r="AQ239" s="10" t="s">
        <v>816</v>
      </c>
      <c r="AR239" s="11">
        <v>499059.1</v>
      </c>
      <c r="AS239" s="11">
        <v>302.5</v>
      </c>
      <c r="AT239" s="11">
        <v>200.5</v>
      </c>
      <c r="AU239" s="11">
        <v>173.5</v>
      </c>
      <c r="AV239" s="11">
        <v>359</v>
      </c>
      <c r="AW239" s="11">
        <v>225.5</v>
      </c>
      <c r="AX239" s="11">
        <v>72</v>
      </c>
      <c r="AY239" s="11">
        <v>86</v>
      </c>
      <c r="AZ239" s="11">
        <v>249704.1</v>
      </c>
      <c r="BA239" s="11">
        <v>72</v>
      </c>
      <c r="BB239" s="11">
        <v>72</v>
      </c>
      <c r="BC239" s="11">
        <v>249755.1</v>
      </c>
      <c r="BD239" s="11">
        <v>133.5</v>
      </c>
      <c r="BE239" s="11">
        <v>72.5</v>
      </c>
      <c r="BF239" s="11">
        <v>125.5</v>
      </c>
    </row>
    <row r="240" spans="43:58" ht="15" thickBot="1" x14ac:dyDescent="0.35">
      <c r="AQ240" s="10" t="s">
        <v>830</v>
      </c>
      <c r="AR240" s="11">
        <v>499058.1</v>
      </c>
      <c r="AS240" s="11">
        <v>301.5</v>
      </c>
      <c r="AT240" s="11">
        <v>199.5</v>
      </c>
      <c r="AU240" s="11">
        <v>172.5</v>
      </c>
      <c r="AV240" s="11">
        <v>358</v>
      </c>
      <c r="AW240" s="11">
        <v>224.5</v>
      </c>
      <c r="AX240" s="11">
        <v>71</v>
      </c>
      <c r="AY240" s="11">
        <v>85</v>
      </c>
      <c r="AZ240" s="11">
        <v>249703.1</v>
      </c>
      <c r="BA240" s="11">
        <v>71</v>
      </c>
      <c r="BB240" s="11">
        <v>71</v>
      </c>
      <c r="BC240" s="11">
        <v>249754.1</v>
      </c>
      <c r="BD240" s="11">
        <v>132.5</v>
      </c>
      <c r="BE240" s="11">
        <v>71.5</v>
      </c>
      <c r="BF240" s="11">
        <v>124.5</v>
      </c>
    </row>
    <row r="241" spans="43:58" ht="15" thickBot="1" x14ac:dyDescent="0.35">
      <c r="AQ241" s="10" t="s">
        <v>844</v>
      </c>
      <c r="AR241" s="11">
        <v>499057.1</v>
      </c>
      <c r="AS241" s="11">
        <v>300.5</v>
      </c>
      <c r="AT241" s="11">
        <v>198.5</v>
      </c>
      <c r="AU241" s="11">
        <v>171.5</v>
      </c>
      <c r="AV241" s="11">
        <v>357</v>
      </c>
      <c r="AW241" s="11">
        <v>223.5</v>
      </c>
      <c r="AX241" s="11">
        <v>70</v>
      </c>
      <c r="AY241" s="11">
        <v>84</v>
      </c>
      <c r="AZ241" s="11">
        <v>249702.1</v>
      </c>
      <c r="BA241" s="11">
        <v>70</v>
      </c>
      <c r="BB241" s="11">
        <v>70</v>
      </c>
      <c r="BC241" s="11">
        <v>249753.1</v>
      </c>
      <c r="BD241" s="11">
        <v>131.5</v>
      </c>
      <c r="BE241" s="11">
        <v>70.5</v>
      </c>
      <c r="BF241" s="11">
        <v>123.5</v>
      </c>
    </row>
    <row r="242" spans="43:58" ht="15" thickBot="1" x14ac:dyDescent="0.35">
      <c r="AQ242" s="10" t="s">
        <v>858</v>
      </c>
      <c r="AR242" s="11">
        <v>499056.1</v>
      </c>
      <c r="AS242" s="11">
        <v>299.5</v>
      </c>
      <c r="AT242" s="11">
        <v>197.5</v>
      </c>
      <c r="AU242" s="11">
        <v>170.5</v>
      </c>
      <c r="AV242" s="11">
        <v>356</v>
      </c>
      <c r="AW242" s="11">
        <v>222.5</v>
      </c>
      <c r="AX242" s="11">
        <v>69</v>
      </c>
      <c r="AY242" s="11">
        <v>83</v>
      </c>
      <c r="AZ242" s="11">
        <v>249701.1</v>
      </c>
      <c r="BA242" s="11">
        <v>69</v>
      </c>
      <c r="BB242" s="11">
        <v>69</v>
      </c>
      <c r="BC242" s="11">
        <v>249752.1</v>
      </c>
      <c r="BD242" s="11">
        <v>130.5</v>
      </c>
      <c r="BE242" s="11">
        <v>69.5</v>
      </c>
      <c r="BF242" s="11">
        <v>122.5</v>
      </c>
    </row>
    <row r="243" spans="43:58" ht="15" thickBot="1" x14ac:dyDescent="0.35">
      <c r="AQ243" s="10" t="s">
        <v>872</v>
      </c>
      <c r="AR243" s="11">
        <v>499055.1</v>
      </c>
      <c r="AS243" s="11">
        <v>298.5</v>
      </c>
      <c r="AT243" s="11">
        <v>196.5</v>
      </c>
      <c r="AU243" s="11">
        <v>169.5</v>
      </c>
      <c r="AV243" s="11">
        <v>355</v>
      </c>
      <c r="AW243" s="11">
        <v>221.5</v>
      </c>
      <c r="AX243" s="11">
        <v>68</v>
      </c>
      <c r="AY243" s="11">
        <v>82</v>
      </c>
      <c r="AZ243" s="11">
        <v>249700.1</v>
      </c>
      <c r="BA243" s="11">
        <v>68</v>
      </c>
      <c r="BB243" s="11">
        <v>68</v>
      </c>
      <c r="BC243" s="11">
        <v>249751.1</v>
      </c>
      <c r="BD243" s="11">
        <v>129.5</v>
      </c>
      <c r="BE243" s="11">
        <v>68.5</v>
      </c>
      <c r="BF243" s="11">
        <v>121.5</v>
      </c>
    </row>
    <row r="244" spans="43:58" ht="15" thickBot="1" x14ac:dyDescent="0.35">
      <c r="AQ244" s="10" t="s">
        <v>886</v>
      </c>
      <c r="AR244" s="11">
        <v>499054.1</v>
      </c>
      <c r="AS244" s="11">
        <v>297.5</v>
      </c>
      <c r="AT244" s="11">
        <v>195.5</v>
      </c>
      <c r="AU244" s="11">
        <v>168.5</v>
      </c>
      <c r="AV244" s="11">
        <v>354</v>
      </c>
      <c r="AW244" s="11">
        <v>220.5</v>
      </c>
      <c r="AX244" s="11">
        <v>67</v>
      </c>
      <c r="AY244" s="11">
        <v>81</v>
      </c>
      <c r="AZ244" s="11">
        <v>249690.6</v>
      </c>
      <c r="BA244" s="11">
        <v>67</v>
      </c>
      <c r="BB244" s="11">
        <v>67</v>
      </c>
      <c r="BC244" s="11">
        <v>249750.1</v>
      </c>
      <c r="BD244" s="11">
        <v>128.5</v>
      </c>
      <c r="BE244" s="11">
        <v>67.5</v>
      </c>
      <c r="BF244" s="11">
        <v>120.5</v>
      </c>
    </row>
    <row r="245" spans="43:58" ht="15" thickBot="1" x14ac:dyDescent="0.35">
      <c r="AQ245" s="10" t="s">
        <v>900</v>
      </c>
      <c r="AR245" s="11">
        <v>499053.1</v>
      </c>
      <c r="AS245" s="11">
        <v>296.5</v>
      </c>
      <c r="AT245" s="11">
        <v>194.5</v>
      </c>
      <c r="AU245" s="11">
        <v>167.5</v>
      </c>
      <c r="AV245" s="11">
        <v>353</v>
      </c>
      <c r="AW245" s="11">
        <v>219.5</v>
      </c>
      <c r="AX245" s="11">
        <v>66</v>
      </c>
      <c r="AY245" s="11">
        <v>80</v>
      </c>
      <c r="AZ245" s="11">
        <v>249653.6</v>
      </c>
      <c r="BA245" s="11">
        <v>66</v>
      </c>
      <c r="BB245" s="11">
        <v>66</v>
      </c>
      <c r="BC245" s="11">
        <v>249749.1</v>
      </c>
      <c r="BD245" s="11">
        <v>127.5</v>
      </c>
      <c r="BE245" s="11">
        <v>66.5</v>
      </c>
      <c r="BF245" s="11">
        <v>119.5</v>
      </c>
    </row>
    <row r="246" spans="43:58" ht="15" thickBot="1" x14ac:dyDescent="0.35">
      <c r="AQ246" s="10" t="s">
        <v>914</v>
      </c>
      <c r="AR246" s="11">
        <v>499052.1</v>
      </c>
      <c r="AS246" s="11">
        <v>295.5</v>
      </c>
      <c r="AT246" s="11">
        <v>193.5</v>
      </c>
      <c r="AU246" s="11">
        <v>166.5</v>
      </c>
      <c r="AV246" s="11">
        <v>352</v>
      </c>
      <c r="AW246" s="11">
        <v>218.5</v>
      </c>
      <c r="AX246" s="11">
        <v>65</v>
      </c>
      <c r="AY246" s="11">
        <v>79</v>
      </c>
      <c r="AZ246" s="11">
        <v>249652.6</v>
      </c>
      <c r="BA246" s="11">
        <v>65</v>
      </c>
      <c r="BB246" s="11">
        <v>65</v>
      </c>
      <c r="BC246" s="11">
        <v>249748.1</v>
      </c>
      <c r="BD246" s="11">
        <v>126.5</v>
      </c>
      <c r="BE246" s="11">
        <v>65.5</v>
      </c>
      <c r="BF246" s="11">
        <v>118.5</v>
      </c>
    </row>
    <row r="247" spans="43:58" ht="15" thickBot="1" x14ac:dyDescent="0.35">
      <c r="AQ247" s="10" t="s">
        <v>928</v>
      </c>
      <c r="AR247" s="11">
        <v>499051.1</v>
      </c>
      <c r="AS247" s="11">
        <v>294.5</v>
      </c>
      <c r="AT247" s="11">
        <v>192.5</v>
      </c>
      <c r="AU247" s="11">
        <v>165.5</v>
      </c>
      <c r="AV247" s="11">
        <v>351</v>
      </c>
      <c r="AW247" s="11">
        <v>217.5</v>
      </c>
      <c r="AX247" s="11">
        <v>64</v>
      </c>
      <c r="AY247" s="11">
        <v>78</v>
      </c>
      <c r="AZ247" s="11">
        <v>249651.6</v>
      </c>
      <c r="BA247" s="11">
        <v>64</v>
      </c>
      <c r="BB247" s="11">
        <v>64</v>
      </c>
      <c r="BC247" s="11">
        <v>249747.1</v>
      </c>
      <c r="BD247" s="11">
        <v>125.5</v>
      </c>
      <c r="BE247" s="11">
        <v>64.5</v>
      </c>
      <c r="BF247" s="11">
        <v>117.5</v>
      </c>
    </row>
    <row r="248" spans="43:58" ht="15" thickBot="1" x14ac:dyDescent="0.35">
      <c r="AQ248" s="10" t="s">
        <v>942</v>
      </c>
      <c r="AR248" s="11">
        <v>499050.1</v>
      </c>
      <c r="AS248" s="11">
        <v>293.5</v>
      </c>
      <c r="AT248" s="11">
        <v>191.5</v>
      </c>
      <c r="AU248" s="11">
        <v>164.5</v>
      </c>
      <c r="AV248" s="11">
        <v>350</v>
      </c>
      <c r="AW248" s="11">
        <v>216.5</v>
      </c>
      <c r="AX248" s="11">
        <v>63</v>
      </c>
      <c r="AY248" s="11">
        <v>77</v>
      </c>
      <c r="AZ248" s="11">
        <v>249650.6</v>
      </c>
      <c r="BA248" s="11">
        <v>63</v>
      </c>
      <c r="BB248" s="11">
        <v>63</v>
      </c>
      <c r="BC248" s="11">
        <v>249746.1</v>
      </c>
      <c r="BD248" s="11">
        <v>124.5</v>
      </c>
      <c r="BE248" s="11">
        <v>63.5</v>
      </c>
      <c r="BF248" s="11">
        <v>116.5</v>
      </c>
    </row>
    <row r="249" spans="43:58" ht="15" thickBot="1" x14ac:dyDescent="0.35">
      <c r="AQ249" s="10" t="s">
        <v>956</v>
      </c>
      <c r="AR249" s="11">
        <v>499049.1</v>
      </c>
      <c r="AS249" s="11">
        <v>292.5</v>
      </c>
      <c r="AT249" s="11">
        <v>190.5</v>
      </c>
      <c r="AU249" s="11">
        <v>163.5</v>
      </c>
      <c r="AV249" s="11">
        <v>349</v>
      </c>
      <c r="AW249" s="11">
        <v>215.5</v>
      </c>
      <c r="AX249" s="11">
        <v>62</v>
      </c>
      <c r="AY249" s="11">
        <v>76</v>
      </c>
      <c r="AZ249" s="11">
        <v>249649.6</v>
      </c>
      <c r="BA249" s="11">
        <v>62</v>
      </c>
      <c r="BB249" s="11">
        <v>62</v>
      </c>
      <c r="BC249" s="11">
        <v>249745.1</v>
      </c>
      <c r="BD249" s="11">
        <v>123.5</v>
      </c>
      <c r="BE249" s="11">
        <v>62.5</v>
      </c>
      <c r="BF249" s="11">
        <v>115.5</v>
      </c>
    </row>
    <row r="250" spans="43:58" ht="15" thickBot="1" x14ac:dyDescent="0.35">
      <c r="AQ250" s="10" t="s">
        <v>970</v>
      </c>
      <c r="AR250" s="11">
        <v>499048.1</v>
      </c>
      <c r="AS250" s="11">
        <v>291.5</v>
      </c>
      <c r="AT250" s="11">
        <v>189.5</v>
      </c>
      <c r="AU250" s="11">
        <v>162.5</v>
      </c>
      <c r="AV250" s="11">
        <v>348</v>
      </c>
      <c r="AW250" s="11">
        <v>214.5</v>
      </c>
      <c r="AX250" s="11">
        <v>61</v>
      </c>
      <c r="AY250" s="11">
        <v>75</v>
      </c>
      <c r="AZ250" s="11">
        <v>249648.6</v>
      </c>
      <c r="BA250" s="11">
        <v>61</v>
      </c>
      <c r="BB250" s="11">
        <v>61</v>
      </c>
      <c r="BC250" s="11">
        <v>249744.1</v>
      </c>
      <c r="BD250" s="11">
        <v>122.5</v>
      </c>
      <c r="BE250" s="11">
        <v>61.5</v>
      </c>
      <c r="BF250" s="11">
        <v>114.5</v>
      </c>
    </row>
    <row r="251" spans="43:58" ht="15" thickBot="1" x14ac:dyDescent="0.35">
      <c r="AQ251" s="10" t="s">
        <v>984</v>
      </c>
      <c r="AR251" s="11">
        <v>499047.1</v>
      </c>
      <c r="AS251" s="11">
        <v>290.5</v>
      </c>
      <c r="AT251" s="11">
        <v>188.5</v>
      </c>
      <c r="AU251" s="11">
        <v>161.5</v>
      </c>
      <c r="AV251" s="11">
        <v>347</v>
      </c>
      <c r="AW251" s="11">
        <v>213.5</v>
      </c>
      <c r="AX251" s="11">
        <v>60</v>
      </c>
      <c r="AY251" s="11">
        <v>74</v>
      </c>
      <c r="AZ251" s="11">
        <v>249647.6</v>
      </c>
      <c r="BA251" s="11">
        <v>60</v>
      </c>
      <c r="BB251" s="11">
        <v>60</v>
      </c>
      <c r="BC251" s="11">
        <v>249743.1</v>
      </c>
      <c r="BD251" s="11">
        <v>121.5</v>
      </c>
      <c r="BE251" s="11">
        <v>60.5</v>
      </c>
      <c r="BF251" s="11">
        <v>113.5</v>
      </c>
    </row>
    <row r="252" spans="43:58" ht="15" thickBot="1" x14ac:dyDescent="0.35">
      <c r="AQ252" s="10" t="s">
        <v>998</v>
      </c>
      <c r="AR252" s="11">
        <v>499046.1</v>
      </c>
      <c r="AS252" s="11">
        <v>289.5</v>
      </c>
      <c r="AT252" s="11">
        <v>187.5</v>
      </c>
      <c r="AU252" s="11">
        <v>160.5</v>
      </c>
      <c r="AV252" s="11">
        <v>346</v>
      </c>
      <c r="AW252" s="11">
        <v>212.5</v>
      </c>
      <c r="AX252" s="11">
        <v>59</v>
      </c>
      <c r="AY252" s="11">
        <v>73</v>
      </c>
      <c r="AZ252" s="11">
        <v>249646.6</v>
      </c>
      <c r="BA252" s="11">
        <v>59</v>
      </c>
      <c r="BB252" s="11">
        <v>59</v>
      </c>
      <c r="BC252" s="11">
        <v>249742.1</v>
      </c>
      <c r="BD252" s="11">
        <v>120.5</v>
      </c>
      <c r="BE252" s="11">
        <v>59.5</v>
      </c>
      <c r="BF252" s="11">
        <v>112.5</v>
      </c>
    </row>
    <row r="253" spans="43:58" ht="15" thickBot="1" x14ac:dyDescent="0.35">
      <c r="AQ253" s="10" t="s">
        <v>1012</v>
      </c>
      <c r="AR253" s="11">
        <v>499045.1</v>
      </c>
      <c r="AS253" s="11">
        <v>288.5</v>
      </c>
      <c r="AT253" s="11">
        <v>186.5</v>
      </c>
      <c r="AU253" s="11">
        <v>159.5</v>
      </c>
      <c r="AV253" s="11">
        <v>345</v>
      </c>
      <c r="AW253" s="11">
        <v>211.5</v>
      </c>
      <c r="AX253" s="11">
        <v>58</v>
      </c>
      <c r="AY253" s="11">
        <v>72</v>
      </c>
      <c r="AZ253" s="11">
        <v>249644.6</v>
      </c>
      <c r="BA253" s="11">
        <v>58</v>
      </c>
      <c r="BB253" s="11">
        <v>58</v>
      </c>
      <c r="BC253" s="11">
        <v>249741.1</v>
      </c>
      <c r="BD253" s="11">
        <v>119.5</v>
      </c>
      <c r="BE253" s="11">
        <v>58.5</v>
      </c>
      <c r="BF253" s="11">
        <v>111.5</v>
      </c>
    </row>
    <row r="254" spans="43:58" ht="15" thickBot="1" x14ac:dyDescent="0.35">
      <c r="AQ254" s="10" t="s">
        <v>1026</v>
      </c>
      <c r="AR254" s="11">
        <v>499044.1</v>
      </c>
      <c r="AS254" s="11">
        <v>287.5</v>
      </c>
      <c r="AT254" s="11">
        <v>185.5</v>
      </c>
      <c r="AU254" s="11">
        <v>158.5</v>
      </c>
      <c r="AV254" s="11">
        <v>344</v>
      </c>
      <c r="AW254" s="11">
        <v>210.5</v>
      </c>
      <c r="AX254" s="11">
        <v>57</v>
      </c>
      <c r="AY254" s="11">
        <v>71</v>
      </c>
      <c r="AZ254" s="11">
        <v>249643.6</v>
      </c>
      <c r="BA254" s="11">
        <v>57</v>
      </c>
      <c r="BB254" s="11">
        <v>57</v>
      </c>
      <c r="BC254" s="11">
        <v>249740.1</v>
      </c>
      <c r="BD254" s="11">
        <v>118.5</v>
      </c>
      <c r="BE254" s="11">
        <v>57.5</v>
      </c>
      <c r="BF254" s="11">
        <v>110.5</v>
      </c>
    </row>
    <row r="255" spans="43:58" ht="15" thickBot="1" x14ac:dyDescent="0.35">
      <c r="AQ255" s="10" t="s">
        <v>1040</v>
      </c>
      <c r="AR255" s="11">
        <v>499043.1</v>
      </c>
      <c r="AS255" s="11">
        <v>286.5</v>
      </c>
      <c r="AT255" s="11">
        <v>184.5</v>
      </c>
      <c r="AU255" s="11">
        <v>157.5</v>
      </c>
      <c r="AV255" s="11">
        <v>343</v>
      </c>
      <c r="AW255" s="11">
        <v>209.5</v>
      </c>
      <c r="AX255" s="11">
        <v>56</v>
      </c>
      <c r="AY255" s="11">
        <v>70</v>
      </c>
      <c r="AZ255" s="11">
        <v>249642.6</v>
      </c>
      <c r="BA255" s="11">
        <v>56</v>
      </c>
      <c r="BB255" s="11">
        <v>56</v>
      </c>
      <c r="BC255" s="11">
        <v>249739.1</v>
      </c>
      <c r="BD255" s="11">
        <v>117.5</v>
      </c>
      <c r="BE255" s="11">
        <v>56.5</v>
      </c>
      <c r="BF255" s="11">
        <v>109.5</v>
      </c>
    </row>
    <row r="256" spans="43:58" ht="15" thickBot="1" x14ac:dyDescent="0.35">
      <c r="AQ256" s="10" t="s">
        <v>1054</v>
      </c>
      <c r="AR256" s="11">
        <v>499042.1</v>
      </c>
      <c r="AS256" s="11">
        <v>285.5</v>
      </c>
      <c r="AT256" s="11">
        <v>183.5</v>
      </c>
      <c r="AU256" s="11">
        <v>156.5</v>
      </c>
      <c r="AV256" s="11">
        <v>342</v>
      </c>
      <c r="AW256" s="11">
        <v>208.5</v>
      </c>
      <c r="AX256" s="11">
        <v>55</v>
      </c>
      <c r="AY256" s="11">
        <v>69</v>
      </c>
      <c r="AZ256" s="11">
        <v>249641.60000000001</v>
      </c>
      <c r="BA256" s="11">
        <v>55</v>
      </c>
      <c r="BB256" s="11">
        <v>55</v>
      </c>
      <c r="BC256" s="11">
        <v>249738.1</v>
      </c>
      <c r="BD256" s="11">
        <v>116.5</v>
      </c>
      <c r="BE256" s="11">
        <v>55.5</v>
      </c>
      <c r="BF256" s="11">
        <v>108.5</v>
      </c>
    </row>
    <row r="257" spans="43:58" ht="15" thickBot="1" x14ac:dyDescent="0.35">
      <c r="AQ257" s="10" t="s">
        <v>1068</v>
      </c>
      <c r="AR257" s="11">
        <v>499041.1</v>
      </c>
      <c r="AS257" s="11">
        <v>284.5</v>
      </c>
      <c r="AT257" s="11">
        <v>182.5</v>
      </c>
      <c r="AU257" s="11">
        <v>155.5</v>
      </c>
      <c r="AV257" s="11">
        <v>341</v>
      </c>
      <c r="AW257" s="11">
        <v>207.5</v>
      </c>
      <c r="AX257" s="11">
        <v>54</v>
      </c>
      <c r="AY257" s="11">
        <v>68</v>
      </c>
      <c r="AZ257" s="11">
        <v>249640.6</v>
      </c>
      <c r="BA257" s="11">
        <v>54</v>
      </c>
      <c r="BB257" s="11">
        <v>54</v>
      </c>
      <c r="BC257" s="11">
        <v>249737.1</v>
      </c>
      <c r="BD257" s="11">
        <v>115.5</v>
      </c>
      <c r="BE257" s="11">
        <v>54.5</v>
      </c>
      <c r="BF257" s="11">
        <v>107.5</v>
      </c>
    </row>
    <row r="258" spans="43:58" ht="15" thickBot="1" x14ac:dyDescent="0.35">
      <c r="AQ258" s="10" t="s">
        <v>1082</v>
      </c>
      <c r="AR258" s="11">
        <v>499040.1</v>
      </c>
      <c r="AS258" s="11">
        <v>283.5</v>
      </c>
      <c r="AT258" s="11">
        <v>181.5</v>
      </c>
      <c r="AU258" s="11">
        <v>121</v>
      </c>
      <c r="AV258" s="11">
        <v>309.5</v>
      </c>
      <c r="AW258" s="11">
        <v>206.5</v>
      </c>
      <c r="AX258" s="11">
        <v>53</v>
      </c>
      <c r="AY258" s="11">
        <v>67</v>
      </c>
      <c r="AZ258" s="11">
        <v>249639.6</v>
      </c>
      <c r="BA258" s="11">
        <v>53</v>
      </c>
      <c r="BB258" s="11">
        <v>53</v>
      </c>
      <c r="BC258" s="11">
        <v>249736.1</v>
      </c>
      <c r="BD258" s="11">
        <v>114.5</v>
      </c>
      <c r="BE258" s="11">
        <v>53.5</v>
      </c>
      <c r="BF258" s="11">
        <v>106.5</v>
      </c>
    </row>
    <row r="259" spans="43:58" ht="15" thickBot="1" x14ac:dyDescent="0.35">
      <c r="AQ259" s="10" t="s">
        <v>1096</v>
      </c>
      <c r="AR259" s="11">
        <v>499039.1</v>
      </c>
      <c r="AS259" s="11">
        <v>282.5</v>
      </c>
      <c r="AT259" s="11">
        <v>180.5</v>
      </c>
      <c r="AU259" s="11">
        <v>120</v>
      </c>
      <c r="AV259" s="11">
        <v>308.5</v>
      </c>
      <c r="AW259" s="11">
        <v>205.5</v>
      </c>
      <c r="AX259" s="11">
        <v>52</v>
      </c>
      <c r="AY259" s="11">
        <v>66</v>
      </c>
      <c r="AZ259" s="11">
        <v>249638.6</v>
      </c>
      <c r="BA259" s="11">
        <v>52</v>
      </c>
      <c r="BB259" s="11">
        <v>52</v>
      </c>
      <c r="BC259" s="11">
        <v>249735.1</v>
      </c>
      <c r="BD259" s="11">
        <v>113.5</v>
      </c>
      <c r="BE259" s="11">
        <v>52.5</v>
      </c>
      <c r="BF259" s="11">
        <v>105.5</v>
      </c>
    </row>
    <row r="260" spans="43:58" ht="15" thickBot="1" x14ac:dyDescent="0.35">
      <c r="AQ260" s="10" t="s">
        <v>1110</v>
      </c>
      <c r="AR260" s="11">
        <v>499038.1</v>
      </c>
      <c r="AS260" s="11">
        <v>281.5</v>
      </c>
      <c r="AT260" s="11">
        <v>179.5</v>
      </c>
      <c r="AU260" s="11">
        <v>119</v>
      </c>
      <c r="AV260" s="11">
        <v>228.5</v>
      </c>
      <c r="AW260" s="11">
        <v>204.5</v>
      </c>
      <c r="AX260" s="11">
        <v>51</v>
      </c>
      <c r="AY260" s="11">
        <v>65</v>
      </c>
      <c r="AZ260" s="11">
        <v>249637.6</v>
      </c>
      <c r="BA260" s="11">
        <v>51</v>
      </c>
      <c r="BB260" s="11">
        <v>51</v>
      </c>
      <c r="BC260" s="11">
        <v>249734.1</v>
      </c>
      <c r="BD260" s="11">
        <v>112.5</v>
      </c>
      <c r="BE260" s="11">
        <v>51.5</v>
      </c>
      <c r="BF260" s="11">
        <v>104.5</v>
      </c>
    </row>
    <row r="261" spans="43:58" ht="15" thickBot="1" x14ac:dyDescent="0.35">
      <c r="AQ261" s="10" t="s">
        <v>1124</v>
      </c>
      <c r="AR261" s="11">
        <v>499037.1</v>
      </c>
      <c r="AS261" s="11">
        <v>280.5</v>
      </c>
      <c r="AT261" s="11">
        <v>178.5</v>
      </c>
      <c r="AU261" s="11">
        <v>118</v>
      </c>
      <c r="AV261" s="11">
        <v>227.5</v>
      </c>
      <c r="AW261" s="11">
        <v>203.5</v>
      </c>
      <c r="AX261" s="11">
        <v>50</v>
      </c>
      <c r="AY261" s="11">
        <v>64</v>
      </c>
      <c r="AZ261" s="11">
        <v>249636.6</v>
      </c>
      <c r="BA261" s="11">
        <v>50</v>
      </c>
      <c r="BB261" s="11">
        <v>50</v>
      </c>
      <c r="BC261" s="11">
        <v>249733.1</v>
      </c>
      <c r="BD261" s="11">
        <v>111.5</v>
      </c>
      <c r="BE261" s="11">
        <v>50.5</v>
      </c>
      <c r="BF261" s="11">
        <v>103.5</v>
      </c>
    </row>
    <row r="262" spans="43:58" ht="15" thickBot="1" x14ac:dyDescent="0.35">
      <c r="AQ262" s="10" t="s">
        <v>1138</v>
      </c>
      <c r="AR262" s="11">
        <v>499036.1</v>
      </c>
      <c r="AS262" s="11">
        <v>279.5</v>
      </c>
      <c r="AT262" s="11">
        <v>177.5</v>
      </c>
      <c r="AU262" s="11">
        <v>117</v>
      </c>
      <c r="AV262" s="11">
        <v>226.5</v>
      </c>
      <c r="AW262" s="11">
        <v>202.5</v>
      </c>
      <c r="AX262" s="11">
        <v>49</v>
      </c>
      <c r="AY262" s="11">
        <v>63</v>
      </c>
      <c r="AZ262" s="11">
        <v>249635.6</v>
      </c>
      <c r="BA262" s="11">
        <v>49</v>
      </c>
      <c r="BB262" s="11">
        <v>49</v>
      </c>
      <c r="BC262" s="11">
        <v>249732.1</v>
      </c>
      <c r="BD262" s="11">
        <v>110.5</v>
      </c>
      <c r="BE262" s="11">
        <v>49.5</v>
      </c>
      <c r="BF262" s="11">
        <v>102.5</v>
      </c>
    </row>
    <row r="263" spans="43:58" ht="15" thickBot="1" x14ac:dyDescent="0.35">
      <c r="AQ263" s="10" t="s">
        <v>1152</v>
      </c>
      <c r="AR263" s="11">
        <v>499035.1</v>
      </c>
      <c r="AS263" s="11">
        <v>278.5</v>
      </c>
      <c r="AT263" s="11">
        <v>176.5</v>
      </c>
      <c r="AU263" s="11">
        <v>116</v>
      </c>
      <c r="AV263" s="11">
        <v>225.5</v>
      </c>
      <c r="AW263" s="11">
        <v>201.5</v>
      </c>
      <c r="AX263" s="11">
        <v>48</v>
      </c>
      <c r="AY263" s="11">
        <v>62</v>
      </c>
      <c r="AZ263" s="11">
        <v>249628.1</v>
      </c>
      <c r="BA263" s="11">
        <v>48</v>
      </c>
      <c r="BB263" s="11">
        <v>48</v>
      </c>
      <c r="BC263" s="11">
        <v>249731.1</v>
      </c>
      <c r="BD263" s="11">
        <v>109.5</v>
      </c>
      <c r="BE263" s="11">
        <v>48.5</v>
      </c>
      <c r="BF263" s="11">
        <v>101.5</v>
      </c>
    </row>
    <row r="264" spans="43:58" ht="15" thickBot="1" x14ac:dyDescent="0.35">
      <c r="AQ264" s="10" t="s">
        <v>1166</v>
      </c>
      <c r="AR264" s="11">
        <v>499034.1</v>
      </c>
      <c r="AS264" s="11">
        <v>277.5</v>
      </c>
      <c r="AT264" s="11">
        <v>175.5</v>
      </c>
      <c r="AU264" s="11">
        <v>115</v>
      </c>
      <c r="AV264" s="11">
        <v>224.5</v>
      </c>
      <c r="AW264" s="11">
        <v>200.5</v>
      </c>
      <c r="AX264" s="11">
        <v>47</v>
      </c>
      <c r="AY264" s="11">
        <v>61</v>
      </c>
      <c r="AZ264" s="11">
        <v>249627</v>
      </c>
      <c r="BA264" s="11">
        <v>47</v>
      </c>
      <c r="BB264" s="11">
        <v>47</v>
      </c>
      <c r="BC264" s="11">
        <v>249730.1</v>
      </c>
      <c r="BD264" s="11">
        <v>108.5</v>
      </c>
      <c r="BE264" s="11">
        <v>47.5</v>
      </c>
      <c r="BF264" s="11">
        <v>100.5</v>
      </c>
    </row>
    <row r="265" spans="43:58" ht="15" thickBot="1" x14ac:dyDescent="0.35">
      <c r="AQ265" s="10" t="s">
        <v>1180</v>
      </c>
      <c r="AR265" s="11">
        <v>499033.1</v>
      </c>
      <c r="AS265" s="11">
        <v>276.5</v>
      </c>
      <c r="AT265" s="11">
        <v>174.5</v>
      </c>
      <c r="AU265" s="11">
        <v>114</v>
      </c>
      <c r="AV265" s="11">
        <v>223.5</v>
      </c>
      <c r="AW265" s="11">
        <v>199.5</v>
      </c>
      <c r="AX265" s="11">
        <v>46</v>
      </c>
      <c r="AY265" s="11">
        <v>60</v>
      </c>
      <c r="AZ265" s="11">
        <v>249626</v>
      </c>
      <c r="BA265" s="11">
        <v>46</v>
      </c>
      <c r="BB265" s="11">
        <v>46</v>
      </c>
      <c r="BC265" s="11">
        <v>249729.1</v>
      </c>
      <c r="BD265" s="11">
        <v>107.5</v>
      </c>
      <c r="BE265" s="11">
        <v>46.5</v>
      </c>
      <c r="BF265" s="11">
        <v>99.5</v>
      </c>
    </row>
    <row r="266" spans="43:58" ht="15" thickBot="1" x14ac:dyDescent="0.35">
      <c r="AQ266" s="10" t="s">
        <v>1194</v>
      </c>
      <c r="AR266" s="11">
        <v>499032.1</v>
      </c>
      <c r="AS266" s="11">
        <v>275.5</v>
      </c>
      <c r="AT266" s="11">
        <v>173.5</v>
      </c>
      <c r="AU266" s="11">
        <v>113</v>
      </c>
      <c r="AV266" s="11">
        <v>222.5</v>
      </c>
      <c r="AW266" s="11">
        <v>198.5</v>
      </c>
      <c r="AX266" s="11">
        <v>45</v>
      </c>
      <c r="AY266" s="11">
        <v>59</v>
      </c>
      <c r="AZ266" s="11">
        <v>249625</v>
      </c>
      <c r="BA266" s="11">
        <v>45</v>
      </c>
      <c r="BB266" s="11">
        <v>45</v>
      </c>
      <c r="BC266" s="11">
        <v>249728.1</v>
      </c>
      <c r="BD266" s="11">
        <v>106.5</v>
      </c>
      <c r="BE266" s="11">
        <v>45.5</v>
      </c>
      <c r="BF266" s="11">
        <v>98.5</v>
      </c>
    </row>
    <row r="267" spans="43:58" ht="15" thickBot="1" x14ac:dyDescent="0.35">
      <c r="AQ267" s="10" t="s">
        <v>1208</v>
      </c>
      <c r="AR267" s="11">
        <v>499031.1</v>
      </c>
      <c r="AS267" s="11">
        <v>274.5</v>
      </c>
      <c r="AT267" s="11">
        <v>172.5</v>
      </c>
      <c r="AU267" s="11">
        <v>112</v>
      </c>
      <c r="AV267" s="11">
        <v>221.5</v>
      </c>
      <c r="AW267" s="11">
        <v>197.5</v>
      </c>
      <c r="AX267" s="11">
        <v>44</v>
      </c>
      <c r="AY267" s="11">
        <v>58</v>
      </c>
      <c r="AZ267" s="11">
        <v>249624</v>
      </c>
      <c r="BA267" s="11">
        <v>44</v>
      </c>
      <c r="BB267" s="11">
        <v>44</v>
      </c>
      <c r="BC267" s="11">
        <v>249727.1</v>
      </c>
      <c r="BD267" s="11">
        <v>105.5</v>
      </c>
      <c r="BE267" s="11">
        <v>44.5</v>
      </c>
      <c r="BF267" s="11">
        <v>97.5</v>
      </c>
    </row>
    <row r="268" spans="43:58" ht="15" thickBot="1" x14ac:dyDescent="0.35">
      <c r="AQ268" s="10" t="s">
        <v>1222</v>
      </c>
      <c r="AR268" s="11">
        <v>499030.1</v>
      </c>
      <c r="AS268" s="11">
        <v>273.5</v>
      </c>
      <c r="AT268" s="11">
        <v>171.5</v>
      </c>
      <c r="AU268" s="11">
        <v>111</v>
      </c>
      <c r="AV268" s="11">
        <v>220.5</v>
      </c>
      <c r="AW268" s="11">
        <v>196.5</v>
      </c>
      <c r="AX268" s="11">
        <v>43</v>
      </c>
      <c r="AY268" s="11">
        <v>57</v>
      </c>
      <c r="AZ268" s="11">
        <v>249623</v>
      </c>
      <c r="BA268" s="11">
        <v>43</v>
      </c>
      <c r="BB268" s="11">
        <v>43</v>
      </c>
      <c r="BC268" s="11">
        <v>249726.1</v>
      </c>
      <c r="BD268" s="11">
        <v>104.5</v>
      </c>
      <c r="BE268" s="11">
        <v>43.5</v>
      </c>
      <c r="BF268" s="11">
        <v>96.5</v>
      </c>
    </row>
    <row r="269" spans="43:58" ht="15" thickBot="1" x14ac:dyDescent="0.35">
      <c r="AQ269" s="10" t="s">
        <v>1236</v>
      </c>
      <c r="AR269" s="11">
        <v>499029.1</v>
      </c>
      <c r="AS269" s="11">
        <v>272.5</v>
      </c>
      <c r="AT269" s="11">
        <v>170.5</v>
      </c>
      <c r="AU269" s="11">
        <v>110</v>
      </c>
      <c r="AV269" s="11">
        <v>219.5</v>
      </c>
      <c r="AW269" s="11">
        <v>195.5</v>
      </c>
      <c r="AX269" s="11">
        <v>42</v>
      </c>
      <c r="AY269" s="11">
        <v>56</v>
      </c>
      <c r="AZ269" s="11">
        <v>249622</v>
      </c>
      <c r="BA269" s="11">
        <v>42</v>
      </c>
      <c r="BB269" s="11">
        <v>42</v>
      </c>
      <c r="BC269" s="11">
        <v>249725.1</v>
      </c>
      <c r="BD269" s="11">
        <v>103.5</v>
      </c>
      <c r="BE269" s="11">
        <v>42.5</v>
      </c>
      <c r="BF269" s="11">
        <v>95.5</v>
      </c>
    </row>
    <row r="270" spans="43:58" ht="15" thickBot="1" x14ac:dyDescent="0.35">
      <c r="AQ270" s="10" t="s">
        <v>1250</v>
      </c>
      <c r="AR270" s="11">
        <v>499028.1</v>
      </c>
      <c r="AS270" s="11">
        <v>271.5</v>
      </c>
      <c r="AT270" s="11">
        <v>169.5</v>
      </c>
      <c r="AU270" s="11">
        <v>109</v>
      </c>
      <c r="AV270" s="11">
        <v>218.5</v>
      </c>
      <c r="AW270" s="11">
        <v>194.5</v>
      </c>
      <c r="AX270" s="11">
        <v>41</v>
      </c>
      <c r="AY270" s="11">
        <v>55</v>
      </c>
      <c r="AZ270" s="11">
        <v>249621</v>
      </c>
      <c r="BA270" s="11">
        <v>41</v>
      </c>
      <c r="BB270" s="11">
        <v>41</v>
      </c>
      <c r="BC270" s="11">
        <v>249724.1</v>
      </c>
      <c r="BD270" s="11">
        <v>102.5</v>
      </c>
      <c r="BE270" s="11">
        <v>41.5</v>
      </c>
      <c r="BF270" s="11">
        <v>94.5</v>
      </c>
    </row>
    <row r="271" spans="43:58" ht="15" thickBot="1" x14ac:dyDescent="0.35">
      <c r="AQ271" s="10" t="s">
        <v>1264</v>
      </c>
      <c r="AR271" s="11">
        <v>499027.1</v>
      </c>
      <c r="AS271" s="11">
        <v>270.5</v>
      </c>
      <c r="AT271" s="11">
        <v>168.5</v>
      </c>
      <c r="AU271" s="11">
        <v>108</v>
      </c>
      <c r="AV271" s="11">
        <v>217.5</v>
      </c>
      <c r="AW271" s="11">
        <v>193.5</v>
      </c>
      <c r="AX271" s="11">
        <v>40</v>
      </c>
      <c r="AY271" s="11">
        <v>54</v>
      </c>
      <c r="AZ271" s="11">
        <v>249620</v>
      </c>
      <c r="BA271" s="11">
        <v>40</v>
      </c>
      <c r="BB271" s="11">
        <v>40</v>
      </c>
      <c r="BC271" s="11">
        <v>249695.6</v>
      </c>
      <c r="BD271" s="11">
        <v>101.5</v>
      </c>
      <c r="BE271" s="11">
        <v>40.5</v>
      </c>
      <c r="BF271" s="11">
        <v>93.5</v>
      </c>
    </row>
    <row r="272" spans="43:58" ht="15" thickBot="1" x14ac:dyDescent="0.35">
      <c r="AQ272" s="10" t="s">
        <v>1278</v>
      </c>
      <c r="AR272" s="11">
        <v>499026.1</v>
      </c>
      <c r="AS272" s="11">
        <v>269.5</v>
      </c>
      <c r="AT272" s="11">
        <v>167.5</v>
      </c>
      <c r="AU272" s="11">
        <v>107</v>
      </c>
      <c r="AV272" s="11">
        <v>216.5</v>
      </c>
      <c r="AW272" s="11">
        <v>192.5</v>
      </c>
      <c r="AX272" s="11">
        <v>39</v>
      </c>
      <c r="AY272" s="11">
        <v>53</v>
      </c>
      <c r="AZ272" s="11">
        <v>249619</v>
      </c>
      <c r="BA272" s="11">
        <v>39</v>
      </c>
      <c r="BB272" s="11">
        <v>39</v>
      </c>
      <c r="BC272" s="11">
        <v>249694.6</v>
      </c>
      <c r="BD272" s="11">
        <v>100.5</v>
      </c>
      <c r="BE272" s="11">
        <v>39.5</v>
      </c>
      <c r="BF272" s="11">
        <v>92.5</v>
      </c>
    </row>
    <row r="273" spans="43:58" ht="15" thickBot="1" x14ac:dyDescent="0.35">
      <c r="AQ273" s="10" t="s">
        <v>1292</v>
      </c>
      <c r="AR273" s="11">
        <v>499025.1</v>
      </c>
      <c r="AS273" s="11">
        <v>268.5</v>
      </c>
      <c r="AT273" s="11">
        <v>165.5</v>
      </c>
      <c r="AU273" s="11">
        <v>106</v>
      </c>
      <c r="AV273" s="11">
        <v>215.5</v>
      </c>
      <c r="AW273" s="11">
        <v>191.5</v>
      </c>
      <c r="AX273" s="11">
        <v>38</v>
      </c>
      <c r="AY273" s="11">
        <v>52</v>
      </c>
      <c r="AZ273" s="11">
        <v>249618</v>
      </c>
      <c r="BA273" s="11">
        <v>38</v>
      </c>
      <c r="BB273" s="11">
        <v>38</v>
      </c>
      <c r="BC273" s="11">
        <v>249693.6</v>
      </c>
      <c r="BD273" s="11">
        <v>99.5</v>
      </c>
      <c r="BE273" s="11">
        <v>38.5</v>
      </c>
      <c r="BF273" s="11">
        <v>91.5</v>
      </c>
    </row>
    <row r="274" spans="43:58" ht="15" thickBot="1" x14ac:dyDescent="0.35">
      <c r="AQ274" s="10" t="s">
        <v>1306</v>
      </c>
      <c r="AR274" s="11">
        <v>499024.1</v>
      </c>
      <c r="AS274" s="11">
        <v>267.5</v>
      </c>
      <c r="AT274" s="11">
        <v>145.5</v>
      </c>
      <c r="AU274" s="11">
        <v>105</v>
      </c>
      <c r="AV274" s="11">
        <v>214.5</v>
      </c>
      <c r="AW274" s="11">
        <v>190.5</v>
      </c>
      <c r="AX274" s="11">
        <v>37</v>
      </c>
      <c r="AY274" s="11">
        <v>51</v>
      </c>
      <c r="AZ274" s="11">
        <v>249617</v>
      </c>
      <c r="BA274" s="11">
        <v>37</v>
      </c>
      <c r="BB274" s="11">
        <v>37</v>
      </c>
      <c r="BC274" s="11">
        <v>249692.6</v>
      </c>
      <c r="BD274" s="11">
        <v>98.5</v>
      </c>
      <c r="BE274" s="11">
        <v>37.5</v>
      </c>
      <c r="BF274" s="11">
        <v>90.5</v>
      </c>
    </row>
    <row r="275" spans="43:58" ht="15" thickBot="1" x14ac:dyDescent="0.35">
      <c r="AQ275" s="10" t="s">
        <v>1320</v>
      </c>
      <c r="AR275" s="11">
        <v>499023.1</v>
      </c>
      <c r="AS275" s="11">
        <v>266.5</v>
      </c>
      <c r="AT275" s="11">
        <v>144.5</v>
      </c>
      <c r="AU275" s="11">
        <v>104</v>
      </c>
      <c r="AV275" s="11">
        <v>213.5</v>
      </c>
      <c r="AW275" s="11">
        <v>189.5</v>
      </c>
      <c r="AX275" s="11">
        <v>36</v>
      </c>
      <c r="AY275" s="11">
        <v>50</v>
      </c>
      <c r="AZ275" s="11">
        <v>249616</v>
      </c>
      <c r="BA275" s="11">
        <v>36</v>
      </c>
      <c r="BB275" s="11">
        <v>36</v>
      </c>
      <c r="BC275" s="11">
        <v>249691.6</v>
      </c>
      <c r="BD275" s="11">
        <v>97.5</v>
      </c>
      <c r="BE275" s="11">
        <v>36.5</v>
      </c>
      <c r="BF275" s="11">
        <v>89.5</v>
      </c>
    </row>
    <row r="276" spans="43:58" ht="15" thickBot="1" x14ac:dyDescent="0.35">
      <c r="AQ276" s="10" t="s">
        <v>1334</v>
      </c>
      <c r="AR276" s="11">
        <v>499022.1</v>
      </c>
      <c r="AS276" s="11">
        <v>265.5</v>
      </c>
      <c r="AT276" s="11">
        <v>143.5</v>
      </c>
      <c r="AU276" s="11">
        <v>103</v>
      </c>
      <c r="AV276" s="11">
        <v>212.5</v>
      </c>
      <c r="AW276" s="11">
        <v>188.5</v>
      </c>
      <c r="AX276" s="11">
        <v>35</v>
      </c>
      <c r="AY276" s="11">
        <v>49</v>
      </c>
      <c r="AZ276" s="11">
        <v>249615</v>
      </c>
      <c r="BA276" s="11">
        <v>35</v>
      </c>
      <c r="BB276" s="11">
        <v>35</v>
      </c>
      <c r="BC276" s="11">
        <v>249690.6</v>
      </c>
      <c r="BD276" s="11">
        <v>96.5</v>
      </c>
      <c r="BE276" s="11">
        <v>35.5</v>
      </c>
      <c r="BF276" s="11">
        <v>88.5</v>
      </c>
    </row>
    <row r="277" spans="43:58" ht="15" thickBot="1" x14ac:dyDescent="0.35">
      <c r="AQ277" s="10" t="s">
        <v>1348</v>
      </c>
      <c r="AR277" s="11">
        <v>499021.1</v>
      </c>
      <c r="AS277" s="11">
        <v>264.5</v>
      </c>
      <c r="AT277" s="11">
        <v>142.5</v>
      </c>
      <c r="AU277" s="11">
        <v>102</v>
      </c>
      <c r="AV277" s="11">
        <v>211.5</v>
      </c>
      <c r="AW277" s="11">
        <v>187.5</v>
      </c>
      <c r="AX277" s="11">
        <v>34</v>
      </c>
      <c r="AY277" s="11">
        <v>48</v>
      </c>
      <c r="AZ277" s="11">
        <v>249614</v>
      </c>
      <c r="BA277" s="11">
        <v>34</v>
      </c>
      <c r="BB277" s="11">
        <v>34</v>
      </c>
      <c r="BC277" s="11">
        <v>249689.60000000001</v>
      </c>
      <c r="BD277" s="11">
        <v>95.5</v>
      </c>
      <c r="BE277" s="11">
        <v>34.5</v>
      </c>
      <c r="BF277" s="11">
        <v>87.5</v>
      </c>
    </row>
    <row r="278" spans="43:58" ht="15" thickBot="1" x14ac:dyDescent="0.35">
      <c r="AQ278" s="10" t="s">
        <v>1362</v>
      </c>
      <c r="AR278" s="11">
        <v>499020.1</v>
      </c>
      <c r="AS278" s="11">
        <v>263.5</v>
      </c>
      <c r="AT278" s="11">
        <v>141.5</v>
      </c>
      <c r="AU278" s="11">
        <v>101</v>
      </c>
      <c r="AV278" s="11">
        <v>210.5</v>
      </c>
      <c r="AW278" s="11">
        <v>186.5</v>
      </c>
      <c r="AX278" s="11">
        <v>33</v>
      </c>
      <c r="AY278" s="11">
        <v>47</v>
      </c>
      <c r="AZ278" s="11">
        <v>249613</v>
      </c>
      <c r="BA278" s="11">
        <v>33</v>
      </c>
      <c r="BB278" s="11">
        <v>33</v>
      </c>
      <c r="BC278" s="11">
        <v>249688.6</v>
      </c>
      <c r="BD278" s="11">
        <v>94.5</v>
      </c>
      <c r="BE278" s="11">
        <v>33.5</v>
      </c>
      <c r="BF278" s="11">
        <v>86.5</v>
      </c>
    </row>
    <row r="279" spans="43:58" ht="15" thickBot="1" x14ac:dyDescent="0.35">
      <c r="AQ279" s="10" t="s">
        <v>1376</v>
      </c>
      <c r="AR279" s="11">
        <v>499019.1</v>
      </c>
      <c r="AS279" s="11">
        <v>262.5</v>
      </c>
      <c r="AT279" s="11">
        <v>140.5</v>
      </c>
      <c r="AU279" s="11">
        <v>100</v>
      </c>
      <c r="AV279" s="11">
        <v>209.5</v>
      </c>
      <c r="AW279" s="11">
        <v>185.5</v>
      </c>
      <c r="AX279" s="11">
        <v>32</v>
      </c>
      <c r="AY279" s="11">
        <v>46</v>
      </c>
      <c r="AZ279" s="11">
        <v>249612</v>
      </c>
      <c r="BA279" s="11">
        <v>32</v>
      </c>
      <c r="BB279" s="11">
        <v>32</v>
      </c>
      <c r="BC279" s="11">
        <v>249687.6</v>
      </c>
      <c r="BD279" s="11">
        <v>93.5</v>
      </c>
      <c r="BE279" s="11">
        <v>32.5</v>
      </c>
      <c r="BF279" s="11">
        <v>85.5</v>
      </c>
    </row>
    <row r="280" spans="43:58" ht="15" thickBot="1" x14ac:dyDescent="0.35">
      <c r="AQ280" s="10" t="s">
        <v>1390</v>
      </c>
      <c r="AR280" s="11">
        <v>499018.1</v>
      </c>
      <c r="AS280" s="11">
        <v>261.5</v>
      </c>
      <c r="AT280" s="11">
        <v>50.5</v>
      </c>
      <c r="AU280" s="11">
        <v>99</v>
      </c>
      <c r="AV280" s="11">
        <v>208.5</v>
      </c>
      <c r="AW280" s="11">
        <v>184.5</v>
      </c>
      <c r="AX280" s="11">
        <v>31</v>
      </c>
      <c r="AY280" s="11">
        <v>45</v>
      </c>
      <c r="AZ280" s="11">
        <v>249611</v>
      </c>
      <c r="BA280" s="11">
        <v>31</v>
      </c>
      <c r="BB280" s="11">
        <v>31</v>
      </c>
      <c r="BC280" s="11">
        <v>249686.6</v>
      </c>
      <c r="BD280" s="11">
        <v>92.5</v>
      </c>
      <c r="BE280" s="11">
        <v>31.5</v>
      </c>
      <c r="BF280" s="11">
        <v>84.5</v>
      </c>
    </row>
    <row r="281" spans="43:58" ht="15" thickBot="1" x14ac:dyDescent="0.35">
      <c r="AQ281" s="10" t="s">
        <v>1404</v>
      </c>
      <c r="AR281" s="11">
        <v>499017.1</v>
      </c>
      <c r="AS281" s="11">
        <v>260.5</v>
      </c>
      <c r="AT281" s="11">
        <v>49.5</v>
      </c>
      <c r="AU281" s="11">
        <v>98</v>
      </c>
      <c r="AV281" s="11">
        <v>207.5</v>
      </c>
      <c r="AW281" s="11">
        <v>183.5</v>
      </c>
      <c r="AX281" s="11">
        <v>30</v>
      </c>
      <c r="AY281" s="11">
        <v>44</v>
      </c>
      <c r="AZ281" s="11">
        <v>249610</v>
      </c>
      <c r="BA281" s="11">
        <v>30</v>
      </c>
      <c r="BB281" s="11">
        <v>30</v>
      </c>
      <c r="BC281" s="11">
        <v>249685.6</v>
      </c>
      <c r="BD281" s="11">
        <v>91.5</v>
      </c>
      <c r="BE281" s="11">
        <v>30.5</v>
      </c>
      <c r="BF281" s="11">
        <v>83.5</v>
      </c>
    </row>
    <row r="282" spans="43:58" ht="15" thickBot="1" x14ac:dyDescent="0.35">
      <c r="AQ282" s="10" t="s">
        <v>1418</v>
      </c>
      <c r="AR282" s="11">
        <v>499016.1</v>
      </c>
      <c r="AS282" s="11">
        <v>259.5</v>
      </c>
      <c r="AT282" s="11">
        <v>48.5</v>
      </c>
      <c r="AU282" s="11">
        <v>97</v>
      </c>
      <c r="AV282" s="11">
        <v>206.5</v>
      </c>
      <c r="AW282" s="11">
        <v>182.5</v>
      </c>
      <c r="AX282" s="11">
        <v>29</v>
      </c>
      <c r="AY282" s="11">
        <v>43</v>
      </c>
      <c r="AZ282" s="11">
        <v>249609</v>
      </c>
      <c r="BA282" s="11">
        <v>29</v>
      </c>
      <c r="BB282" s="11">
        <v>29</v>
      </c>
      <c r="BC282" s="11">
        <v>249684.6</v>
      </c>
      <c r="BD282" s="11">
        <v>90.5</v>
      </c>
      <c r="BE282" s="11">
        <v>29.5</v>
      </c>
      <c r="BF282" s="11">
        <v>82.5</v>
      </c>
    </row>
    <row r="283" spans="43:58" ht="15" thickBot="1" x14ac:dyDescent="0.35">
      <c r="AQ283" s="10" t="s">
        <v>1432</v>
      </c>
      <c r="AR283" s="11">
        <v>499015.1</v>
      </c>
      <c r="AS283" s="11">
        <v>258.5</v>
      </c>
      <c r="AT283" s="11">
        <v>47.5</v>
      </c>
      <c r="AU283" s="11">
        <v>96</v>
      </c>
      <c r="AV283" s="11">
        <v>205.5</v>
      </c>
      <c r="AW283" s="11">
        <v>181.5</v>
      </c>
      <c r="AX283" s="11">
        <v>28</v>
      </c>
      <c r="AY283" s="11">
        <v>42</v>
      </c>
      <c r="AZ283" s="11">
        <v>249608</v>
      </c>
      <c r="BA283" s="11">
        <v>28</v>
      </c>
      <c r="BB283" s="11">
        <v>28</v>
      </c>
      <c r="BC283" s="11">
        <v>249683.6</v>
      </c>
      <c r="BD283" s="11">
        <v>89.5</v>
      </c>
      <c r="BE283" s="11">
        <v>28.5</v>
      </c>
      <c r="BF283" s="11">
        <v>81.5</v>
      </c>
    </row>
    <row r="284" spans="43:58" ht="15" thickBot="1" x14ac:dyDescent="0.35">
      <c r="AQ284" s="10" t="s">
        <v>1446</v>
      </c>
      <c r="AR284" s="11">
        <v>499014.1</v>
      </c>
      <c r="AS284" s="11">
        <v>257.5</v>
      </c>
      <c r="AT284" s="11">
        <v>46.5</v>
      </c>
      <c r="AU284" s="11">
        <v>95</v>
      </c>
      <c r="AV284" s="11">
        <v>204.5</v>
      </c>
      <c r="AW284" s="11">
        <v>180.5</v>
      </c>
      <c r="AX284" s="11">
        <v>27</v>
      </c>
      <c r="AY284" s="11">
        <v>41</v>
      </c>
      <c r="AZ284" s="11">
        <v>249607</v>
      </c>
      <c r="BA284" s="11">
        <v>27</v>
      </c>
      <c r="BB284" s="11">
        <v>27</v>
      </c>
      <c r="BC284" s="11">
        <v>249682.6</v>
      </c>
      <c r="BD284" s="11">
        <v>88.5</v>
      </c>
      <c r="BE284" s="11">
        <v>27.5</v>
      </c>
      <c r="BF284" s="11">
        <v>80.5</v>
      </c>
    </row>
    <row r="285" spans="43:58" ht="15" thickBot="1" x14ac:dyDescent="0.35">
      <c r="AQ285" s="10" t="s">
        <v>1460</v>
      </c>
      <c r="AR285" s="11">
        <v>499013.1</v>
      </c>
      <c r="AS285" s="11">
        <v>256.5</v>
      </c>
      <c r="AT285" s="11">
        <v>45.5</v>
      </c>
      <c r="AU285" s="11">
        <v>94</v>
      </c>
      <c r="AV285" s="11">
        <v>203.5</v>
      </c>
      <c r="AW285" s="11">
        <v>179.5</v>
      </c>
      <c r="AX285" s="11">
        <v>26</v>
      </c>
      <c r="AY285" s="11">
        <v>40</v>
      </c>
      <c r="AZ285" s="11">
        <v>249606</v>
      </c>
      <c r="BA285" s="11">
        <v>26</v>
      </c>
      <c r="BB285" s="11">
        <v>26</v>
      </c>
      <c r="BC285" s="11">
        <v>249681.6</v>
      </c>
      <c r="BD285" s="11">
        <v>83.5</v>
      </c>
      <c r="BE285" s="11">
        <v>26.5</v>
      </c>
      <c r="BF285" s="11">
        <v>79.5</v>
      </c>
    </row>
    <row r="286" spans="43:58" ht="15" thickBot="1" x14ac:dyDescent="0.35">
      <c r="AQ286" s="10" t="s">
        <v>1474</v>
      </c>
      <c r="AR286" s="11">
        <v>499012.1</v>
      </c>
      <c r="AS286" s="11">
        <v>255.5</v>
      </c>
      <c r="AT286" s="11">
        <v>44.5</v>
      </c>
      <c r="AU286" s="11">
        <v>93</v>
      </c>
      <c r="AV286" s="11">
        <v>202.5</v>
      </c>
      <c r="AW286" s="11">
        <v>178.5</v>
      </c>
      <c r="AX286" s="11">
        <v>25</v>
      </c>
      <c r="AY286" s="11">
        <v>39</v>
      </c>
      <c r="AZ286" s="11">
        <v>249605</v>
      </c>
      <c r="BA286" s="11">
        <v>25</v>
      </c>
      <c r="BB286" s="11">
        <v>25</v>
      </c>
      <c r="BC286" s="11">
        <v>249680.6</v>
      </c>
      <c r="BD286" s="11">
        <v>82.5</v>
      </c>
      <c r="BE286" s="11">
        <v>25.5</v>
      </c>
      <c r="BF286" s="11">
        <v>78.5</v>
      </c>
    </row>
    <row r="287" spans="43:58" ht="15" thickBot="1" x14ac:dyDescent="0.35">
      <c r="AQ287" s="10" t="s">
        <v>1488</v>
      </c>
      <c r="AR287" s="11">
        <v>499011.1</v>
      </c>
      <c r="AS287" s="11">
        <v>254.5</v>
      </c>
      <c r="AT287" s="11">
        <v>43.5</v>
      </c>
      <c r="AU287" s="11">
        <v>66.5</v>
      </c>
      <c r="AV287" s="11">
        <v>201.5</v>
      </c>
      <c r="AW287" s="11">
        <v>177.5</v>
      </c>
      <c r="AX287" s="11">
        <v>24</v>
      </c>
      <c r="AY287" s="11">
        <v>38</v>
      </c>
      <c r="AZ287" s="11">
        <v>249604</v>
      </c>
      <c r="BA287" s="11">
        <v>24</v>
      </c>
      <c r="BB287" s="11">
        <v>24</v>
      </c>
      <c r="BC287" s="11">
        <v>249679.6</v>
      </c>
      <c r="BD287" s="11">
        <v>81.5</v>
      </c>
      <c r="BE287" s="11">
        <v>24.5</v>
      </c>
      <c r="BF287" s="11">
        <v>77.5</v>
      </c>
    </row>
    <row r="288" spans="43:58" ht="15" thickBot="1" x14ac:dyDescent="0.35">
      <c r="AQ288" s="10" t="s">
        <v>1502</v>
      </c>
      <c r="AR288" s="11">
        <v>499010.1</v>
      </c>
      <c r="AS288" s="11">
        <v>253.5</v>
      </c>
      <c r="AT288" s="11">
        <v>42.5</v>
      </c>
      <c r="AU288" s="11">
        <v>65.5</v>
      </c>
      <c r="AV288" s="11">
        <v>200.5</v>
      </c>
      <c r="AW288" s="11">
        <v>176.5</v>
      </c>
      <c r="AX288" s="11">
        <v>23</v>
      </c>
      <c r="AY288" s="11">
        <v>37</v>
      </c>
      <c r="AZ288" s="11">
        <v>249603</v>
      </c>
      <c r="BA288" s="11">
        <v>23</v>
      </c>
      <c r="BB288" s="11">
        <v>23</v>
      </c>
      <c r="BC288" s="11">
        <v>249678.6</v>
      </c>
      <c r="BD288" s="11">
        <v>80.5</v>
      </c>
      <c r="BE288" s="11">
        <v>23.5</v>
      </c>
      <c r="BF288" s="11">
        <v>76.5</v>
      </c>
    </row>
    <row r="289" spans="43:58" ht="15" thickBot="1" x14ac:dyDescent="0.35">
      <c r="AQ289" s="10" t="s">
        <v>1516</v>
      </c>
      <c r="AR289" s="11">
        <v>499009.1</v>
      </c>
      <c r="AS289" s="11">
        <v>252.5</v>
      </c>
      <c r="AT289" s="11">
        <v>41.5</v>
      </c>
      <c r="AU289" s="11">
        <v>64.5</v>
      </c>
      <c r="AV289" s="11">
        <v>199.5</v>
      </c>
      <c r="AW289" s="11">
        <v>175.5</v>
      </c>
      <c r="AX289" s="11">
        <v>22</v>
      </c>
      <c r="AY289" s="11">
        <v>36</v>
      </c>
      <c r="AZ289" s="11">
        <v>249602</v>
      </c>
      <c r="BA289" s="11">
        <v>22</v>
      </c>
      <c r="BB289" s="11">
        <v>22</v>
      </c>
      <c r="BC289" s="11">
        <v>249677.6</v>
      </c>
      <c r="BD289" s="11">
        <v>79.5</v>
      </c>
      <c r="BE289" s="11">
        <v>22.5</v>
      </c>
      <c r="BF289" s="11">
        <v>75.5</v>
      </c>
    </row>
    <row r="290" spans="43:58" ht="15" thickBot="1" x14ac:dyDescent="0.35">
      <c r="AQ290" s="10" t="s">
        <v>1530</v>
      </c>
      <c r="AR290" s="11">
        <v>499008.1</v>
      </c>
      <c r="AS290" s="11">
        <v>251.5</v>
      </c>
      <c r="AT290" s="11">
        <v>40.5</v>
      </c>
      <c r="AU290" s="11">
        <v>63.5</v>
      </c>
      <c r="AV290" s="11">
        <v>198.5</v>
      </c>
      <c r="AW290" s="11">
        <v>174.5</v>
      </c>
      <c r="AX290" s="11">
        <v>21</v>
      </c>
      <c r="AY290" s="11">
        <v>35</v>
      </c>
      <c r="AZ290" s="11">
        <v>249601</v>
      </c>
      <c r="BA290" s="11">
        <v>21</v>
      </c>
      <c r="BB290" s="11">
        <v>21</v>
      </c>
      <c r="BC290" s="11">
        <v>249676.6</v>
      </c>
      <c r="BD290" s="11">
        <v>78.5</v>
      </c>
      <c r="BE290" s="11">
        <v>21.5</v>
      </c>
      <c r="BF290" s="11">
        <v>74.5</v>
      </c>
    </row>
    <row r="291" spans="43:58" ht="15" thickBot="1" x14ac:dyDescent="0.35">
      <c r="AQ291" s="10" t="s">
        <v>1544</v>
      </c>
      <c r="AR291" s="11">
        <v>499007.1</v>
      </c>
      <c r="AS291" s="11">
        <v>250.5</v>
      </c>
      <c r="AT291" s="11">
        <v>39.5</v>
      </c>
      <c r="AU291" s="11">
        <v>62.5</v>
      </c>
      <c r="AV291" s="11">
        <v>197.5</v>
      </c>
      <c r="AW291" s="11">
        <v>173.5</v>
      </c>
      <c r="AX291" s="11">
        <v>20</v>
      </c>
      <c r="AY291" s="11">
        <v>34</v>
      </c>
      <c r="AZ291" s="11">
        <v>249600</v>
      </c>
      <c r="BA291" s="11">
        <v>20</v>
      </c>
      <c r="BB291" s="11">
        <v>20</v>
      </c>
      <c r="BC291" s="11">
        <v>249675.6</v>
      </c>
      <c r="BD291" s="11">
        <v>77.5</v>
      </c>
      <c r="BE291" s="11">
        <v>20.5</v>
      </c>
      <c r="BF291" s="11">
        <v>73.5</v>
      </c>
    </row>
    <row r="292" spans="43:58" ht="15" thickBot="1" x14ac:dyDescent="0.35">
      <c r="AQ292" s="10" t="s">
        <v>1558</v>
      </c>
      <c r="AR292" s="11">
        <v>499006.1</v>
      </c>
      <c r="AS292" s="11">
        <v>249.5</v>
      </c>
      <c r="AT292" s="11">
        <v>38.5</v>
      </c>
      <c r="AU292" s="11">
        <v>61.5</v>
      </c>
      <c r="AV292" s="11">
        <v>196.5</v>
      </c>
      <c r="AW292" s="11">
        <v>172.5</v>
      </c>
      <c r="AX292" s="11">
        <v>19</v>
      </c>
      <c r="AY292" s="11">
        <v>33</v>
      </c>
      <c r="AZ292" s="11">
        <v>249571.5</v>
      </c>
      <c r="BA292" s="11">
        <v>19</v>
      </c>
      <c r="BB292" s="11">
        <v>19</v>
      </c>
      <c r="BC292" s="11">
        <v>249674.6</v>
      </c>
      <c r="BD292" s="11">
        <v>76.5</v>
      </c>
      <c r="BE292" s="11">
        <v>19.5</v>
      </c>
      <c r="BF292" s="11">
        <v>72.5</v>
      </c>
    </row>
    <row r="293" spans="43:58" ht="15" thickBot="1" x14ac:dyDescent="0.35">
      <c r="AQ293" s="10" t="s">
        <v>1572</v>
      </c>
      <c r="AR293" s="11">
        <v>499005.1</v>
      </c>
      <c r="AS293" s="11">
        <v>248.5</v>
      </c>
      <c r="AT293" s="11">
        <v>37.5</v>
      </c>
      <c r="AU293" s="11">
        <v>60.5</v>
      </c>
      <c r="AV293" s="11">
        <v>195.5</v>
      </c>
      <c r="AW293" s="11">
        <v>171.5</v>
      </c>
      <c r="AX293" s="11">
        <v>18</v>
      </c>
      <c r="AY293" s="11">
        <v>32</v>
      </c>
      <c r="AZ293" s="11">
        <v>249570.5</v>
      </c>
      <c r="BA293" s="11">
        <v>18</v>
      </c>
      <c r="BB293" s="11">
        <v>18</v>
      </c>
      <c r="BC293" s="11">
        <v>249673.60000000001</v>
      </c>
      <c r="BD293" s="11">
        <v>75.5</v>
      </c>
      <c r="BE293" s="11">
        <v>18.5</v>
      </c>
      <c r="BF293" s="11">
        <v>19</v>
      </c>
    </row>
    <row r="294" spans="43:58" ht="15" thickBot="1" x14ac:dyDescent="0.35">
      <c r="AQ294" s="10" t="s">
        <v>1586</v>
      </c>
      <c r="AR294" s="11">
        <v>499004.1</v>
      </c>
      <c r="AS294" s="11">
        <v>247.5</v>
      </c>
      <c r="AT294" s="11">
        <v>36.5</v>
      </c>
      <c r="AU294" s="11">
        <v>59.5</v>
      </c>
      <c r="AV294" s="11">
        <v>194.5</v>
      </c>
      <c r="AW294" s="11">
        <v>170.5</v>
      </c>
      <c r="AX294" s="11">
        <v>17</v>
      </c>
      <c r="AY294" s="11">
        <v>31</v>
      </c>
      <c r="AZ294" s="11">
        <v>249569.5</v>
      </c>
      <c r="BA294" s="11">
        <v>17</v>
      </c>
      <c r="BB294" s="11">
        <v>17</v>
      </c>
      <c r="BC294" s="11">
        <v>249672.6</v>
      </c>
      <c r="BD294" s="11">
        <v>74.5</v>
      </c>
      <c r="BE294" s="11">
        <v>17.5</v>
      </c>
      <c r="BF294" s="11">
        <v>18</v>
      </c>
    </row>
    <row r="295" spans="43:58" ht="15" thickBot="1" x14ac:dyDescent="0.35">
      <c r="AQ295" s="10" t="s">
        <v>1600</v>
      </c>
      <c r="AR295" s="11">
        <v>499003.1</v>
      </c>
      <c r="AS295" s="11">
        <v>236.5</v>
      </c>
      <c r="AT295" s="11">
        <v>35.5</v>
      </c>
      <c r="AU295" s="11">
        <v>58.5</v>
      </c>
      <c r="AV295" s="11">
        <v>193.5</v>
      </c>
      <c r="AW295" s="11">
        <v>169.5</v>
      </c>
      <c r="AX295" s="11">
        <v>16</v>
      </c>
      <c r="AY295" s="11">
        <v>30</v>
      </c>
      <c r="AZ295" s="11">
        <v>249568.5</v>
      </c>
      <c r="BA295" s="11">
        <v>16</v>
      </c>
      <c r="BB295" s="11">
        <v>16</v>
      </c>
      <c r="BC295" s="11">
        <v>249671.6</v>
      </c>
      <c r="BD295" s="11">
        <v>73.5</v>
      </c>
      <c r="BE295" s="11">
        <v>16.5</v>
      </c>
      <c r="BF295" s="11">
        <v>17</v>
      </c>
    </row>
    <row r="296" spans="43:58" ht="15" thickBot="1" x14ac:dyDescent="0.35">
      <c r="AQ296" s="10" t="s">
        <v>1614</v>
      </c>
      <c r="AR296" s="11">
        <v>499002.1</v>
      </c>
      <c r="AS296" s="11">
        <v>235.5</v>
      </c>
      <c r="AT296" s="11">
        <v>34.5</v>
      </c>
      <c r="AU296" s="11">
        <v>57.5</v>
      </c>
      <c r="AV296" s="11">
        <v>192.5</v>
      </c>
      <c r="AW296" s="11">
        <v>168.5</v>
      </c>
      <c r="AX296" s="11">
        <v>15</v>
      </c>
      <c r="AY296" s="11">
        <v>29</v>
      </c>
      <c r="AZ296" s="11">
        <v>249567.5</v>
      </c>
      <c r="BA296" s="11">
        <v>15</v>
      </c>
      <c r="BB296" s="11">
        <v>15</v>
      </c>
      <c r="BC296" s="11">
        <v>249670.6</v>
      </c>
      <c r="BD296" s="11">
        <v>72.5</v>
      </c>
      <c r="BE296" s="11">
        <v>15.5</v>
      </c>
      <c r="BF296" s="11">
        <v>16</v>
      </c>
    </row>
    <row r="297" spans="43:58" ht="15" thickBot="1" x14ac:dyDescent="0.35">
      <c r="AQ297" s="10" t="s">
        <v>1628</v>
      </c>
      <c r="AR297" s="11">
        <v>499001.1</v>
      </c>
      <c r="AS297" s="11">
        <v>234.5</v>
      </c>
      <c r="AT297" s="11">
        <v>33.5</v>
      </c>
      <c r="AU297" s="11">
        <v>56.5</v>
      </c>
      <c r="AV297" s="11">
        <v>191.5</v>
      </c>
      <c r="AW297" s="11">
        <v>167.5</v>
      </c>
      <c r="AX297" s="11">
        <v>14</v>
      </c>
      <c r="AY297" s="11">
        <v>28</v>
      </c>
      <c r="AZ297" s="11">
        <v>249566.5</v>
      </c>
      <c r="BA297" s="11">
        <v>14</v>
      </c>
      <c r="BB297" s="11">
        <v>14</v>
      </c>
      <c r="BC297" s="11">
        <v>249669.6</v>
      </c>
      <c r="BD297" s="11">
        <v>71.5</v>
      </c>
      <c r="BE297" s="11">
        <v>14.5</v>
      </c>
      <c r="BF297" s="11">
        <v>15</v>
      </c>
    </row>
    <row r="298" spans="43:58" ht="15" thickBot="1" x14ac:dyDescent="0.35">
      <c r="AQ298" s="10" t="s">
        <v>1642</v>
      </c>
      <c r="AR298" s="11">
        <v>499000.1</v>
      </c>
      <c r="AS298" s="11">
        <v>233.5</v>
      </c>
      <c r="AT298" s="11">
        <v>32.5</v>
      </c>
      <c r="AU298" s="11">
        <v>55.5</v>
      </c>
      <c r="AV298" s="11">
        <v>190.5</v>
      </c>
      <c r="AW298" s="11">
        <v>166.5</v>
      </c>
      <c r="AX298" s="11">
        <v>13</v>
      </c>
      <c r="AY298" s="11">
        <v>27</v>
      </c>
      <c r="AZ298" s="11">
        <v>249565.5</v>
      </c>
      <c r="BA298" s="11">
        <v>13</v>
      </c>
      <c r="BB298" s="11">
        <v>13</v>
      </c>
      <c r="BC298" s="11">
        <v>249668.6</v>
      </c>
      <c r="BD298" s="11">
        <v>70.5</v>
      </c>
      <c r="BE298" s="11">
        <v>13.5</v>
      </c>
      <c r="BF298" s="11">
        <v>13</v>
      </c>
    </row>
    <row r="299" spans="43:58" ht="15" thickBot="1" x14ac:dyDescent="0.35">
      <c r="AQ299" s="10" t="s">
        <v>1655</v>
      </c>
      <c r="AR299" s="11">
        <v>498999.1</v>
      </c>
      <c r="AS299" s="11">
        <v>232.5</v>
      </c>
      <c r="AT299" s="11">
        <v>31.5</v>
      </c>
      <c r="AU299" s="11">
        <v>54.5</v>
      </c>
      <c r="AV299" s="11">
        <v>189.5</v>
      </c>
      <c r="AW299" s="11">
        <v>165.5</v>
      </c>
      <c r="AX299" s="11">
        <v>12</v>
      </c>
      <c r="AY299" s="11">
        <v>26</v>
      </c>
      <c r="AZ299" s="11">
        <v>249564.5</v>
      </c>
      <c r="BA299" s="11">
        <v>12</v>
      </c>
      <c r="BB299" s="11">
        <v>12</v>
      </c>
      <c r="BC299" s="11">
        <v>249657.1</v>
      </c>
      <c r="BD299" s="11">
        <v>69.5</v>
      </c>
      <c r="BE299" s="11">
        <v>12.5</v>
      </c>
      <c r="BF299" s="11">
        <v>12</v>
      </c>
    </row>
    <row r="300" spans="43:58" ht="15" thickBot="1" x14ac:dyDescent="0.35">
      <c r="AQ300" s="10" t="s">
        <v>1668</v>
      </c>
      <c r="AR300" s="11">
        <v>498998.1</v>
      </c>
      <c r="AS300" s="11">
        <v>231.5</v>
      </c>
      <c r="AT300" s="11">
        <v>30.5</v>
      </c>
      <c r="AU300" s="11">
        <v>53.5</v>
      </c>
      <c r="AV300" s="11">
        <v>188.5</v>
      </c>
      <c r="AW300" s="11">
        <v>164.5</v>
      </c>
      <c r="AX300" s="11">
        <v>11</v>
      </c>
      <c r="AY300" s="11">
        <v>25</v>
      </c>
      <c r="AZ300" s="11">
        <v>249563.5</v>
      </c>
      <c r="BA300" s="11">
        <v>11</v>
      </c>
      <c r="BB300" s="11">
        <v>11</v>
      </c>
      <c r="BC300" s="11">
        <v>249656.1</v>
      </c>
      <c r="BD300" s="11">
        <v>68.5</v>
      </c>
      <c r="BE300" s="11">
        <v>11.5</v>
      </c>
      <c r="BF300" s="11">
        <v>11</v>
      </c>
    </row>
    <row r="301" spans="43:58" ht="15" thickBot="1" x14ac:dyDescent="0.35">
      <c r="AQ301" s="10" t="s">
        <v>1681</v>
      </c>
      <c r="AR301" s="11">
        <v>498997.1</v>
      </c>
      <c r="AS301" s="11">
        <v>230.5</v>
      </c>
      <c r="AT301" s="11">
        <v>29.5</v>
      </c>
      <c r="AU301" s="11">
        <v>52.5</v>
      </c>
      <c r="AV301" s="11">
        <v>187.5</v>
      </c>
      <c r="AW301" s="11">
        <v>163.5</v>
      </c>
      <c r="AX301" s="11">
        <v>10</v>
      </c>
      <c r="AY301" s="11">
        <v>24</v>
      </c>
      <c r="AZ301" s="11">
        <v>249562.5</v>
      </c>
      <c r="BA301" s="11">
        <v>10</v>
      </c>
      <c r="BB301" s="11">
        <v>10</v>
      </c>
      <c r="BC301" s="11">
        <v>249655.1</v>
      </c>
      <c r="BD301" s="11">
        <v>67.5</v>
      </c>
      <c r="BE301" s="11">
        <v>10.5</v>
      </c>
      <c r="BF301" s="11">
        <v>10</v>
      </c>
    </row>
    <row r="302" spans="43:58" ht="15" thickBot="1" x14ac:dyDescent="0.35">
      <c r="AQ302" s="10" t="s">
        <v>1693</v>
      </c>
      <c r="AR302" s="11">
        <v>498996.1</v>
      </c>
      <c r="AS302" s="11">
        <v>229.5</v>
      </c>
      <c r="AT302" s="11">
        <v>28.5</v>
      </c>
      <c r="AU302" s="11">
        <v>51.5</v>
      </c>
      <c r="AV302" s="11">
        <v>186.5</v>
      </c>
      <c r="AW302" s="11">
        <v>162.5</v>
      </c>
      <c r="AX302" s="11">
        <v>9</v>
      </c>
      <c r="AY302" s="11">
        <v>23</v>
      </c>
      <c r="AZ302" s="11">
        <v>249561.5</v>
      </c>
      <c r="BA302" s="11">
        <v>9</v>
      </c>
      <c r="BB302" s="11">
        <v>9</v>
      </c>
      <c r="BC302" s="11">
        <v>249654.1</v>
      </c>
      <c r="BD302" s="11">
        <v>66.5</v>
      </c>
      <c r="BE302" s="11">
        <v>9.5</v>
      </c>
      <c r="BF302" s="11">
        <v>9</v>
      </c>
    </row>
    <row r="303" spans="43:58" ht="15" thickBot="1" x14ac:dyDescent="0.35">
      <c r="AQ303" s="10" t="s">
        <v>1704</v>
      </c>
      <c r="AR303" s="11">
        <v>498995.1</v>
      </c>
      <c r="AS303" s="11">
        <v>228.5</v>
      </c>
      <c r="AT303" s="11">
        <v>27.5</v>
      </c>
      <c r="AU303" s="11">
        <v>50.5</v>
      </c>
      <c r="AV303" s="11">
        <v>185.5</v>
      </c>
      <c r="AW303" s="11">
        <v>161.5</v>
      </c>
      <c r="AX303" s="11">
        <v>8</v>
      </c>
      <c r="AY303" s="11">
        <v>22</v>
      </c>
      <c r="AZ303" s="11">
        <v>249560.5</v>
      </c>
      <c r="BA303" s="11">
        <v>8</v>
      </c>
      <c r="BB303" s="11">
        <v>8</v>
      </c>
      <c r="BC303" s="11">
        <v>249653.1</v>
      </c>
      <c r="BD303" s="11">
        <v>65.5</v>
      </c>
      <c r="BE303" s="11">
        <v>8.5</v>
      </c>
      <c r="BF303" s="11">
        <v>8</v>
      </c>
    </row>
    <row r="304" spans="43:58" ht="15" thickBot="1" x14ac:dyDescent="0.35">
      <c r="AQ304" s="10" t="s">
        <v>1716</v>
      </c>
      <c r="AR304" s="11">
        <v>498994.1</v>
      </c>
      <c r="AS304" s="11">
        <v>227.5</v>
      </c>
      <c r="AT304" s="11">
        <v>26.5</v>
      </c>
      <c r="AU304" s="11">
        <v>49.5</v>
      </c>
      <c r="AV304" s="11">
        <v>184.5</v>
      </c>
      <c r="AW304" s="11">
        <v>160.5</v>
      </c>
      <c r="AX304" s="11">
        <v>7</v>
      </c>
      <c r="AY304" s="11">
        <v>21</v>
      </c>
      <c r="AZ304" s="11">
        <v>249559.5</v>
      </c>
      <c r="BA304" s="11">
        <v>7</v>
      </c>
      <c r="BB304" s="11">
        <v>7</v>
      </c>
      <c r="BC304" s="11">
        <v>249652.1</v>
      </c>
      <c r="BD304" s="11">
        <v>64.5</v>
      </c>
      <c r="BE304" s="11">
        <v>7.5</v>
      </c>
      <c r="BF304" s="11">
        <v>7</v>
      </c>
    </row>
    <row r="305" spans="43:62" ht="15" thickBot="1" x14ac:dyDescent="0.35">
      <c r="AQ305" s="10" t="s">
        <v>1728</v>
      </c>
      <c r="AR305" s="11">
        <v>498993.1</v>
      </c>
      <c r="AS305" s="11">
        <v>226.5</v>
      </c>
      <c r="AT305" s="11">
        <v>25.5</v>
      </c>
      <c r="AU305" s="11">
        <v>48.5</v>
      </c>
      <c r="AV305" s="11">
        <v>183.5</v>
      </c>
      <c r="AW305" s="11">
        <v>145.5</v>
      </c>
      <c r="AX305" s="11">
        <v>6</v>
      </c>
      <c r="AY305" s="11">
        <v>20</v>
      </c>
      <c r="AZ305" s="11">
        <v>249558.5</v>
      </c>
      <c r="BA305" s="11">
        <v>6</v>
      </c>
      <c r="BB305" s="11">
        <v>6</v>
      </c>
      <c r="BC305" s="11">
        <v>249651.1</v>
      </c>
      <c r="BD305" s="11">
        <v>63.5</v>
      </c>
      <c r="BE305" s="11">
        <v>6.5</v>
      </c>
      <c r="BF305" s="11">
        <v>6</v>
      </c>
    </row>
    <row r="306" spans="43:62" ht="15" thickBot="1" x14ac:dyDescent="0.35">
      <c r="AQ306" s="10" t="s">
        <v>1740</v>
      </c>
      <c r="AR306" s="11">
        <v>498992.1</v>
      </c>
      <c r="AS306" s="11">
        <v>225.5</v>
      </c>
      <c r="AT306" s="11">
        <v>24.5</v>
      </c>
      <c r="AU306" s="11">
        <v>5</v>
      </c>
      <c r="AV306" s="11">
        <v>182.5</v>
      </c>
      <c r="AW306" s="11">
        <v>144.5</v>
      </c>
      <c r="AX306" s="11">
        <v>5</v>
      </c>
      <c r="AY306" s="11">
        <v>19</v>
      </c>
      <c r="AZ306" s="11">
        <v>249557.5</v>
      </c>
      <c r="BA306" s="11">
        <v>5</v>
      </c>
      <c r="BB306" s="11">
        <v>5</v>
      </c>
      <c r="BC306" s="11">
        <v>249650.1</v>
      </c>
      <c r="BD306" s="11">
        <v>62.5</v>
      </c>
      <c r="BE306" s="11">
        <v>5.5</v>
      </c>
      <c r="BF306" s="11">
        <v>5</v>
      </c>
    </row>
    <row r="307" spans="43:62" ht="15" thickBot="1" x14ac:dyDescent="0.35">
      <c r="AQ307" s="10" t="s">
        <v>1751</v>
      </c>
      <c r="AR307" s="11">
        <v>498991.1</v>
      </c>
      <c r="AS307" s="11">
        <v>224.5</v>
      </c>
      <c r="AT307" s="11">
        <v>23.5</v>
      </c>
      <c r="AU307" s="11">
        <v>4</v>
      </c>
      <c r="AV307" s="11">
        <v>181.5</v>
      </c>
      <c r="AW307" s="11">
        <v>143.5</v>
      </c>
      <c r="AX307" s="11">
        <v>4</v>
      </c>
      <c r="AY307" s="11">
        <v>4</v>
      </c>
      <c r="AZ307" s="11">
        <v>249556.5</v>
      </c>
      <c r="BA307" s="11">
        <v>4</v>
      </c>
      <c r="BB307" s="11">
        <v>4</v>
      </c>
      <c r="BC307" s="11">
        <v>249649.1</v>
      </c>
      <c r="BD307" s="11">
        <v>4</v>
      </c>
      <c r="BE307" s="11">
        <v>4.5</v>
      </c>
      <c r="BF307" s="11">
        <v>4</v>
      </c>
    </row>
    <row r="308" spans="43:62" ht="15" thickBot="1" x14ac:dyDescent="0.35">
      <c r="AQ308" s="10" t="s">
        <v>1759</v>
      </c>
      <c r="AR308" s="11">
        <v>498990.1</v>
      </c>
      <c r="AS308" s="11">
        <v>223.5</v>
      </c>
      <c r="AT308" s="11">
        <v>22.5</v>
      </c>
      <c r="AU308" s="11">
        <v>3</v>
      </c>
      <c r="AV308" s="11">
        <v>180.5</v>
      </c>
      <c r="AW308" s="11">
        <v>142.5</v>
      </c>
      <c r="AX308" s="11">
        <v>3</v>
      </c>
      <c r="AY308" s="11">
        <v>3</v>
      </c>
      <c r="AZ308" s="11">
        <v>249555.5</v>
      </c>
      <c r="BA308" s="11">
        <v>3</v>
      </c>
      <c r="BB308" s="11">
        <v>3</v>
      </c>
      <c r="BC308" s="11">
        <v>249637.6</v>
      </c>
      <c r="BD308" s="11">
        <v>3</v>
      </c>
      <c r="BE308" s="11">
        <v>3.5</v>
      </c>
      <c r="BF308" s="11">
        <v>3</v>
      </c>
    </row>
    <row r="309" spans="43:62" ht="15" thickBot="1" x14ac:dyDescent="0.35">
      <c r="AQ309" s="10" t="s">
        <v>1768</v>
      </c>
      <c r="AR309" s="11">
        <v>498989.1</v>
      </c>
      <c r="AS309" s="11">
        <v>222.5</v>
      </c>
      <c r="AT309" s="11">
        <v>21.5</v>
      </c>
      <c r="AU309" s="11">
        <v>2</v>
      </c>
      <c r="AV309" s="11">
        <v>179.5</v>
      </c>
      <c r="AW309" s="11">
        <v>141.5</v>
      </c>
      <c r="AX309" s="11">
        <v>2</v>
      </c>
      <c r="AY309" s="11">
        <v>2</v>
      </c>
      <c r="AZ309" s="11">
        <v>249554.5</v>
      </c>
      <c r="BA309" s="11">
        <v>2</v>
      </c>
      <c r="BB309" s="11">
        <v>2</v>
      </c>
      <c r="BC309" s="11">
        <v>2</v>
      </c>
      <c r="BD309" s="11">
        <v>2</v>
      </c>
      <c r="BE309" s="11">
        <v>2.5</v>
      </c>
      <c r="BF309" s="11">
        <v>2</v>
      </c>
    </row>
    <row r="310" spans="43:62" ht="15" thickBot="1" x14ac:dyDescent="0.35">
      <c r="AQ310" s="10" t="s">
        <v>1776</v>
      </c>
      <c r="AR310" s="11">
        <v>498988.1</v>
      </c>
      <c r="AS310" s="11">
        <v>1</v>
      </c>
      <c r="AT310" s="11">
        <v>1</v>
      </c>
      <c r="AU310" s="11">
        <v>1</v>
      </c>
      <c r="AV310" s="11">
        <v>128.5</v>
      </c>
      <c r="AW310" s="11">
        <v>140.5</v>
      </c>
      <c r="AX310" s="11">
        <v>1</v>
      </c>
      <c r="AY310" s="11">
        <v>1</v>
      </c>
      <c r="AZ310" s="11">
        <v>249553.5</v>
      </c>
      <c r="BA310" s="11">
        <v>1</v>
      </c>
      <c r="BB310" s="11">
        <v>1</v>
      </c>
      <c r="BC310" s="11">
        <v>1</v>
      </c>
      <c r="BD310" s="11">
        <v>1</v>
      </c>
      <c r="BE310" s="11">
        <v>1.5</v>
      </c>
      <c r="BF310" s="11">
        <v>1</v>
      </c>
    </row>
    <row r="311" spans="43:62" ht="15" thickBot="1" x14ac:dyDescent="0.35">
      <c r="AQ311" s="10" t="s">
        <v>1782</v>
      </c>
      <c r="AR311" s="11">
        <v>498987.1</v>
      </c>
      <c r="AS311" s="11">
        <v>0</v>
      </c>
      <c r="AT311" s="11">
        <v>0</v>
      </c>
      <c r="AU311" s="11">
        <v>0</v>
      </c>
      <c r="AV311" s="11">
        <v>0</v>
      </c>
      <c r="AW311" s="11">
        <v>0</v>
      </c>
      <c r="AX311" s="11">
        <v>0</v>
      </c>
      <c r="AY311" s="11">
        <v>0</v>
      </c>
      <c r="AZ311" s="11">
        <v>0</v>
      </c>
      <c r="BA311" s="11">
        <v>0</v>
      </c>
      <c r="BB311" s="11">
        <v>0</v>
      </c>
      <c r="BC311" s="11">
        <v>0</v>
      </c>
      <c r="BD311" s="11">
        <v>0</v>
      </c>
      <c r="BE311" s="11">
        <v>0</v>
      </c>
      <c r="BF311" s="11">
        <v>0</v>
      </c>
    </row>
    <row r="312" spans="43:62" ht="18.600000000000001" thickBot="1" x14ac:dyDescent="0.35">
      <c r="AQ312" s="6"/>
    </row>
    <row r="313" spans="43:62" ht="15" thickBot="1" x14ac:dyDescent="0.35">
      <c r="AQ313" s="10" t="s">
        <v>109</v>
      </c>
      <c r="AR313" s="10" t="s">
        <v>45</v>
      </c>
      <c r="AS313" s="10" t="s">
        <v>46</v>
      </c>
      <c r="AT313" s="10" t="s">
        <v>47</v>
      </c>
      <c r="AU313" s="10" t="s">
        <v>48</v>
      </c>
      <c r="AV313" s="10" t="s">
        <v>49</v>
      </c>
      <c r="AW313" s="10" t="s">
        <v>50</v>
      </c>
      <c r="AX313" s="10" t="s">
        <v>51</v>
      </c>
      <c r="AY313" s="10" t="s">
        <v>52</v>
      </c>
      <c r="AZ313" s="10" t="s">
        <v>53</v>
      </c>
      <c r="BA313" s="10" t="s">
        <v>54</v>
      </c>
      <c r="BB313" s="10" t="s">
        <v>55</v>
      </c>
      <c r="BC313" s="10" t="s">
        <v>56</v>
      </c>
      <c r="BD313" s="10" t="s">
        <v>57</v>
      </c>
      <c r="BE313" s="10" t="s">
        <v>58</v>
      </c>
      <c r="BF313" s="10" t="s">
        <v>59</v>
      </c>
      <c r="BG313" s="10" t="s">
        <v>110</v>
      </c>
      <c r="BH313" s="10" t="s">
        <v>111</v>
      </c>
      <c r="BI313" s="10" t="s">
        <v>112</v>
      </c>
      <c r="BJ313" s="10" t="s">
        <v>113</v>
      </c>
    </row>
    <row r="314" spans="43:62" ht="15" thickBot="1" x14ac:dyDescent="0.35">
      <c r="AQ314" s="10" t="s">
        <v>61</v>
      </c>
      <c r="AR314" s="11">
        <v>499069.1</v>
      </c>
      <c r="AS314" s="11">
        <v>460.5</v>
      </c>
      <c r="AT314" s="11">
        <v>171.5</v>
      </c>
      <c r="AU314" s="11">
        <v>120</v>
      </c>
      <c r="AV314" s="11">
        <v>350</v>
      </c>
      <c r="AW314" s="11">
        <v>235.5</v>
      </c>
      <c r="AX314" s="11">
        <v>72</v>
      </c>
      <c r="AY314" s="11">
        <v>86</v>
      </c>
      <c r="AZ314" s="11">
        <v>249558.5</v>
      </c>
      <c r="BA314" s="11">
        <v>5</v>
      </c>
      <c r="BB314" s="11">
        <v>79</v>
      </c>
      <c r="BC314" s="11">
        <v>249737.1</v>
      </c>
      <c r="BD314" s="11">
        <v>83.5</v>
      </c>
      <c r="BE314" s="11">
        <v>42.5</v>
      </c>
      <c r="BF314" s="11">
        <v>116.5</v>
      </c>
      <c r="BG314" s="11">
        <v>1000186.8</v>
      </c>
      <c r="BH314" s="11">
        <v>1000000</v>
      </c>
      <c r="BI314" s="11">
        <v>-186.8</v>
      </c>
      <c r="BJ314" s="11">
        <v>-0.02</v>
      </c>
    </row>
    <row r="315" spans="43:62" ht="15" thickBot="1" x14ac:dyDescent="0.35">
      <c r="AQ315" s="10" t="s">
        <v>62</v>
      </c>
      <c r="AR315" s="11">
        <v>498992.1</v>
      </c>
      <c r="AS315" s="11">
        <v>468.5</v>
      </c>
      <c r="AT315" s="11">
        <v>276.5</v>
      </c>
      <c r="AU315" s="11">
        <v>170.5</v>
      </c>
      <c r="AV315" s="11">
        <v>192.5</v>
      </c>
      <c r="AW315" s="11">
        <v>140.5</v>
      </c>
      <c r="AX315" s="11">
        <v>14</v>
      </c>
      <c r="AY315" s="11">
        <v>27</v>
      </c>
      <c r="AZ315" s="11">
        <v>249625</v>
      </c>
      <c r="BA315" s="11">
        <v>14</v>
      </c>
      <c r="BB315" s="11">
        <v>3</v>
      </c>
      <c r="BC315" s="11">
        <v>249668.6</v>
      </c>
      <c r="BD315" s="11">
        <v>94.5</v>
      </c>
      <c r="BE315" s="11">
        <v>20.5</v>
      </c>
      <c r="BF315" s="11">
        <v>101.5</v>
      </c>
      <c r="BG315" s="11">
        <v>999808.7</v>
      </c>
      <c r="BH315" s="11">
        <v>1000000</v>
      </c>
      <c r="BI315" s="11">
        <v>191.3</v>
      </c>
      <c r="BJ315" s="11">
        <v>0.02</v>
      </c>
    </row>
    <row r="316" spans="43:62" ht="15" thickBot="1" x14ac:dyDescent="0.35">
      <c r="AQ316" s="10" t="s">
        <v>63</v>
      </c>
      <c r="AR316" s="11">
        <v>499024.1</v>
      </c>
      <c r="AS316" s="11">
        <v>390</v>
      </c>
      <c r="AT316" s="11">
        <v>196.5</v>
      </c>
      <c r="AU316" s="11">
        <v>225.5</v>
      </c>
      <c r="AV316" s="11">
        <v>228.5</v>
      </c>
      <c r="AW316" s="11">
        <v>204.5</v>
      </c>
      <c r="AX316" s="11">
        <v>97</v>
      </c>
      <c r="AY316" s="11">
        <v>87</v>
      </c>
      <c r="AZ316" s="11">
        <v>249622</v>
      </c>
      <c r="BA316" s="11">
        <v>50</v>
      </c>
      <c r="BB316" s="11">
        <v>95</v>
      </c>
      <c r="BC316" s="11">
        <v>249820.1</v>
      </c>
      <c r="BD316" s="11">
        <v>123.5</v>
      </c>
      <c r="BE316" s="11">
        <v>99.5</v>
      </c>
      <c r="BF316" s="11">
        <v>146.5</v>
      </c>
      <c r="BG316" s="11">
        <v>1000409.8</v>
      </c>
      <c r="BH316" s="11">
        <v>1000000</v>
      </c>
      <c r="BI316" s="11">
        <v>-409.8</v>
      </c>
      <c r="BJ316" s="11">
        <v>-0.04</v>
      </c>
    </row>
    <row r="317" spans="43:62" ht="15" thickBot="1" x14ac:dyDescent="0.35">
      <c r="AQ317" s="10" t="s">
        <v>64</v>
      </c>
      <c r="AR317" s="11">
        <v>499005.1</v>
      </c>
      <c r="AS317" s="11">
        <v>234.5</v>
      </c>
      <c r="AT317" s="11">
        <v>282.5</v>
      </c>
      <c r="AU317" s="11">
        <v>235.5</v>
      </c>
      <c r="AV317" s="11">
        <v>372</v>
      </c>
      <c r="AW317" s="11">
        <v>211.5</v>
      </c>
      <c r="AX317" s="11">
        <v>45</v>
      </c>
      <c r="AY317" s="11">
        <v>54</v>
      </c>
      <c r="AZ317" s="11">
        <v>249564.5</v>
      </c>
      <c r="BA317" s="11">
        <v>53</v>
      </c>
      <c r="BB317" s="11">
        <v>62</v>
      </c>
      <c r="BC317" s="11">
        <v>249694.6</v>
      </c>
      <c r="BD317" s="11">
        <v>135.5</v>
      </c>
      <c r="BE317" s="11">
        <v>79.5</v>
      </c>
      <c r="BF317" s="11">
        <v>108.5</v>
      </c>
      <c r="BG317" s="11">
        <v>1000137.7</v>
      </c>
      <c r="BH317" s="11">
        <v>1000000</v>
      </c>
      <c r="BI317" s="11">
        <v>-137.69999999999999</v>
      </c>
      <c r="BJ317" s="11">
        <v>-0.01</v>
      </c>
    </row>
    <row r="318" spans="43:62" ht="15" thickBot="1" x14ac:dyDescent="0.35">
      <c r="AQ318" s="10" t="s">
        <v>65</v>
      </c>
      <c r="AR318" s="11">
        <v>499050.1</v>
      </c>
      <c r="AS318" s="11">
        <v>283.5</v>
      </c>
      <c r="AT318" s="11">
        <v>170.5</v>
      </c>
      <c r="AU318" s="11">
        <v>185.5</v>
      </c>
      <c r="AV318" s="11">
        <v>375</v>
      </c>
      <c r="AW318" s="11">
        <v>209.5</v>
      </c>
      <c r="AX318" s="11">
        <v>70</v>
      </c>
      <c r="AY318" s="11">
        <v>30</v>
      </c>
      <c r="AZ318" s="11">
        <v>249644.6</v>
      </c>
      <c r="BA318" s="11">
        <v>35</v>
      </c>
      <c r="BB318" s="11">
        <v>71</v>
      </c>
      <c r="BC318" s="11">
        <v>249784.6</v>
      </c>
      <c r="BD318" s="11">
        <v>77.5</v>
      </c>
      <c r="BE318" s="11">
        <v>84.5</v>
      </c>
      <c r="BF318" s="11">
        <v>138.5</v>
      </c>
      <c r="BG318" s="11">
        <v>1000209.8</v>
      </c>
      <c r="BH318" s="11">
        <v>1000000</v>
      </c>
      <c r="BI318" s="11">
        <v>-209.8</v>
      </c>
      <c r="BJ318" s="11">
        <v>-0.02</v>
      </c>
    </row>
    <row r="319" spans="43:62" ht="15" thickBot="1" x14ac:dyDescent="0.35">
      <c r="AQ319" s="10" t="s">
        <v>66</v>
      </c>
      <c r="AR319" s="11">
        <v>498989.1</v>
      </c>
      <c r="AS319" s="11">
        <v>480</v>
      </c>
      <c r="AT319" s="11">
        <v>41.5</v>
      </c>
      <c r="AU319" s="11">
        <v>169.5</v>
      </c>
      <c r="AV319" s="11">
        <v>204.5</v>
      </c>
      <c r="AW319" s="11">
        <v>175.5</v>
      </c>
      <c r="AX319" s="11">
        <v>0</v>
      </c>
      <c r="AY319" s="11">
        <v>102.5</v>
      </c>
      <c r="AZ319" s="11">
        <v>249568.5</v>
      </c>
      <c r="BA319" s="11">
        <v>40</v>
      </c>
      <c r="BB319" s="11">
        <v>9</v>
      </c>
      <c r="BC319" s="11">
        <v>249672.6</v>
      </c>
      <c r="BD319" s="11">
        <v>114.5</v>
      </c>
      <c r="BE319" s="11">
        <v>14.5</v>
      </c>
      <c r="BF319" s="11">
        <v>78.5</v>
      </c>
      <c r="BG319" s="11">
        <v>999660.2</v>
      </c>
      <c r="BH319" s="11">
        <v>1000000</v>
      </c>
      <c r="BI319" s="11">
        <v>339.8</v>
      </c>
      <c r="BJ319" s="11">
        <v>0.03</v>
      </c>
    </row>
    <row r="320" spans="43:62" ht="15" thickBot="1" x14ac:dyDescent="0.35">
      <c r="AQ320" s="10" t="s">
        <v>67</v>
      </c>
      <c r="AR320" s="11">
        <v>499006.1</v>
      </c>
      <c r="AS320" s="11">
        <v>389</v>
      </c>
      <c r="AT320" s="11">
        <v>49.5</v>
      </c>
      <c r="AU320" s="11">
        <v>59.5</v>
      </c>
      <c r="AV320" s="11">
        <v>188.5</v>
      </c>
      <c r="AW320" s="11">
        <v>196.5</v>
      </c>
      <c r="AX320" s="11">
        <v>27</v>
      </c>
      <c r="AY320" s="11">
        <v>48</v>
      </c>
      <c r="AZ320" s="11">
        <v>249567.5</v>
      </c>
      <c r="BA320" s="11">
        <v>1</v>
      </c>
      <c r="BB320" s="11">
        <v>0</v>
      </c>
      <c r="BC320" s="11">
        <v>249817.1</v>
      </c>
      <c r="BD320" s="11">
        <v>63.5</v>
      </c>
      <c r="BE320" s="11">
        <v>6.5</v>
      </c>
      <c r="BF320" s="11">
        <v>127.5</v>
      </c>
      <c r="BG320" s="11">
        <v>999547.2</v>
      </c>
      <c r="BH320" s="11">
        <v>1000000</v>
      </c>
      <c r="BI320" s="11">
        <v>452.8</v>
      </c>
      <c r="BJ320" s="11">
        <v>0.05</v>
      </c>
    </row>
    <row r="321" spans="43:62" ht="15" thickBot="1" x14ac:dyDescent="0.35">
      <c r="AQ321" s="10" t="s">
        <v>68</v>
      </c>
      <c r="AR321" s="11">
        <v>499053.1</v>
      </c>
      <c r="AS321" s="11">
        <v>226.5</v>
      </c>
      <c r="AT321" s="11">
        <v>231</v>
      </c>
      <c r="AU321" s="11">
        <v>253</v>
      </c>
      <c r="AV321" s="11">
        <v>200.5</v>
      </c>
      <c r="AW321" s="11">
        <v>266</v>
      </c>
      <c r="AX321" s="11">
        <v>173</v>
      </c>
      <c r="AY321" s="11">
        <v>109.5</v>
      </c>
      <c r="AZ321" s="11">
        <v>249768.1</v>
      </c>
      <c r="BA321" s="11">
        <v>36</v>
      </c>
      <c r="BB321" s="11">
        <v>98</v>
      </c>
      <c r="BC321" s="11">
        <v>249654.1</v>
      </c>
      <c r="BD321" s="11">
        <v>159.5</v>
      </c>
      <c r="BE321" s="11">
        <v>55.5</v>
      </c>
      <c r="BF321" s="11">
        <v>11</v>
      </c>
      <c r="BG321" s="11">
        <v>1000294.8</v>
      </c>
      <c r="BH321" s="11">
        <v>1000000</v>
      </c>
      <c r="BI321" s="11">
        <v>-294.8</v>
      </c>
      <c r="BJ321" s="11">
        <v>-0.03</v>
      </c>
    </row>
    <row r="322" spans="43:62" ht="15" thickBot="1" x14ac:dyDescent="0.35">
      <c r="AQ322" s="10" t="s">
        <v>69</v>
      </c>
      <c r="AR322" s="11">
        <v>498987.1</v>
      </c>
      <c r="AS322" s="11">
        <v>230.5</v>
      </c>
      <c r="AT322" s="11">
        <v>201.5</v>
      </c>
      <c r="AU322" s="11">
        <v>3</v>
      </c>
      <c r="AV322" s="11">
        <v>221.5</v>
      </c>
      <c r="AW322" s="11">
        <v>182.5</v>
      </c>
      <c r="AX322" s="11">
        <v>152</v>
      </c>
      <c r="AY322" s="11">
        <v>79</v>
      </c>
      <c r="AZ322" s="11">
        <v>249766.1</v>
      </c>
      <c r="BA322" s="11">
        <v>81</v>
      </c>
      <c r="BB322" s="11">
        <v>48</v>
      </c>
      <c r="BC322" s="11">
        <v>249650.1</v>
      </c>
      <c r="BD322" s="11">
        <v>100.5</v>
      </c>
      <c r="BE322" s="11">
        <v>5.5</v>
      </c>
      <c r="BF322" s="11">
        <v>85.5</v>
      </c>
      <c r="BG322" s="11">
        <v>999793.7</v>
      </c>
      <c r="BH322" s="11">
        <v>1000000</v>
      </c>
      <c r="BI322" s="11">
        <v>206.3</v>
      </c>
      <c r="BJ322" s="11">
        <v>0.02</v>
      </c>
    </row>
    <row r="323" spans="43:62" ht="15" thickBot="1" x14ac:dyDescent="0.35">
      <c r="AQ323" s="10" t="s">
        <v>70</v>
      </c>
      <c r="AR323" s="11">
        <v>498996.1</v>
      </c>
      <c r="AS323" s="11">
        <v>278.5</v>
      </c>
      <c r="AT323" s="11">
        <v>191.5</v>
      </c>
      <c r="AU323" s="11">
        <v>163.5</v>
      </c>
      <c r="AV323" s="11">
        <v>362</v>
      </c>
      <c r="AW323" s="11">
        <v>179.5</v>
      </c>
      <c r="AX323" s="11">
        <v>51</v>
      </c>
      <c r="AY323" s="11">
        <v>71</v>
      </c>
      <c r="AZ323" s="11">
        <v>249565.5</v>
      </c>
      <c r="BA323" s="11">
        <v>52</v>
      </c>
      <c r="BB323" s="11">
        <v>31</v>
      </c>
      <c r="BC323" s="11">
        <v>249785.60000000001</v>
      </c>
      <c r="BD323" s="11">
        <v>1</v>
      </c>
      <c r="BE323" s="11">
        <v>62.5</v>
      </c>
      <c r="BF323" s="11">
        <v>145.5</v>
      </c>
      <c r="BG323" s="11">
        <v>999936.2</v>
      </c>
      <c r="BH323" s="11">
        <v>1000000</v>
      </c>
      <c r="BI323" s="11">
        <v>63.8</v>
      </c>
      <c r="BJ323" s="11">
        <v>0.01</v>
      </c>
    </row>
    <row r="324" spans="43:62" ht="15" thickBot="1" x14ac:dyDescent="0.35">
      <c r="AQ324" s="10" t="s">
        <v>335</v>
      </c>
      <c r="AR324" s="11">
        <v>499041.1</v>
      </c>
      <c r="AS324" s="11">
        <v>470.5</v>
      </c>
      <c r="AT324" s="11">
        <v>235</v>
      </c>
      <c r="AU324" s="11">
        <v>104</v>
      </c>
      <c r="AV324" s="11">
        <v>198.5</v>
      </c>
      <c r="AW324" s="11">
        <v>230.5</v>
      </c>
      <c r="AX324" s="11">
        <v>80</v>
      </c>
      <c r="AY324" s="11">
        <v>118.5</v>
      </c>
      <c r="AZ324" s="11">
        <v>249626</v>
      </c>
      <c r="BA324" s="11">
        <v>25</v>
      </c>
      <c r="BB324" s="11">
        <v>90</v>
      </c>
      <c r="BC324" s="11">
        <v>249738.1</v>
      </c>
      <c r="BD324" s="11">
        <v>130.5</v>
      </c>
      <c r="BE324" s="11">
        <v>92.5</v>
      </c>
      <c r="BF324" s="11">
        <v>129.5</v>
      </c>
      <c r="BG324" s="11">
        <v>1000309.8</v>
      </c>
      <c r="BH324" s="11">
        <v>1000000</v>
      </c>
      <c r="BI324" s="11">
        <v>-309.8</v>
      </c>
      <c r="BJ324" s="11">
        <v>-0.03</v>
      </c>
    </row>
    <row r="325" spans="43:62" ht="15" thickBot="1" x14ac:dyDescent="0.35">
      <c r="AQ325" s="10" t="s">
        <v>336</v>
      </c>
      <c r="AR325" s="11">
        <v>499010.1</v>
      </c>
      <c r="AS325" s="11">
        <v>273.5</v>
      </c>
      <c r="AT325" s="11">
        <v>47.5</v>
      </c>
      <c r="AU325" s="11">
        <v>53.5</v>
      </c>
      <c r="AV325" s="11">
        <v>364</v>
      </c>
      <c r="AW325" s="11">
        <v>190.5</v>
      </c>
      <c r="AX325" s="11">
        <v>11</v>
      </c>
      <c r="AY325" s="11">
        <v>452.5</v>
      </c>
      <c r="AZ325" s="11">
        <v>249605</v>
      </c>
      <c r="BA325" s="11">
        <v>51</v>
      </c>
      <c r="BB325" s="11">
        <v>17</v>
      </c>
      <c r="BC325" s="11">
        <v>249742.1</v>
      </c>
      <c r="BD325" s="11">
        <v>152.5</v>
      </c>
      <c r="BE325" s="11">
        <v>64.5</v>
      </c>
      <c r="BF325" s="11">
        <v>81.5</v>
      </c>
      <c r="BG325" s="11">
        <v>1000116.2</v>
      </c>
      <c r="BH325" s="11">
        <v>1000000</v>
      </c>
      <c r="BI325" s="11">
        <v>-116.2</v>
      </c>
      <c r="BJ325" s="11">
        <v>-0.01</v>
      </c>
    </row>
    <row r="326" spans="43:62" ht="15" thickBot="1" x14ac:dyDescent="0.35">
      <c r="AQ326" s="10" t="s">
        <v>337</v>
      </c>
      <c r="AR326" s="11">
        <v>499030.1</v>
      </c>
      <c r="AS326" s="11">
        <v>300.5</v>
      </c>
      <c r="AT326" s="11">
        <v>281.5</v>
      </c>
      <c r="AU326" s="11">
        <v>181.5</v>
      </c>
      <c r="AV326" s="11">
        <v>203.5</v>
      </c>
      <c r="AW326" s="11">
        <v>145.5</v>
      </c>
      <c r="AX326" s="11">
        <v>60</v>
      </c>
      <c r="AY326" s="11">
        <v>116.5</v>
      </c>
      <c r="AZ326" s="11">
        <v>249636.6</v>
      </c>
      <c r="BA326" s="11">
        <v>8</v>
      </c>
      <c r="BB326" s="11">
        <v>64</v>
      </c>
      <c r="BC326" s="11">
        <v>249673.60000000001</v>
      </c>
      <c r="BD326" s="11">
        <v>124.5</v>
      </c>
      <c r="BE326" s="11">
        <v>48.5</v>
      </c>
      <c r="BF326" s="11">
        <v>87.5</v>
      </c>
      <c r="BG326" s="11">
        <v>999961.7</v>
      </c>
      <c r="BH326" s="11">
        <v>1000000</v>
      </c>
      <c r="BI326" s="11">
        <v>38.299999999999997</v>
      </c>
      <c r="BJ326" s="11">
        <v>0</v>
      </c>
    </row>
    <row r="327" spans="43:62" ht="15" thickBot="1" x14ac:dyDescent="0.35">
      <c r="AQ327" s="10" t="s">
        <v>338</v>
      </c>
      <c r="AR327" s="11">
        <v>499043.1</v>
      </c>
      <c r="AS327" s="11">
        <v>272.5</v>
      </c>
      <c r="AT327" s="11">
        <v>204.5</v>
      </c>
      <c r="AU327" s="11">
        <v>119</v>
      </c>
      <c r="AV327" s="11">
        <v>227.5</v>
      </c>
      <c r="AW327" s="11">
        <v>212.5</v>
      </c>
      <c r="AX327" s="11">
        <v>33</v>
      </c>
      <c r="AY327" s="11">
        <v>74</v>
      </c>
      <c r="AZ327" s="11">
        <v>249627</v>
      </c>
      <c r="BA327" s="11">
        <v>66</v>
      </c>
      <c r="BB327" s="11">
        <v>69</v>
      </c>
      <c r="BC327" s="11">
        <v>249871.1</v>
      </c>
      <c r="BD327" s="11">
        <v>65.5</v>
      </c>
      <c r="BE327" s="11">
        <v>97.5</v>
      </c>
      <c r="BF327" s="11">
        <v>249.5</v>
      </c>
      <c r="BG327" s="11">
        <v>1000231.8</v>
      </c>
      <c r="BH327" s="11">
        <v>1000000</v>
      </c>
      <c r="BI327" s="11">
        <v>-231.8</v>
      </c>
      <c r="BJ327" s="11">
        <v>-0.02</v>
      </c>
    </row>
    <row r="328" spans="43:62" ht="15" thickBot="1" x14ac:dyDescent="0.35">
      <c r="AQ328" s="10" t="s">
        <v>339</v>
      </c>
      <c r="AR328" s="11">
        <v>499045.1</v>
      </c>
      <c r="AS328" s="11">
        <v>236.5</v>
      </c>
      <c r="AT328" s="11">
        <v>140.5</v>
      </c>
      <c r="AU328" s="11">
        <v>114</v>
      </c>
      <c r="AV328" s="11">
        <v>193.5</v>
      </c>
      <c r="AW328" s="11">
        <v>174.5</v>
      </c>
      <c r="AX328" s="11">
        <v>35</v>
      </c>
      <c r="AY328" s="11">
        <v>70</v>
      </c>
      <c r="AZ328" s="11">
        <v>249648.6</v>
      </c>
      <c r="BA328" s="11">
        <v>87</v>
      </c>
      <c r="BB328" s="11">
        <v>20</v>
      </c>
      <c r="BC328" s="11">
        <v>249763.1</v>
      </c>
      <c r="BD328" s="11">
        <v>82.5</v>
      </c>
      <c r="BE328" s="11">
        <v>82.5</v>
      </c>
      <c r="BF328" s="11">
        <v>133.5</v>
      </c>
      <c r="BG328" s="11">
        <v>999826.2</v>
      </c>
      <c r="BH328" s="11">
        <v>1000000</v>
      </c>
      <c r="BI328" s="11">
        <v>173.8</v>
      </c>
      <c r="BJ328" s="11">
        <v>0.02</v>
      </c>
    </row>
    <row r="329" spans="43:62" ht="15" thickBot="1" x14ac:dyDescent="0.35">
      <c r="AQ329" s="10" t="s">
        <v>340</v>
      </c>
      <c r="AR329" s="11">
        <v>499017.1</v>
      </c>
      <c r="AS329" s="11">
        <v>387</v>
      </c>
      <c r="AT329" s="11">
        <v>38.5</v>
      </c>
      <c r="AU329" s="11">
        <v>55.5</v>
      </c>
      <c r="AV329" s="11">
        <v>212.5</v>
      </c>
      <c r="AW329" s="11">
        <v>187.5</v>
      </c>
      <c r="AX329" s="11">
        <v>71</v>
      </c>
      <c r="AY329" s="11">
        <v>57</v>
      </c>
      <c r="AZ329" s="11">
        <v>249623</v>
      </c>
      <c r="BA329" s="11">
        <v>0</v>
      </c>
      <c r="BB329" s="11">
        <v>4</v>
      </c>
      <c r="BC329" s="11">
        <v>249767.1</v>
      </c>
      <c r="BD329" s="11">
        <v>62.5</v>
      </c>
      <c r="BE329" s="11">
        <v>3.5</v>
      </c>
      <c r="BF329" s="11">
        <v>131.5</v>
      </c>
      <c r="BG329" s="11">
        <v>999617.7</v>
      </c>
      <c r="BH329" s="11">
        <v>1000000</v>
      </c>
      <c r="BI329" s="11">
        <v>382.3</v>
      </c>
      <c r="BJ329" s="11">
        <v>0.04</v>
      </c>
    </row>
    <row r="330" spans="43:62" ht="15" thickBot="1" x14ac:dyDescent="0.35">
      <c r="AQ330" s="10" t="s">
        <v>341</v>
      </c>
      <c r="AR330" s="11">
        <v>499036.1</v>
      </c>
      <c r="AS330" s="11">
        <v>388</v>
      </c>
      <c r="AT330" s="11">
        <v>42.5</v>
      </c>
      <c r="AU330" s="11">
        <v>60.5</v>
      </c>
      <c r="AV330" s="11">
        <v>211.5</v>
      </c>
      <c r="AW330" s="11">
        <v>217.5</v>
      </c>
      <c r="AX330" s="11">
        <v>8</v>
      </c>
      <c r="AY330" s="11">
        <v>75</v>
      </c>
      <c r="AZ330" s="11">
        <v>249639.6</v>
      </c>
      <c r="BA330" s="11">
        <v>75</v>
      </c>
      <c r="BB330" s="11">
        <v>44</v>
      </c>
      <c r="BC330" s="11">
        <v>249756.1</v>
      </c>
      <c r="BD330" s="11">
        <v>67.5</v>
      </c>
      <c r="BE330" s="11">
        <v>67.5</v>
      </c>
      <c r="BF330" s="11">
        <v>137.5</v>
      </c>
      <c r="BG330" s="11">
        <v>999826.2</v>
      </c>
      <c r="BH330" s="11">
        <v>1000000</v>
      </c>
      <c r="BI330" s="11">
        <v>173.8</v>
      </c>
      <c r="BJ330" s="11">
        <v>0.02</v>
      </c>
    </row>
    <row r="331" spans="43:62" ht="15" thickBot="1" x14ac:dyDescent="0.35">
      <c r="AQ331" s="10" t="s">
        <v>342</v>
      </c>
      <c r="AR331" s="11">
        <v>499180.1</v>
      </c>
      <c r="AS331" s="11">
        <v>235.5</v>
      </c>
      <c r="AT331" s="11">
        <v>175.5</v>
      </c>
      <c r="AU331" s="11">
        <v>106</v>
      </c>
      <c r="AV331" s="11">
        <v>196.5</v>
      </c>
      <c r="AW331" s="11">
        <v>232.5</v>
      </c>
      <c r="AX331" s="11">
        <v>28</v>
      </c>
      <c r="AY331" s="11">
        <v>91</v>
      </c>
      <c r="AZ331" s="11">
        <v>249708.1</v>
      </c>
      <c r="BA331" s="11">
        <v>58</v>
      </c>
      <c r="BB331" s="11">
        <v>66</v>
      </c>
      <c r="BC331" s="11">
        <v>249733.1</v>
      </c>
      <c r="BD331" s="11">
        <v>103.5</v>
      </c>
      <c r="BE331" s="11">
        <v>81.5</v>
      </c>
      <c r="BF331" s="11">
        <v>123.5</v>
      </c>
      <c r="BG331" s="11">
        <v>1000118.7</v>
      </c>
      <c r="BH331" s="11">
        <v>1000000</v>
      </c>
      <c r="BI331" s="11">
        <v>-118.7</v>
      </c>
      <c r="BJ331" s="11">
        <v>-0.01</v>
      </c>
    </row>
    <row r="332" spans="43:62" ht="15" thickBot="1" x14ac:dyDescent="0.35">
      <c r="AQ332" s="10" t="s">
        <v>343</v>
      </c>
      <c r="AR332" s="11">
        <v>499007.1</v>
      </c>
      <c r="AS332" s="11">
        <v>270.5</v>
      </c>
      <c r="AT332" s="11">
        <v>206.5</v>
      </c>
      <c r="AU332" s="11">
        <v>158.5</v>
      </c>
      <c r="AV332" s="11">
        <v>205.5</v>
      </c>
      <c r="AW332" s="11">
        <v>192.5</v>
      </c>
      <c r="AX332" s="11">
        <v>42</v>
      </c>
      <c r="AY332" s="11">
        <v>62</v>
      </c>
      <c r="AZ332" s="11">
        <v>249602</v>
      </c>
      <c r="BA332" s="11">
        <v>34</v>
      </c>
      <c r="BB332" s="11">
        <v>19</v>
      </c>
      <c r="BC332" s="11">
        <v>249870.1</v>
      </c>
      <c r="BD332" s="11">
        <v>69.5</v>
      </c>
      <c r="BE332" s="11">
        <v>93.5</v>
      </c>
      <c r="BF332" s="11">
        <v>248.5</v>
      </c>
      <c r="BG332" s="11">
        <v>1000081.2</v>
      </c>
      <c r="BH332" s="11">
        <v>1000000</v>
      </c>
      <c r="BI332" s="11">
        <v>-81.2</v>
      </c>
      <c r="BJ332" s="11">
        <v>-0.01</v>
      </c>
    </row>
    <row r="333" spans="43:62" ht="15" thickBot="1" x14ac:dyDescent="0.35">
      <c r="AQ333" s="10" t="s">
        <v>344</v>
      </c>
      <c r="AR333" s="11">
        <v>498999.1</v>
      </c>
      <c r="AS333" s="11">
        <v>288.5</v>
      </c>
      <c r="AT333" s="11">
        <v>23.5</v>
      </c>
      <c r="AU333" s="11">
        <v>175.5</v>
      </c>
      <c r="AV333" s="11">
        <v>341</v>
      </c>
      <c r="AW333" s="11">
        <v>197.5</v>
      </c>
      <c r="AX333" s="11">
        <v>46</v>
      </c>
      <c r="AY333" s="11">
        <v>83</v>
      </c>
      <c r="AZ333" s="11">
        <v>249701.1</v>
      </c>
      <c r="BA333" s="11">
        <v>215</v>
      </c>
      <c r="BB333" s="11">
        <v>56</v>
      </c>
      <c r="BC333" s="11">
        <v>249739.1</v>
      </c>
      <c r="BD333" s="11">
        <v>105.5</v>
      </c>
      <c r="BE333" s="11">
        <v>39.5</v>
      </c>
      <c r="BF333" s="11">
        <v>90.5</v>
      </c>
      <c r="BG333" s="11">
        <v>1000100.7</v>
      </c>
      <c r="BH333" s="11">
        <v>1000000</v>
      </c>
      <c r="BI333" s="11">
        <v>-100.7</v>
      </c>
      <c r="BJ333" s="11">
        <v>-0.01</v>
      </c>
    </row>
    <row r="334" spans="43:62" ht="15" thickBot="1" x14ac:dyDescent="0.35">
      <c r="AQ334" s="10" t="s">
        <v>345</v>
      </c>
      <c r="AR334" s="11">
        <v>499042.1</v>
      </c>
      <c r="AS334" s="11">
        <v>265.5</v>
      </c>
      <c r="AT334" s="11">
        <v>183.5</v>
      </c>
      <c r="AU334" s="11">
        <v>1</v>
      </c>
      <c r="AV334" s="11">
        <v>210.5</v>
      </c>
      <c r="AW334" s="11">
        <v>183.5</v>
      </c>
      <c r="AX334" s="11">
        <v>79</v>
      </c>
      <c r="AY334" s="11">
        <v>52</v>
      </c>
      <c r="AZ334" s="11">
        <v>249618</v>
      </c>
      <c r="BA334" s="11">
        <v>243</v>
      </c>
      <c r="BB334" s="11">
        <v>29</v>
      </c>
      <c r="BC334" s="11">
        <v>249755.1</v>
      </c>
      <c r="BD334" s="11">
        <v>115.5</v>
      </c>
      <c r="BE334" s="11">
        <v>30.5</v>
      </c>
      <c r="BF334" s="11">
        <v>84.5</v>
      </c>
      <c r="BG334" s="11">
        <v>999892.7</v>
      </c>
      <c r="BH334" s="11">
        <v>1000000</v>
      </c>
      <c r="BI334" s="11">
        <v>107.3</v>
      </c>
      <c r="BJ334" s="11">
        <v>0.01</v>
      </c>
    </row>
    <row r="335" spans="43:62" ht="15" thickBot="1" x14ac:dyDescent="0.35">
      <c r="AQ335" s="10" t="s">
        <v>346</v>
      </c>
      <c r="AR335" s="11">
        <v>499014.1</v>
      </c>
      <c r="AS335" s="11">
        <v>276.5</v>
      </c>
      <c r="AT335" s="11">
        <v>145.5</v>
      </c>
      <c r="AU335" s="11">
        <v>172.5</v>
      </c>
      <c r="AV335" s="11">
        <v>184.5</v>
      </c>
      <c r="AW335" s="11">
        <v>167.5</v>
      </c>
      <c r="AX335" s="11">
        <v>44</v>
      </c>
      <c r="AY335" s="11">
        <v>69</v>
      </c>
      <c r="AZ335" s="11">
        <v>249647.6</v>
      </c>
      <c r="BA335" s="11">
        <v>37</v>
      </c>
      <c r="BB335" s="11">
        <v>14</v>
      </c>
      <c r="BC335" s="11">
        <v>249818.1</v>
      </c>
      <c r="BD335" s="11">
        <v>3</v>
      </c>
      <c r="BE335" s="11">
        <v>52.5</v>
      </c>
      <c r="BF335" s="11">
        <v>143.5</v>
      </c>
      <c r="BG335" s="11">
        <v>999789.2</v>
      </c>
      <c r="BH335" s="11">
        <v>1000000</v>
      </c>
      <c r="BI335" s="11">
        <v>210.8</v>
      </c>
      <c r="BJ335" s="11">
        <v>0.02</v>
      </c>
    </row>
    <row r="336" spans="43:62" ht="15" thickBot="1" x14ac:dyDescent="0.35">
      <c r="AQ336" s="10" t="s">
        <v>347</v>
      </c>
      <c r="AR336" s="11">
        <v>748923.2</v>
      </c>
      <c r="AS336" s="11">
        <v>252.5</v>
      </c>
      <c r="AT336" s="11">
        <v>26.5</v>
      </c>
      <c r="AU336" s="11">
        <v>160.5</v>
      </c>
      <c r="AV336" s="11">
        <v>358</v>
      </c>
      <c r="AW336" s="11">
        <v>236.5</v>
      </c>
      <c r="AX336" s="11">
        <v>41</v>
      </c>
      <c r="AY336" s="11">
        <v>90</v>
      </c>
      <c r="AZ336" s="11">
        <v>0</v>
      </c>
      <c r="BA336" s="11">
        <v>33</v>
      </c>
      <c r="BB336" s="11">
        <v>50</v>
      </c>
      <c r="BC336" s="11">
        <v>249670.6</v>
      </c>
      <c r="BD336" s="11">
        <v>157.5</v>
      </c>
      <c r="BE336" s="11">
        <v>29.5</v>
      </c>
      <c r="BF336" s="11">
        <v>2</v>
      </c>
      <c r="BG336" s="11">
        <v>1000030.7</v>
      </c>
      <c r="BH336" s="11">
        <v>1000000</v>
      </c>
      <c r="BI336" s="11">
        <v>-30.7</v>
      </c>
      <c r="BJ336" s="11">
        <v>0</v>
      </c>
    </row>
    <row r="337" spans="43:62" ht="15" thickBot="1" x14ac:dyDescent="0.35">
      <c r="AQ337" s="10" t="s">
        <v>348</v>
      </c>
      <c r="AR337" s="11">
        <v>499048.1</v>
      </c>
      <c r="AS337" s="11">
        <v>260.5</v>
      </c>
      <c r="AT337" s="11">
        <v>168.5</v>
      </c>
      <c r="AU337" s="11">
        <v>52.5</v>
      </c>
      <c r="AV337" s="11">
        <v>359</v>
      </c>
      <c r="AW337" s="11">
        <v>193.5</v>
      </c>
      <c r="AX337" s="11">
        <v>96</v>
      </c>
      <c r="AY337" s="11">
        <v>44</v>
      </c>
      <c r="AZ337" s="11">
        <v>249619</v>
      </c>
      <c r="BA337" s="11">
        <v>4</v>
      </c>
      <c r="BB337" s="11">
        <v>15</v>
      </c>
      <c r="BC337" s="11">
        <v>249758.1</v>
      </c>
      <c r="BD337" s="11">
        <v>70.5</v>
      </c>
      <c r="BE337" s="11">
        <v>40.5</v>
      </c>
      <c r="BF337" s="11">
        <v>125.5</v>
      </c>
      <c r="BG337" s="11">
        <v>999854.7</v>
      </c>
      <c r="BH337" s="11">
        <v>1000000</v>
      </c>
      <c r="BI337" s="11">
        <v>145.30000000000001</v>
      </c>
      <c r="BJ337" s="11">
        <v>0.01</v>
      </c>
    </row>
    <row r="338" spans="43:62" ht="15" thickBot="1" x14ac:dyDescent="0.35">
      <c r="AQ338" s="10" t="s">
        <v>349</v>
      </c>
      <c r="AR338" s="11">
        <v>499034.1</v>
      </c>
      <c r="AS338" s="11">
        <v>268.5</v>
      </c>
      <c r="AT338" s="11">
        <v>0</v>
      </c>
      <c r="AU338" s="11">
        <v>155.5</v>
      </c>
      <c r="AV338" s="11">
        <v>346</v>
      </c>
      <c r="AW338" s="11">
        <v>189.5</v>
      </c>
      <c r="AX338" s="11">
        <v>68</v>
      </c>
      <c r="AY338" s="11">
        <v>107.5</v>
      </c>
      <c r="AZ338" s="11">
        <v>249651.6</v>
      </c>
      <c r="BA338" s="11">
        <v>2</v>
      </c>
      <c r="BB338" s="11">
        <v>24</v>
      </c>
      <c r="BC338" s="11">
        <v>249745.1</v>
      </c>
      <c r="BD338" s="11">
        <v>91.5</v>
      </c>
      <c r="BE338" s="11">
        <v>15.5</v>
      </c>
      <c r="BF338" s="11">
        <v>103.5</v>
      </c>
      <c r="BG338" s="11">
        <v>999802.2</v>
      </c>
      <c r="BH338" s="11">
        <v>1000000</v>
      </c>
      <c r="BI338" s="11">
        <v>197.8</v>
      </c>
      <c r="BJ338" s="11">
        <v>0.02</v>
      </c>
    </row>
    <row r="339" spans="43:62" ht="15" thickBot="1" x14ac:dyDescent="0.35">
      <c r="AQ339" s="10" t="s">
        <v>350</v>
      </c>
      <c r="AR339" s="11">
        <v>499183.1</v>
      </c>
      <c r="AS339" s="11">
        <v>266.5</v>
      </c>
      <c r="AT339" s="11">
        <v>173.5</v>
      </c>
      <c r="AU339" s="11">
        <v>56.5</v>
      </c>
      <c r="AV339" s="11">
        <v>223.5</v>
      </c>
      <c r="AW339" s="11">
        <v>227.5</v>
      </c>
      <c r="AX339" s="11">
        <v>36</v>
      </c>
      <c r="AY339" s="11">
        <v>51</v>
      </c>
      <c r="AZ339" s="11">
        <v>249713.1</v>
      </c>
      <c r="BA339" s="11">
        <v>71</v>
      </c>
      <c r="BB339" s="11">
        <v>61</v>
      </c>
      <c r="BC339" s="11">
        <v>249750.1</v>
      </c>
      <c r="BD339" s="11">
        <v>107.5</v>
      </c>
      <c r="BE339" s="11">
        <v>73.5</v>
      </c>
      <c r="BF339" s="11">
        <v>118.5</v>
      </c>
      <c r="BG339" s="11">
        <v>1000112.2</v>
      </c>
      <c r="BH339" s="11">
        <v>1000000</v>
      </c>
      <c r="BI339" s="11">
        <v>-112.2</v>
      </c>
      <c r="BJ339" s="11">
        <v>-0.01</v>
      </c>
    </row>
    <row r="340" spans="43:62" ht="15" thickBot="1" x14ac:dyDescent="0.35">
      <c r="AQ340" s="10" t="s">
        <v>351</v>
      </c>
      <c r="AR340" s="11">
        <v>499061.1</v>
      </c>
      <c r="AS340" s="11">
        <v>267.5</v>
      </c>
      <c r="AT340" s="11">
        <v>40.5</v>
      </c>
      <c r="AU340" s="11">
        <v>0</v>
      </c>
      <c r="AV340" s="11">
        <v>423.5</v>
      </c>
      <c r="AW340" s="11">
        <v>207.5</v>
      </c>
      <c r="AX340" s="11">
        <v>56</v>
      </c>
      <c r="AY340" s="11">
        <v>64</v>
      </c>
      <c r="AZ340" s="11">
        <v>249710.1</v>
      </c>
      <c r="BA340" s="11">
        <v>59</v>
      </c>
      <c r="BB340" s="11">
        <v>58</v>
      </c>
      <c r="BC340" s="11">
        <v>249747.1</v>
      </c>
      <c r="BD340" s="11">
        <v>92.5</v>
      </c>
      <c r="BE340" s="11">
        <v>7.5</v>
      </c>
      <c r="BF340" s="11">
        <v>99.5</v>
      </c>
      <c r="BG340" s="11">
        <v>999893.7</v>
      </c>
      <c r="BH340" s="11">
        <v>1000000</v>
      </c>
      <c r="BI340" s="11">
        <v>106.3</v>
      </c>
      <c r="BJ340" s="11">
        <v>0.01</v>
      </c>
    </row>
    <row r="341" spans="43:62" ht="15" thickBot="1" x14ac:dyDescent="0.35">
      <c r="AQ341" s="10" t="s">
        <v>352</v>
      </c>
      <c r="AR341" s="11">
        <v>498998.1</v>
      </c>
      <c r="AS341" s="11">
        <v>256.5</v>
      </c>
      <c r="AT341" s="11">
        <v>468.5</v>
      </c>
      <c r="AU341" s="11">
        <v>96</v>
      </c>
      <c r="AV341" s="11">
        <v>368</v>
      </c>
      <c r="AW341" s="11">
        <v>215.5</v>
      </c>
      <c r="AX341" s="11">
        <v>26</v>
      </c>
      <c r="AY341" s="11">
        <v>36</v>
      </c>
      <c r="AZ341" s="11">
        <v>249650.6</v>
      </c>
      <c r="BA341" s="11">
        <v>7</v>
      </c>
      <c r="BB341" s="11">
        <v>16</v>
      </c>
      <c r="BC341" s="11">
        <v>249682.6</v>
      </c>
      <c r="BD341" s="11">
        <v>146.5</v>
      </c>
      <c r="BE341" s="11">
        <v>47.5</v>
      </c>
      <c r="BF341" s="11">
        <v>16</v>
      </c>
      <c r="BG341" s="11">
        <v>1000030.7</v>
      </c>
      <c r="BH341" s="11">
        <v>1000000</v>
      </c>
      <c r="BI341" s="11">
        <v>-30.7</v>
      </c>
      <c r="BJ341" s="11">
        <v>0</v>
      </c>
    </row>
    <row r="342" spans="43:62" ht="15" thickBot="1" x14ac:dyDescent="0.35">
      <c r="AQ342" s="10" t="s">
        <v>353</v>
      </c>
      <c r="AR342" s="11">
        <v>498994.1</v>
      </c>
      <c r="AS342" s="11">
        <v>292.5</v>
      </c>
      <c r="AT342" s="11">
        <v>144.5</v>
      </c>
      <c r="AU342" s="11">
        <v>221.5</v>
      </c>
      <c r="AV342" s="11">
        <v>225.5</v>
      </c>
      <c r="AW342" s="11">
        <v>163.5</v>
      </c>
      <c r="AX342" s="11">
        <v>75</v>
      </c>
      <c r="AY342" s="11">
        <v>114.5</v>
      </c>
      <c r="AZ342" s="11">
        <v>249646.6</v>
      </c>
      <c r="BA342" s="11">
        <v>17</v>
      </c>
      <c r="BB342" s="11">
        <v>51</v>
      </c>
      <c r="BC342" s="11">
        <v>249687.6</v>
      </c>
      <c r="BD342" s="11">
        <v>118.5</v>
      </c>
      <c r="BE342" s="11">
        <v>58.5</v>
      </c>
      <c r="BF342" s="11">
        <v>97.5</v>
      </c>
      <c r="BG342" s="11">
        <v>999907.7</v>
      </c>
      <c r="BH342" s="11">
        <v>1000000</v>
      </c>
      <c r="BI342" s="11">
        <v>92.3</v>
      </c>
      <c r="BJ342" s="11">
        <v>0.01</v>
      </c>
    </row>
    <row r="343" spans="43:62" ht="15" thickBot="1" x14ac:dyDescent="0.35">
      <c r="AQ343" s="10" t="s">
        <v>354</v>
      </c>
      <c r="AR343" s="11">
        <v>499002.1</v>
      </c>
      <c r="AS343" s="11">
        <v>466.5</v>
      </c>
      <c r="AT343" s="11">
        <v>189.5</v>
      </c>
      <c r="AU343" s="11">
        <v>220.5</v>
      </c>
      <c r="AV343" s="11">
        <v>0</v>
      </c>
      <c r="AW343" s="11">
        <v>237.5</v>
      </c>
      <c r="AX343" s="11">
        <v>101</v>
      </c>
      <c r="AY343" s="11">
        <v>40</v>
      </c>
      <c r="AZ343" s="11">
        <v>249740.1</v>
      </c>
      <c r="BA343" s="11">
        <v>82</v>
      </c>
      <c r="BB343" s="11">
        <v>94</v>
      </c>
      <c r="BC343" s="11">
        <v>249656.1</v>
      </c>
      <c r="BD343" s="11">
        <v>99.5</v>
      </c>
      <c r="BE343" s="11">
        <v>2.5</v>
      </c>
      <c r="BF343" s="11">
        <v>83.5</v>
      </c>
      <c r="BG343" s="11">
        <v>1000014.7</v>
      </c>
      <c r="BH343" s="11">
        <v>1000000</v>
      </c>
      <c r="BI343" s="11">
        <v>-14.7</v>
      </c>
      <c r="BJ343" s="11">
        <v>0</v>
      </c>
    </row>
    <row r="344" spans="43:62" ht="15" thickBot="1" x14ac:dyDescent="0.35">
      <c r="AQ344" s="10" t="s">
        <v>355</v>
      </c>
      <c r="AR344" s="11">
        <v>499046.1</v>
      </c>
      <c r="AS344" s="11">
        <v>232.5</v>
      </c>
      <c r="AT344" s="11">
        <v>177.5</v>
      </c>
      <c r="AU344" s="11">
        <v>62.5</v>
      </c>
      <c r="AV344" s="11">
        <v>424.5</v>
      </c>
      <c r="AW344" s="11">
        <v>194.5</v>
      </c>
      <c r="AX344" s="11">
        <v>81</v>
      </c>
      <c r="AY344" s="11">
        <v>115.5</v>
      </c>
      <c r="AZ344" s="11">
        <v>249614</v>
      </c>
      <c r="BA344" s="11">
        <v>79</v>
      </c>
      <c r="BB344" s="11">
        <v>78</v>
      </c>
      <c r="BC344" s="11">
        <v>249727.1</v>
      </c>
      <c r="BD344" s="11">
        <v>121.5</v>
      </c>
      <c r="BE344" s="11">
        <v>76.5</v>
      </c>
      <c r="BF344" s="11">
        <v>111.5</v>
      </c>
      <c r="BG344" s="11">
        <v>1000141.7</v>
      </c>
      <c r="BH344" s="11">
        <v>1000000</v>
      </c>
      <c r="BI344" s="11">
        <v>-141.69999999999999</v>
      </c>
      <c r="BJ344" s="11">
        <v>-0.01</v>
      </c>
    </row>
    <row r="345" spans="43:62" ht="15" thickBot="1" x14ac:dyDescent="0.35">
      <c r="AQ345" s="10" t="s">
        <v>356</v>
      </c>
      <c r="AR345" s="11">
        <v>748726.6</v>
      </c>
      <c r="AS345" s="11">
        <v>465.5</v>
      </c>
      <c r="AT345" s="11">
        <v>285.5</v>
      </c>
      <c r="AU345" s="11">
        <v>4</v>
      </c>
      <c r="AV345" s="11">
        <v>226.5</v>
      </c>
      <c r="AW345" s="11">
        <v>169.5</v>
      </c>
      <c r="AX345" s="11">
        <v>76</v>
      </c>
      <c r="AY345" s="11">
        <v>49</v>
      </c>
      <c r="AZ345" s="11">
        <v>249741.1</v>
      </c>
      <c r="BA345" s="11">
        <v>9</v>
      </c>
      <c r="BB345" s="11">
        <v>70</v>
      </c>
      <c r="BC345" s="11">
        <v>2</v>
      </c>
      <c r="BD345" s="11">
        <v>149.5</v>
      </c>
      <c r="BE345" s="11">
        <v>46.5</v>
      </c>
      <c r="BF345" s="11">
        <v>10</v>
      </c>
      <c r="BG345" s="11">
        <v>1000030.7</v>
      </c>
      <c r="BH345" s="11">
        <v>1000000</v>
      </c>
      <c r="BI345" s="11">
        <v>-30.7</v>
      </c>
      <c r="BJ345" s="11">
        <v>0</v>
      </c>
    </row>
    <row r="346" spans="43:62" ht="15" thickBot="1" x14ac:dyDescent="0.35">
      <c r="AQ346" s="10" t="s">
        <v>357</v>
      </c>
      <c r="AR346" s="11">
        <v>748725.6</v>
      </c>
      <c r="AS346" s="11">
        <v>594.5</v>
      </c>
      <c r="AT346" s="11">
        <v>43.5</v>
      </c>
      <c r="AU346" s="11">
        <v>50.5</v>
      </c>
      <c r="AV346" s="11">
        <v>179.5</v>
      </c>
      <c r="AW346" s="11">
        <v>264</v>
      </c>
      <c r="AX346" s="11">
        <v>64</v>
      </c>
      <c r="AY346" s="11">
        <v>43</v>
      </c>
      <c r="AZ346" s="11">
        <v>249767.1</v>
      </c>
      <c r="BA346" s="11">
        <v>6</v>
      </c>
      <c r="BB346" s="11">
        <v>57</v>
      </c>
      <c r="BC346" s="11">
        <v>0</v>
      </c>
      <c r="BD346" s="11">
        <v>147.5</v>
      </c>
      <c r="BE346" s="11">
        <v>13.5</v>
      </c>
      <c r="BF346" s="11">
        <v>1</v>
      </c>
      <c r="BG346" s="11">
        <v>999956.7</v>
      </c>
      <c r="BH346" s="11">
        <v>1000000</v>
      </c>
      <c r="BI346" s="11">
        <v>43.3</v>
      </c>
      <c r="BJ346" s="11">
        <v>0</v>
      </c>
    </row>
    <row r="347" spans="43:62" ht="15" thickBot="1" x14ac:dyDescent="0.35">
      <c r="AQ347" s="10" t="s">
        <v>358</v>
      </c>
      <c r="AR347" s="11">
        <v>499185.1</v>
      </c>
      <c r="AS347" s="11">
        <v>0</v>
      </c>
      <c r="AT347" s="11">
        <v>143.5</v>
      </c>
      <c r="AU347" s="11">
        <v>161.5</v>
      </c>
      <c r="AV347" s="11">
        <v>376</v>
      </c>
      <c r="AW347" s="11">
        <v>170.5</v>
      </c>
      <c r="AX347" s="11">
        <v>30</v>
      </c>
      <c r="AY347" s="11">
        <v>58</v>
      </c>
      <c r="AZ347" s="11">
        <v>249563.5</v>
      </c>
      <c r="BA347" s="11">
        <v>494.5</v>
      </c>
      <c r="BB347" s="11">
        <v>45</v>
      </c>
      <c r="BC347" s="11">
        <v>249651.1</v>
      </c>
      <c r="BD347" s="11">
        <v>151.5</v>
      </c>
      <c r="BE347" s="11">
        <v>0</v>
      </c>
      <c r="BF347" s="11">
        <v>0</v>
      </c>
      <c r="BG347" s="11">
        <v>1000030.2</v>
      </c>
      <c r="BH347" s="11">
        <v>1000000</v>
      </c>
      <c r="BI347" s="11">
        <v>-30.2</v>
      </c>
      <c r="BJ347" s="11">
        <v>0</v>
      </c>
    </row>
    <row r="348" spans="43:62" ht="15" thickBot="1" x14ac:dyDescent="0.35">
      <c r="AQ348" s="10" t="s">
        <v>359</v>
      </c>
      <c r="AR348" s="11">
        <v>499058.1</v>
      </c>
      <c r="AS348" s="11">
        <v>251.5</v>
      </c>
      <c r="AT348" s="11">
        <v>198.5</v>
      </c>
      <c r="AU348" s="11">
        <v>105</v>
      </c>
      <c r="AV348" s="11">
        <v>309.5</v>
      </c>
      <c r="AW348" s="11">
        <v>267</v>
      </c>
      <c r="AX348" s="11">
        <v>5</v>
      </c>
      <c r="AY348" s="11">
        <v>117.5</v>
      </c>
      <c r="AZ348" s="11">
        <v>249717.1</v>
      </c>
      <c r="BA348" s="11">
        <v>64</v>
      </c>
      <c r="BB348" s="11">
        <v>91</v>
      </c>
      <c r="BC348" s="11">
        <v>249689.60000000001</v>
      </c>
      <c r="BD348" s="11">
        <v>150.5</v>
      </c>
      <c r="BE348" s="11">
        <v>56.5</v>
      </c>
      <c r="BF348" s="11">
        <v>18</v>
      </c>
      <c r="BG348" s="11">
        <v>1000098.7</v>
      </c>
      <c r="BH348" s="11">
        <v>1000000</v>
      </c>
      <c r="BI348" s="11">
        <v>-98.7</v>
      </c>
      <c r="BJ348" s="11">
        <v>-0.01</v>
      </c>
    </row>
    <row r="349" spans="43:62" ht="15" thickBot="1" x14ac:dyDescent="0.35">
      <c r="AQ349" s="10" t="s">
        <v>360</v>
      </c>
      <c r="AR349" s="11">
        <v>499065.1</v>
      </c>
      <c r="AS349" s="11">
        <v>462.5</v>
      </c>
      <c r="AT349" s="11">
        <v>227</v>
      </c>
      <c r="AU349" s="11">
        <v>111</v>
      </c>
      <c r="AV349" s="11">
        <v>128.5</v>
      </c>
      <c r="AW349" s="11">
        <v>185.5</v>
      </c>
      <c r="AX349" s="11">
        <v>47</v>
      </c>
      <c r="AY349" s="11">
        <v>35</v>
      </c>
      <c r="AZ349" s="11">
        <v>249712.1</v>
      </c>
      <c r="BA349" s="11">
        <v>10</v>
      </c>
      <c r="BB349" s="11">
        <v>32</v>
      </c>
      <c r="BC349" s="11">
        <v>249684.6</v>
      </c>
      <c r="BD349" s="11">
        <v>76.5</v>
      </c>
      <c r="BE349" s="11">
        <v>4.5</v>
      </c>
      <c r="BF349" s="11">
        <v>113.5</v>
      </c>
      <c r="BG349" s="11">
        <v>999894.7</v>
      </c>
      <c r="BH349" s="11">
        <v>1000000</v>
      </c>
      <c r="BI349" s="11">
        <v>105.3</v>
      </c>
      <c r="BJ349" s="11">
        <v>0.01</v>
      </c>
    </row>
    <row r="350" spans="43:62" ht="15" thickBot="1" x14ac:dyDescent="0.35">
      <c r="AQ350" s="10" t="s">
        <v>361</v>
      </c>
      <c r="AR350" s="11">
        <v>499057.1</v>
      </c>
      <c r="AS350" s="11">
        <v>301.5</v>
      </c>
      <c r="AT350" s="11">
        <v>48.5</v>
      </c>
      <c r="AU350" s="11">
        <v>121</v>
      </c>
      <c r="AV350" s="11">
        <v>370</v>
      </c>
      <c r="AW350" s="11">
        <v>242.5</v>
      </c>
      <c r="AX350" s="11">
        <v>21</v>
      </c>
      <c r="AY350" s="11">
        <v>25</v>
      </c>
      <c r="AZ350" s="11">
        <v>249611</v>
      </c>
      <c r="BA350" s="11">
        <v>244</v>
      </c>
      <c r="BB350" s="11">
        <v>74</v>
      </c>
      <c r="BC350" s="11">
        <v>249726.1</v>
      </c>
      <c r="BD350" s="11">
        <v>120.5</v>
      </c>
      <c r="BE350" s="11">
        <v>72.5</v>
      </c>
      <c r="BF350" s="11">
        <v>109.5</v>
      </c>
      <c r="BG350" s="11">
        <v>1000144.2</v>
      </c>
      <c r="BH350" s="11">
        <v>1000000</v>
      </c>
      <c r="BI350" s="11">
        <v>-144.19999999999999</v>
      </c>
      <c r="BJ350" s="11">
        <v>-0.01</v>
      </c>
    </row>
    <row r="351" spans="43:62" ht="15" thickBot="1" x14ac:dyDescent="0.35">
      <c r="AQ351" s="10" t="s">
        <v>362</v>
      </c>
      <c r="AR351" s="11">
        <v>499008.1</v>
      </c>
      <c r="AS351" s="11">
        <v>227.5</v>
      </c>
      <c r="AT351" s="11">
        <v>188.5</v>
      </c>
      <c r="AU351" s="11">
        <v>112</v>
      </c>
      <c r="AV351" s="11">
        <v>183.5</v>
      </c>
      <c r="AW351" s="11">
        <v>161.5</v>
      </c>
      <c r="AX351" s="11">
        <v>9</v>
      </c>
      <c r="AY351" s="11">
        <v>38</v>
      </c>
      <c r="AZ351" s="11">
        <v>249604</v>
      </c>
      <c r="BA351" s="11">
        <v>351</v>
      </c>
      <c r="BB351" s="11">
        <v>2</v>
      </c>
      <c r="BC351" s="11">
        <v>249732.1</v>
      </c>
      <c r="BD351" s="11">
        <v>126.5</v>
      </c>
      <c r="BE351" s="11">
        <v>25.5</v>
      </c>
      <c r="BF351" s="11">
        <v>74.5</v>
      </c>
      <c r="BG351" s="11">
        <v>999843.7</v>
      </c>
      <c r="BH351" s="11">
        <v>1000000</v>
      </c>
      <c r="BI351" s="11">
        <v>156.30000000000001</v>
      </c>
      <c r="BJ351" s="11">
        <v>0.02</v>
      </c>
    </row>
    <row r="352" spans="43:62" ht="15" thickBot="1" x14ac:dyDescent="0.35">
      <c r="AQ352" s="10" t="s">
        <v>363</v>
      </c>
      <c r="AR352" s="11">
        <v>499004.1</v>
      </c>
      <c r="AS352" s="11">
        <v>595.5</v>
      </c>
      <c r="AT352" s="11">
        <v>142.5</v>
      </c>
      <c r="AU352" s="11">
        <v>113</v>
      </c>
      <c r="AV352" s="11">
        <v>201.5</v>
      </c>
      <c r="AW352" s="11">
        <v>171.5</v>
      </c>
      <c r="AX352" s="11">
        <v>99</v>
      </c>
      <c r="AY352" s="11">
        <v>55</v>
      </c>
      <c r="AZ352" s="11">
        <v>249608</v>
      </c>
      <c r="BA352" s="11">
        <v>88</v>
      </c>
      <c r="BB352" s="11">
        <v>46</v>
      </c>
      <c r="BC352" s="11">
        <v>249692.6</v>
      </c>
      <c r="BD352" s="11">
        <v>153.5</v>
      </c>
      <c r="BE352" s="11">
        <v>77.5</v>
      </c>
      <c r="BF352" s="11">
        <v>95.5</v>
      </c>
      <c r="BG352" s="11">
        <v>1000143.2</v>
      </c>
      <c r="BH352" s="11">
        <v>1000000</v>
      </c>
      <c r="BI352" s="11">
        <v>-143.19999999999999</v>
      </c>
      <c r="BJ352" s="11">
        <v>-0.01</v>
      </c>
    </row>
    <row r="353" spans="43:62" ht="15" thickBot="1" x14ac:dyDescent="0.35">
      <c r="AQ353" s="10" t="s">
        <v>364</v>
      </c>
      <c r="AR353" s="11">
        <v>748922.2</v>
      </c>
      <c r="AS353" s="11">
        <v>228.5</v>
      </c>
      <c r="AT353" s="11">
        <v>30.5</v>
      </c>
      <c r="AU353" s="11">
        <v>182.5</v>
      </c>
      <c r="AV353" s="11">
        <v>422.5</v>
      </c>
      <c r="AW353" s="11">
        <v>173.5</v>
      </c>
      <c r="AX353" s="11">
        <v>3</v>
      </c>
      <c r="AY353" s="11">
        <v>103.5</v>
      </c>
      <c r="AZ353" s="11">
        <v>249612</v>
      </c>
      <c r="BA353" s="11">
        <v>86</v>
      </c>
      <c r="BB353" s="11">
        <v>59</v>
      </c>
      <c r="BC353" s="11">
        <v>1</v>
      </c>
      <c r="BD353" s="11">
        <v>156.5</v>
      </c>
      <c r="BE353" s="11">
        <v>44.5</v>
      </c>
      <c r="BF353" s="11">
        <v>6</v>
      </c>
      <c r="BG353" s="11">
        <v>1000031.2</v>
      </c>
      <c r="BH353" s="11">
        <v>1000000</v>
      </c>
      <c r="BI353" s="11">
        <v>-31.2</v>
      </c>
      <c r="BJ353" s="11">
        <v>0</v>
      </c>
    </row>
    <row r="354" spans="43:62" ht="15" thickBot="1" x14ac:dyDescent="0.35">
      <c r="AQ354" s="10" t="s">
        <v>365</v>
      </c>
      <c r="AR354" s="11">
        <v>499013.1</v>
      </c>
      <c r="AS354" s="11">
        <v>254.5</v>
      </c>
      <c r="AT354" s="11">
        <v>169.5</v>
      </c>
      <c r="AU354" s="11">
        <v>48.5</v>
      </c>
      <c r="AV354" s="11">
        <v>421.5</v>
      </c>
      <c r="AW354" s="11">
        <v>206.5</v>
      </c>
      <c r="AX354" s="11">
        <v>31</v>
      </c>
      <c r="AY354" s="11">
        <v>106.5</v>
      </c>
      <c r="AZ354" s="11">
        <v>249562.5</v>
      </c>
      <c r="BA354" s="11">
        <v>16</v>
      </c>
      <c r="BB354" s="11">
        <v>12</v>
      </c>
      <c r="BC354" s="11">
        <v>249734.1</v>
      </c>
      <c r="BD354" s="11">
        <v>88.5</v>
      </c>
      <c r="BE354" s="11">
        <v>51.5</v>
      </c>
      <c r="BF354" s="11">
        <v>117.5</v>
      </c>
      <c r="BG354" s="11">
        <v>999833.2</v>
      </c>
      <c r="BH354" s="11">
        <v>1000000</v>
      </c>
      <c r="BI354" s="11">
        <v>166.8</v>
      </c>
      <c r="BJ354" s="11">
        <v>0.02</v>
      </c>
    </row>
    <row r="355" spans="43:62" ht="15" thickBot="1" x14ac:dyDescent="0.35">
      <c r="AQ355" s="10" t="s">
        <v>366</v>
      </c>
      <c r="AR355" s="11">
        <v>499068.1</v>
      </c>
      <c r="AS355" s="11">
        <v>298.5</v>
      </c>
      <c r="AT355" s="11">
        <v>186.5</v>
      </c>
      <c r="AU355" s="11">
        <v>180.5</v>
      </c>
      <c r="AV355" s="11">
        <v>344</v>
      </c>
      <c r="AW355" s="11">
        <v>222.5</v>
      </c>
      <c r="AX355" s="11">
        <v>37</v>
      </c>
      <c r="AY355" s="11">
        <v>1</v>
      </c>
      <c r="AZ355" s="11">
        <v>249690.6</v>
      </c>
      <c r="BA355" s="11">
        <v>68</v>
      </c>
      <c r="BB355" s="11">
        <v>85</v>
      </c>
      <c r="BC355" s="11">
        <v>249762.1</v>
      </c>
      <c r="BD355" s="11">
        <v>71.5</v>
      </c>
      <c r="BE355" s="11">
        <v>9.5</v>
      </c>
      <c r="BF355" s="11">
        <v>121.5</v>
      </c>
      <c r="BG355" s="11">
        <v>1000146.2</v>
      </c>
      <c r="BH355" s="11">
        <v>1000000</v>
      </c>
      <c r="BI355" s="11">
        <v>-146.19999999999999</v>
      </c>
      <c r="BJ355" s="11">
        <v>-0.01</v>
      </c>
    </row>
    <row r="356" spans="43:62" ht="15" thickBot="1" x14ac:dyDescent="0.35">
      <c r="AQ356" s="10" t="s">
        <v>367</v>
      </c>
      <c r="AR356" s="11">
        <v>499067.1</v>
      </c>
      <c r="AS356" s="11">
        <v>262.5</v>
      </c>
      <c r="AT356" s="11">
        <v>179.5</v>
      </c>
      <c r="AU356" s="11">
        <v>101</v>
      </c>
      <c r="AV356" s="11">
        <v>218.5</v>
      </c>
      <c r="AW356" s="11">
        <v>231.5</v>
      </c>
      <c r="AX356" s="11">
        <v>67</v>
      </c>
      <c r="AY356" s="11">
        <v>82</v>
      </c>
      <c r="AZ356" s="11">
        <v>249652.6</v>
      </c>
      <c r="BA356" s="11">
        <v>41</v>
      </c>
      <c r="BB356" s="11">
        <v>77</v>
      </c>
      <c r="BC356" s="11">
        <v>249821.1</v>
      </c>
      <c r="BD356" s="11">
        <v>74.5</v>
      </c>
      <c r="BE356" s="11">
        <v>95.5</v>
      </c>
      <c r="BF356" s="11">
        <v>247.5</v>
      </c>
      <c r="BG356" s="11">
        <v>1000218.3</v>
      </c>
      <c r="BH356" s="11">
        <v>1000000</v>
      </c>
      <c r="BI356" s="11">
        <v>-218.3</v>
      </c>
      <c r="BJ356" s="11">
        <v>-0.02</v>
      </c>
    </row>
    <row r="357" spans="43:62" ht="15" thickBot="1" x14ac:dyDescent="0.35">
      <c r="AQ357" s="10" t="s">
        <v>368</v>
      </c>
      <c r="AR357" s="11">
        <v>499000.1</v>
      </c>
      <c r="AS357" s="11">
        <v>299.5</v>
      </c>
      <c r="AT357" s="11">
        <v>193.5</v>
      </c>
      <c r="AU357" s="11">
        <v>103</v>
      </c>
      <c r="AV357" s="11">
        <v>189.5</v>
      </c>
      <c r="AW357" s="11">
        <v>229.5</v>
      </c>
      <c r="AX357" s="11">
        <v>100</v>
      </c>
      <c r="AY357" s="11">
        <v>59</v>
      </c>
      <c r="AZ357" s="11">
        <v>249640.6</v>
      </c>
      <c r="BA357" s="11">
        <v>62</v>
      </c>
      <c r="BB357" s="11">
        <v>55</v>
      </c>
      <c r="BC357" s="11">
        <v>249746.1</v>
      </c>
      <c r="BD357" s="11">
        <v>80.5</v>
      </c>
      <c r="BE357" s="11">
        <v>68.5</v>
      </c>
      <c r="BF357" s="11">
        <v>126.5</v>
      </c>
      <c r="BG357" s="11">
        <v>999953.2</v>
      </c>
      <c r="BH357" s="11">
        <v>1000000</v>
      </c>
      <c r="BI357" s="11">
        <v>46.8</v>
      </c>
      <c r="BJ357" s="11">
        <v>0</v>
      </c>
    </row>
    <row r="358" spans="43:62" ht="15" thickBot="1" x14ac:dyDescent="0.35">
      <c r="AQ358" s="10" t="s">
        <v>369</v>
      </c>
      <c r="AR358" s="11">
        <v>499049.1</v>
      </c>
      <c r="AS358" s="11">
        <v>229.5</v>
      </c>
      <c r="AT358" s="11">
        <v>44.5</v>
      </c>
      <c r="AU358" s="11">
        <v>94</v>
      </c>
      <c r="AV358" s="11">
        <v>343</v>
      </c>
      <c r="AW358" s="11">
        <v>177.5</v>
      </c>
      <c r="AX358" s="11">
        <v>59</v>
      </c>
      <c r="AY358" s="11">
        <v>67</v>
      </c>
      <c r="AZ358" s="11">
        <v>249737.1</v>
      </c>
      <c r="BA358" s="11">
        <v>72</v>
      </c>
      <c r="BB358" s="11">
        <v>36</v>
      </c>
      <c r="BC358" s="11">
        <v>249757.1</v>
      </c>
      <c r="BD358" s="11">
        <v>79.5</v>
      </c>
      <c r="BE358" s="11">
        <v>69.5</v>
      </c>
      <c r="BF358" s="11">
        <v>128.5</v>
      </c>
      <c r="BG358" s="11">
        <v>999943.2</v>
      </c>
      <c r="BH358" s="11">
        <v>1000000</v>
      </c>
      <c r="BI358" s="11">
        <v>56.8</v>
      </c>
      <c r="BJ358" s="11">
        <v>0.01</v>
      </c>
    </row>
    <row r="359" spans="43:62" ht="15" thickBot="1" x14ac:dyDescent="0.35">
      <c r="AQ359" s="10" t="s">
        <v>370</v>
      </c>
      <c r="AR359" s="11">
        <v>499003.1</v>
      </c>
      <c r="AS359" s="11">
        <v>483</v>
      </c>
      <c r="AT359" s="11">
        <v>228</v>
      </c>
      <c r="AU359" s="11">
        <v>190.5</v>
      </c>
      <c r="AV359" s="11">
        <v>213.5</v>
      </c>
      <c r="AW359" s="11">
        <v>268</v>
      </c>
      <c r="AX359" s="11">
        <v>40</v>
      </c>
      <c r="AY359" s="11">
        <v>46</v>
      </c>
      <c r="AZ359" s="11">
        <v>249653.6</v>
      </c>
      <c r="BA359" s="11">
        <v>47</v>
      </c>
      <c r="BB359" s="11">
        <v>89</v>
      </c>
      <c r="BC359" s="11">
        <v>249695.6</v>
      </c>
      <c r="BD359" s="11">
        <v>154.5</v>
      </c>
      <c r="BE359" s="11">
        <v>90.5</v>
      </c>
      <c r="BF359" s="11">
        <v>120.5</v>
      </c>
      <c r="BG359" s="11">
        <v>1000322.8</v>
      </c>
      <c r="BH359" s="11">
        <v>1000000</v>
      </c>
      <c r="BI359" s="11">
        <v>-322.8</v>
      </c>
      <c r="BJ359" s="11">
        <v>-0.03</v>
      </c>
    </row>
    <row r="360" spans="43:62" ht="15" thickBot="1" x14ac:dyDescent="0.35">
      <c r="AQ360" s="10" t="s">
        <v>371</v>
      </c>
      <c r="AR360" s="11">
        <v>499019.1</v>
      </c>
      <c r="AS360" s="11">
        <v>291.5</v>
      </c>
      <c r="AT360" s="11">
        <v>185.5</v>
      </c>
      <c r="AU360" s="11">
        <v>5</v>
      </c>
      <c r="AV360" s="11">
        <v>354</v>
      </c>
      <c r="AW360" s="11">
        <v>224.5</v>
      </c>
      <c r="AX360" s="11">
        <v>82</v>
      </c>
      <c r="AY360" s="11">
        <v>73</v>
      </c>
      <c r="AZ360" s="11">
        <v>249569.5</v>
      </c>
      <c r="BA360" s="11">
        <v>23</v>
      </c>
      <c r="BB360" s="11">
        <v>43</v>
      </c>
      <c r="BC360" s="11">
        <v>249761.1</v>
      </c>
      <c r="BD360" s="11">
        <v>64.5</v>
      </c>
      <c r="BE360" s="11">
        <v>50.5</v>
      </c>
      <c r="BF360" s="11">
        <v>134.5</v>
      </c>
      <c r="BG360" s="11">
        <v>999880.7</v>
      </c>
      <c r="BH360" s="11">
        <v>1000000</v>
      </c>
      <c r="BI360" s="11">
        <v>119.3</v>
      </c>
      <c r="BJ360" s="11">
        <v>0.01</v>
      </c>
    </row>
    <row r="361" spans="43:62" ht="15" thickBot="1" x14ac:dyDescent="0.35">
      <c r="AQ361" s="10" t="s">
        <v>372</v>
      </c>
      <c r="AR361" s="11">
        <v>499054.1</v>
      </c>
      <c r="AS361" s="11">
        <v>461.5</v>
      </c>
      <c r="AT361" s="11">
        <v>45.5</v>
      </c>
      <c r="AU361" s="11">
        <v>157.5</v>
      </c>
      <c r="AV361" s="11">
        <v>369</v>
      </c>
      <c r="AW361" s="11">
        <v>240.5</v>
      </c>
      <c r="AX361" s="11">
        <v>65</v>
      </c>
      <c r="AY361" s="11">
        <v>42</v>
      </c>
      <c r="AZ361" s="11">
        <v>249555.5</v>
      </c>
      <c r="BA361" s="11">
        <v>49</v>
      </c>
      <c r="BB361" s="11">
        <v>65</v>
      </c>
      <c r="BC361" s="11">
        <v>249748.1</v>
      </c>
      <c r="BD361" s="11">
        <v>116.5</v>
      </c>
      <c r="BE361" s="11">
        <v>57.5</v>
      </c>
      <c r="BF361" s="11">
        <v>100.5</v>
      </c>
      <c r="BG361" s="11">
        <v>1000127.2</v>
      </c>
      <c r="BH361" s="11">
        <v>1000000</v>
      </c>
      <c r="BI361" s="11">
        <v>-127.2</v>
      </c>
      <c r="BJ361" s="11">
        <v>-0.01</v>
      </c>
    </row>
    <row r="362" spans="43:62" ht="15" thickBot="1" x14ac:dyDescent="0.35">
      <c r="AQ362" s="10" t="s">
        <v>373</v>
      </c>
      <c r="AR362" s="11">
        <v>499052.1</v>
      </c>
      <c r="AS362" s="11">
        <v>385</v>
      </c>
      <c r="AT362" s="11">
        <v>28.5</v>
      </c>
      <c r="AU362" s="11">
        <v>164.5</v>
      </c>
      <c r="AV362" s="11">
        <v>180.5</v>
      </c>
      <c r="AW362" s="11">
        <v>205.5</v>
      </c>
      <c r="AX362" s="11">
        <v>4</v>
      </c>
      <c r="AY362" s="11">
        <v>108.5</v>
      </c>
      <c r="AZ362" s="11">
        <v>249556.5</v>
      </c>
      <c r="BA362" s="11">
        <v>18</v>
      </c>
      <c r="BB362" s="11">
        <v>8</v>
      </c>
      <c r="BC362" s="11">
        <v>249676.6</v>
      </c>
      <c r="BD362" s="11">
        <v>96.5</v>
      </c>
      <c r="BE362" s="11">
        <v>19.5</v>
      </c>
      <c r="BF362" s="11">
        <v>94.5</v>
      </c>
      <c r="BG362" s="11">
        <v>999598.2</v>
      </c>
      <c r="BH362" s="11">
        <v>1000000</v>
      </c>
      <c r="BI362" s="11">
        <v>401.8</v>
      </c>
      <c r="BJ362" s="11">
        <v>0.04</v>
      </c>
    </row>
    <row r="363" spans="43:62" ht="15" thickBot="1" x14ac:dyDescent="0.35">
      <c r="AQ363" s="10" t="s">
        <v>374</v>
      </c>
      <c r="AR363" s="11">
        <v>499274.6</v>
      </c>
      <c r="AS363" s="11">
        <v>280.5</v>
      </c>
      <c r="AT363" s="11">
        <v>200.5</v>
      </c>
      <c r="AU363" s="11">
        <v>183.5</v>
      </c>
      <c r="AV363" s="11">
        <v>182.5</v>
      </c>
      <c r="AW363" s="11">
        <v>210.5</v>
      </c>
      <c r="AX363" s="11">
        <v>62</v>
      </c>
      <c r="AY363" s="11">
        <v>76</v>
      </c>
      <c r="AZ363" s="11">
        <v>249554.5</v>
      </c>
      <c r="BA363" s="11">
        <v>39</v>
      </c>
      <c r="BB363" s="11">
        <v>63</v>
      </c>
      <c r="BC363" s="11">
        <v>249693.6</v>
      </c>
      <c r="BD363" s="11">
        <v>141.5</v>
      </c>
      <c r="BE363" s="11">
        <v>24.5</v>
      </c>
      <c r="BF363" s="11">
        <v>5</v>
      </c>
      <c r="BG363" s="11">
        <v>999991.2</v>
      </c>
      <c r="BH363" s="11">
        <v>1000000</v>
      </c>
      <c r="BI363" s="11">
        <v>8.8000000000000007</v>
      </c>
      <c r="BJ363" s="11">
        <v>0</v>
      </c>
    </row>
    <row r="364" spans="43:62" ht="15" thickBot="1" x14ac:dyDescent="0.35">
      <c r="AQ364" s="10" t="s">
        <v>375</v>
      </c>
      <c r="AR364" s="11">
        <v>499020.1</v>
      </c>
      <c r="AS364" s="11">
        <v>287.5</v>
      </c>
      <c r="AT364" s="11">
        <v>184.5</v>
      </c>
      <c r="AU364" s="11">
        <v>173.5</v>
      </c>
      <c r="AV364" s="11">
        <v>367</v>
      </c>
      <c r="AW364" s="11">
        <v>233.5</v>
      </c>
      <c r="AX364" s="11">
        <v>58</v>
      </c>
      <c r="AY364" s="11">
        <v>65</v>
      </c>
      <c r="AZ364" s="11">
        <v>249571.5</v>
      </c>
      <c r="BA364" s="11">
        <v>80</v>
      </c>
      <c r="BB364" s="11">
        <v>88</v>
      </c>
      <c r="BC364" s="11">
        <v>249822.1</v>
      </c>
      <c r="BD364" s="11">
        <v>78.5</v>
      </c>
      <c r="BE364" s="11">
        <v>96.5</v>
      </c>
      <c r="BF364" s="11">
        <v>148.5</v>
      </c>
      <c r="BG364" s="11">
        <v>1000274.3</v>
      </c>
      <c r="BH364" s="11">
        <v>1000000</v>
      </c>
      <c r="BI364" s="11">
        <v>-274.3</v>
      </c>
      <c r="BJ364" s="11">
        <v>-0.03</v>
      </c>
    </row>
    <row r="365" spans="43:62" ht="15" thickBot="1" x14ac:dyDescent="0.35">
      <c r="AQ365" s="10" t="s">
        <v>376</v>
      </c>
      <c r="AR365" s="11">
        <v>499021.1</v>
      </c>
      <c r="AS365" s="11">
        <v>302.5</v>
      </c>
      <c r="AT365" s="11">
        <v>283.5</v>
      </c>
      <c r="AU365" s="11">
        <v>65.5</v>
      </c>
      <c r="AV365" s="11">
        <v>427.5</v>
      </c>
      <c r="AW365" s="11">
        <v>262</v>
      </c>
      <c r="AX365" s="11">
        <v>73</v>
      </c>
      <c r="AY365" s="11">
        <v>77</v>
      </c>
      <c r="AZ365" s="11">
        <v>249557.5</v>
      </c>
      <c r="BA365" s="11">
        <v>54</v>
      </c>
      <c r="BB365" s="11">
        <v>92</v>
      </c>
      <c r="BC365" s="11">
        <v>249685.6</v>
      </c>
      <c r="BD365" s="11">
        <v>128.5</v>
      </c>
      <c r="BE365" s="11">
        <v>66.5</v>
      </c>
      <c r="BF365" s="11">
        <v>91.5</v>
      </c>
      <c r="BG365" s="11">
        <v>1000187.8</v>
      </c>
      <c r="BH365" s="11">
        <v>1000000</v>
      </c>
      <c r="BI365" s="11">
        <v>-187.8</v>
      </c>
      <c r="BJ365" s="11">
        <v>-0.02</v>
      </c>
    </row>
    <row r="366" spans="43:62" ht="15" thickBot="1" x14ac:dyDescent="0.35">
      <c r="AQ366" s="10" t="s">
        <v>377</v>
      </c>
      <c r="AR366" s="11">
        <v>499001.1</v>
      </c>
      <c r="AS366" s="11">
        <v>481</v>
      </c>
      <c r="AT366" s="11">
        <v>174.5</v>
      </c>
      <c r="AU366" s="11">
        <v>117</v>
      </c>
      <c r="AV366" s="11">
        <v>361</v>
      </c>
      <c r="AW366" s="11">
        <v>168.5</v>
      </c>
      <c r="AX366" s="11">
        <v>2</v>
      </c>
      <c r="AY366" s="11">
        <v>203.5</v>
      </c>
      <c r="AZ366" s="11">
        <v>249559.5</v>
      </c>
      <c r="BA366" s="11">
        <v>89</v>
      </c>
      <c r="BB366" s="11">
        <v>47</v>
      </c>
      <c r="BC366" s="11">
        <v>249637.6</v>
      </c>
      <c r="BD366" s="11">
        <v>138.5</v>
      </c>
      <c r="BE366" s="11">
        <v>37.5</v>
      </c>
      <c r="BF366" s="11">
        <v>13</v>
      </c>
      <c r="BG366" s="11">
        <v>1000030.7</v>
      </c>
      <c r="BH366" s="11">
        <v>1000000</v>
      </c>
      <c r="BI366" s="11">
        <v>-30.7</v>
      </c>
      <c r="BJ366" s="11">
        <v>0</v>
      </c>
    </row>
    <row r="367" spans="43:62" ht="15" thickBot="1" x14ac:dyDescent="0.35">
      <c r="AQ367" s="10" t="s">
        <v>378</v>
      </c>
      <c r="AR367" s="11">
        <v>499056.1</v>
      </c>
      <c r="AS367" s="11">
        <v>467.5</v>
      </c>
      <c r="AT367" s="11">
        <v>141.5</v>
      </c>
      <c r="AU367" s="11">
        <v>100</v>
      </c>
      <c r="AV367" s="11">
        <v>215.5</v>
      </c>
      <c r="AW367" s="11">
        <v>142.5</v>
      </c>
      <c r="AX367" s="11">
        <v>6</v>
      </c>
      <c r="AY367" s="11">
        <v>45</v>
      </c>
      <c r="AZ367" s="11">
        <v>249637.6</v>
      </c>
      <c r="BA367" s="11">
        <v>22</v>
      </c>
      <c r="BB367" s="11">
        <v>7</v>
      </c>
      <c r="BC367" s="11">
        <v>249753.1</v>
      </c>
      <c r="BD367" s="11">
        <v>81.5</v>
      </c>
      <c r="BE367" s="11">
        <v>31.5</v>
      </c>
      <c r="BF367" s="11">
        <v>115.5</v>
      </c>
      <c r="BG367" s="11">
        <v>999822.2</v>
      </c>
      <c r="BH367" s="11">
        <v>1000000</v>
      </c>
      <c r="BI367" s="11">
        <v>177.8</v>
      </c>
      <c r="BJ367" s="11">
        <v>0.02</v>
      </c>
    </row>
    <row r="368" spans="43:62" ht="15" thickBot="1" x14ac:dyDescent="0.35">
      <c r="AQ368" s="10" t="s">
        <v>379</v>
      </c>
      <c r="AR368" s="11">
        <v>499275.6</v>
      </c>
      <c r="AS368" s="11">
        <v>248.5</v>
      </c>
      <c r="AT368" s="11">
        <v>29.5</v>
      </c>
      <c r="AU368" s="11">
        <v>166.5</v>
      </c>
      <c r="AV368" s="11">
        <v>353</v>
      </c>
      <c r="AW368" s="11">
        <v>176.5</v>
      </c>
      <c r="AX368" s="11">
        <v>53</v>
      </c>
      <c r="AY368" s="11">
        <v>31</v>
      </c>
      <c r="AZ368" s="11">
        <v>249628.1</v>
      </c>
      <c r="BA368" s="11">
        <v>65</v>
      </c>
      <c r="BB368" s="11">
        <v>33</v>
      </c>
      <c r="BC368" s="11">
        <v>249729.1</v>
      </c>
      <c r="BD368" s="11">
        <v>142.5</v>
      </c>
      <c r="BE368" s="11">
        <v>65.5</v>
      </c>
      <c r="BF368" s="11">
        <v>86.5</v>
      </c>
      <c r="BG368" s="11">
        <v>1000083.2</v>
      </c>
      <c r="BH368" s="11">
        <v>1000000</v>
      </c>
      <c r="BI368" s="11">
        <v>-83.2</v>
      </c>
      <c r="BJ368" s="11">
        <v>-0.01</v>
      </c>
    </row>
    <row r="369" spans="43:62" ht="15" thickBot="1" x14ac:dyDescent="0.35">
      <c r="AQ369" s="10" t="s">
        <v>380</v>
      </c>
      <c r="AR369" s="11">
        <v>498988.1</v>
      </c>
      <c r="AS369" s="11">
        <v>274.5</v>
      </c>
      <c r="AT369" s="11">
        <v>167.5</v>
      </c>
      <c r="AU369" s="11">
        <v>251</v>
      </c>
      <c r="AV369" s="11">
        <v>207.5</v>
      </c>
      <c r="AW369" s="11">
        <v>198.5</v>
      </c>
      <c r="AX369" s="11">
        <v>61</v>
      </c>
      <c r="AY369" s="11">
        <v>72</v>
      </c>
      <c r="AZ369" s="11">
        <v>249566.5</v>
      </c>
      <c r="BA369" s="11">
        <v>76</v>
      </c>
      <c r="BB369" s="11">
        <v>42</v>
      </c>
      <c r="BC369" s="11">
        <v>249741.1</v>
      </c>
      <c r="BD369" s="11">
        <v>136.5</v>
      </c>
      <c r="BE369" s="11">
        <v>10.5</v>
      </c>
      <c r="BF369" s="11">
        <v>4</v>
      </c>
      <c r="BG369" s="11">
        <v>999796.7</v>
      </c>
      <c r="BH369" s="11">
        <v>1000000</v>
      </c>
      <c r="BI369" s="11">
        <v>203.3</v>
      </c>
      <c r="BJ369" s="11">
        <v>0.02</v>
      </c>
    </row>
    <row r="370" spans="43:62" ht="15" thickBot="1" x14ac:dyDescent="0.35">
      <c r="AQ370" s="10" t="s">
        <v>381</v>
      </c>
      <c r="AR370" s="11">
        <v>499009.1</v>
      </c>
      <c r="AS370" s="11">
        <v>289.5</v>
      </c>
      <c r="AT370" s="11">
        <v>34.5</v>
      </c>
      <c r="AU370" s="11">
        <v>171.5</v>
      </c>
      <c r="AV370" s="11">
        <v>345</v>
      </c>
      <c r="AW370" s="11">
        <v>213.5</v>
      </c>
      <c r="AX370" s="11">
        <v>63</v>
      </c>
      <c r="AY370" s="11">
        <v>33</v>
      </c>
      <c r="AZ370" s="11">
        <v>249642.6</v>
      </c>
      <c r="BA370" s="11">
        <v>30</v>
      </c>
      <c r="BB370" s="11">
        <v>28</v>
      </c>
      <c r="BC370" s="11">
        <v>249819.1</v>
      </c>
      <c r="BD370" s="11">
        <v>2</v>
      </c>
      <c r="BE370" s="11">
        <v>87.5</v>
      </c>
      <c r="BF370" s="11">
        <v>246.5</v>
      </c>
      <c r="BG370" s="11">
        <v>1000014.7</v>
      </c>
      <c r="BH370" s="11">
        <v>1000000</v>
      </c>
      <c r="BI370" s="11">
        <v>-14.7</v>
      </c>
      <c r="BJ370" s="11">
        <v>0</v>
      </c>
    </row>
    <row r="371" spans="43:62" ht="15" thickBot="1" x14ac:dyDescent="0.35">
      <c r="AQ371" s="10" t="s">
        <v>382</v>
      </c>
      <c r="AR371" s="11">
        <v>499039.1</v>
      </c>
      <c r="AS371" s="11">
        <v>261.5</v>
      </c>
      <c r="AT371" s="11">
        <v>192.5</v>
      </c>
      <c r="AU371" s="11">
        <v>168.5</v>
      </c>
      <c r="AV371" s="11">
        <v>181.5</v>
      </c>
      <c r="AW371" s="11">
        <v>144.5</v>
      </c>
      <c r="AX371" s="11">
        <v>13</v>
      </c>
      <c r="AY371" s="11">
        <v>89</v>
      </c>
      <c r="AZ371" s="11">
        <v>249738.1</v>
      </c>
      <c r="BA371" s="11">
        <v>353</v>
      </c>
      <c r="BB371" s="11">
        <v>54</v>
      </c>
      <c r="BC371" s="11">
        <v>249655.1</v>
      </c>
      <c r="BD371" s="11">
        <v>133.5</v>
      </c>
      <c r="BE371" s="11">
        <v>22.5</v>
      </c>
      <c r="BF371" s="11">
        <v>7</v>
      </c>
      <c r="BG371" s="11">
        <v>1000052.7</v>
      </c>
      <c r="BH371" s="11">
        <v>1000000</v>
      </c>
      <c r="BI371" s="11">
        <v>-52.7</v>
      </c>
      <c r="BJ371" s="11">
        <v>-0.01</v>
      </c>
    </row>
    <row r="372" spans="43:62" ht="15" thickBot="1" x14ac:dyDescent="0.35">
      <c r="AQ372" s="10" t="s">
        <v>383</v>
      </c>
      <c r="AR372" s="11">
        <v>499028.1</v>
      </c>
      <c r="AS372" s="11">
        <v>463.5</v>
      </c>
      <c r="AT372" s="11">
        <v>172.5</v>
      </c>
      <c r="AU372" s="11">
        <v>222.5</v>
      </c>
      <c r="AV372" s="11">
        <v>195.5</v>
      </c>
      <c r="AW372" s="11">
        <v>0</v>
      </c>
      <c r="AX372" s="11">
        <v>78</v>
      </c>
      <c r="AY372" s="11">
        <v>104.5</v>
      </c>
      <c r="AZ372" s="11">
        <v>249769.1</v>
      </c>
      <c r="BA372" s="11">
        <v>12</v>
      </c>
      <c r="BB372" s="11">
        <v>68</v>
      </c>
      <c r="BC372" s="11">
        <v>249657.1</v>
      </c>
      <c r="BD372" s="11">
        <v>108.5</v>
      </c>
      <c r="BE372" s="11">
        <v>8.5</v>
      </c>
      <c r="BF372" s="11">
        <v>79.5</v>
      </c>
      <c r="BG372" s="11">
        <v>999967.2</v>
      </c>
      <c r="BH372" s="11">
        <v>1000000</v>
      </c>
      <c r="BI372" s="11">
        <v>32.799999999999997</v>
      </c>
      <c r="BJ372" s="11">
        <v>0</v>
      </c>
    </row>
    <row r="373" spans="43:62" ht="15" thickBot="1" x14ac:dyDescent="0.35">
      <c r="AQ373" s="10" t="s">
        <v>384</v>
      </c>
      <c r="AR373" s="11">
        <v>499035.1</v>
      </c>
      <c r="AS373" s="11">
        <v>593.5</v>
      </c>
      <c r="AT373" s="11">
        <v>32.5</v>
      </c>
      <c r="AU373" s="11">
        <v>63.5</v>
      </c>
      <c r="AV373" s="11">
        <v>402.5</v>
      </c>
      <c r="AW373" s="11">
        <v>188.5</v>
      </c>
      <c r="AX373" s="11">
        <v>24</v>
      </c>
      <c r="AY373" s="11">
        <v>101.5</v>
      </c>
      <c r="AZ373" s="11">
        <v>249606</v>
      </c>
      <c r="BA373" s="11">
        <v>21</v>
      </c>
      <c r="BB373" s="11">
        <v>34</v>
      </c>
      <c r="BC373" s="11">
        <v>249680.6</v>
      </c>
      <c r="BD373" s="11">
        <v>139.5</v>
      </c>
      <c r="BE373" s="11">
        <v>86.5</v>
      </c>
      <c r="BF373" s="11">
        <v>112.5</v>
      </c>
      <c r="BG373" s="11">
        <v>1000121.2</v>
      </c>
      <c r="BH373" s="11">
        <v>1000000</v>
      </c>
      <c r="BI373" s="11">
        <v>-121.2</v>
      </c>
      <c r="BJ373" s="11">
        <v>-0.01</v>
      </c>
    </row>
    <row r="374" spans="43:62" ht="15" thickBot="1" x14ac:dyDescent="0.35">
      <c r="AQ374" s="10" t="s">
        <v>385</v>
      </c>
      <c r="AR374" s="11">
        <v>499072.1</v>
      </c>
      <c r="AS374" s="11">
        <v>297.5</v>
      </c>
      <c r="AT374" s="11">
        <v>50.5</v>
      </c>
      <c r="AU374" s="11">
        <v>186.5</v>
      </c>
      <c r="AV374" s="11">
        <v>217.5</v>
      </c>
      <c r="AW374" s="11">
        <v>269</v>
      </c>
      <c r="AX374" s="11">
        <v>84</v>
      </c>
      <c r="AY374" s="11">
        <v>113.5</v>
      </c>
      <c r="AZ374" s="11">
        <v>249793.1</v>
      </c>
      <c r="BA374" s="11">
        <v>83</v>
      </c>
      <c r="BB374" s="11">
        <v>99</v>
      </c>
      <c r="BC374" s="11">
        <v>249764.1</v>
      </c>
      <c r="BD374" s="11">
        <v>158.5</v>
      </c>
      <c r="BE374" s="11">
        <v>98.5</v>
      </c>
      <c r="BF374" s="11">
        <v>135.5</v>
      </c>
      <c r="BG374" s="11">
        <v>1000422.3</v>
      </c>
      <c r="BH374" s="11">
        <v>1000000</v>
      </c>
      <c r="BI374" s="11">
        <v>-422.3</v>
      </c>
      <c r="BJ374" s="11">
        <v>-0.04</v>
      </c>
    </row>
    <row r="375" spans="43:62" ht="15" thickBot="1" x14ac:dyDescent="0.35">
      <c r="AQ375" s="10" t="s">
        <v>386</v>
      </c>
      <c r="AR375" s="11">
        <v>499055.1</v>
      </c>
      <c r="AS375" s="11">
        <v>259.5</v>
      </c>
      <c r="AT375" s="11">
        <v>234</v>
      </c>
      <c r="AU375" s="11">
        <v>54.5</v>
      </c>
      <c r="AV375" s="11">
        <v>347</v>
      </c>
      <c r="AW375" s="11">
        <v>160.5</v>
      </c>
      <c r="AX375" s="11">
        <v>1</v>
      </c>
      <c r="AY375" s="11">
        <v>100.5</v>
      </c>
      <c r="AZ375" s="11">
        <v>249711.1</v>
      </c>
      <c r="BA375" s="11">
        <v>55</v>
      </c>
      <c r="BB375" s="11">
        <v>39</v>
      </c>
      <c r="BC375" s="11">
        <v>249677.6</v>
      </c>
      <c r="BD375" s="11">
        <v>90.5</v>
      </c>
      <c r="BE375" s="11">
        <v>23.5</v>
      </c>
      <c r="BF375" s="11">
        <v>105.5</v>
      </c>
      <c r="BG375" s="11">
        <v>999914.2</v>
      </c>
      <c r="BH375" s="11">
        <v>1000000</v>
      </c>
      <c r="BI375" s="11">
        <v>85.8</v>
      </c>
      <c r="BJ375" s="11">
        <v>0.01</v>
      </c>
    </row>
    <row r="376" spans="43:62" ht="15" thickBot="1" x14ac:dyDescent="0.35">
      <c r="AQ376" s="10" t="s">
        <v>387</v>
      </c>
      <c r="AR376" s="11">
        <v>499040.1</v>
      </c>
      <c r="AS376" s="11">
        <v>281.5</v>
      </c>
      <c r="AT376" s="11">
        <v>187.5</v>
      </c>
      <c r="AU376" s="11">
        <v>252</v>
      </c>
      <c r="AV376" s="11">
        <v>186.5</v>
      </c>
      <c r="AW376" s="11">
        <v>191.5</v>
      </c>
      <c r="AX376" s="11">
        <v>34</v>
      </c>
      <c r="AY376" s="11">
        <v>20</v>
      </c>
      <c r="AZ376" s="11">
        <v>249739.1</v>
      </c>
      <c r="BA376" s="11">
        <v>70</v>
      </c>
      <c r="BB376" s="11">
        <v>52</v>
      </c>
      <c r="BC376" s="11">
        <v>249686.6</v>
      </c>
      <c r="BD376" s="11">
        <v>140.5</v>
      </c>
      <c r="BE376" s="11">
        <v>43.5</v>
      </c>
      <c r="BF376" s="11">
        <v>17</v>
      </c>
      <c r="BG376" s="11">
        <v>999941.7</v>
      </c>
      <c r="BH376" s="11">
        <v>1000000</v>
      </c>
      <c r="BI376" s="11">
        <v>58.3</v>
      </c>
      <c r="BJ376" s="11">
        <v>0.01</v>
      </c>
    </row>
    <row r="377" spans="43:62" ht="15" thickBot="1" x14ac:dyDescent="0.35">
      <c r="AQ377" s="10" t="s">
        <v>388</v>
      </c>
      <c r="AR377" s="11">
        <v>499060.1</v>
      </c>
      <c r="AS377" s="11">
        <v>277.5</v>
      </c>
      <c r="AT377" s="11">
        <v>24.5</v>
      </c>
      <c r="AU377" s="11">
        <v>109</v>
      </c>
      <c r="AV377" s="11">
        <v>425.5</v>
      </c>
      <c r="AW377" s="11">
        <v>162.5</v>
      </c>
      <c r="AX377" s="11">
        <v>49</v>
      </c>
      <c r="AY377" s="11">
        <v>32</v>
      </c>
      <c r="AZ377" s="11">
        <v>249716.1</v>
      </c>
      <c r="BA377" s="11">
        <v>84</v>
      </c>
      <c r="BB377" s="11">
        <v>49</v>
      </c>
      <c r="BC377" s="11">
        <v>249675.6</v>
      </c>
      <c r="BD377" s="11">
        <v>106.5</v>
      </c>
      <c r="BE377" s="11">
        <v>41.5</v>
      </c>
      <c r="BF377" s="11">
        <v>92.5</v>
      </c>
      <c r="BG377" s="11">
        <v>999905.2</v>
      </c>
      <c r="BH377" s="11">
        <v>1000000</v>
      </c>
      <c r="BI377" s="11">
        <v>94.8</v>
      </c>
      <c r="BJ377" s="11">
        <v>0.01</v>
      </c>
    </row>
    <row r="378" spans="43:62" ht="15" thickBot="1" x14ac:dyDescent="0.35">
      <c r="AQ378" s="10" t="s">
        <v>389</v>
      </c>
      <c r="AR378" s="11">
        <v>498993.1</v>
      </c>
      <c r="AS378" s="11">
        <v>257.5</v>
      </c>
      <c r="AT378" s="11">
        <v>176.5</v>
      </c>
      <c r="AU378" s="11">
        <v>224.5</v>
      </c>
      <c r="AV378" s="11">
        <v>187.5</v>
      </c>
      <c r="AW378" s="11">
        <v>261</v>
      </c>
      <c r="AX378" s="11">
        <v>15</v>
      </c>
      <c r="AY378" s="11">
        <v>80</v>
      </c>
      <c r="AZ378" s="11">
        <v>249560.5</v>
      </c>
      <c r="BA378" s="11">
        <v>42</v>
      </c>
      <c r="BB378" s="11">
        <v>21</v>
      </c>
      <c r="BC378" s="11">
        <v>249669.6</v>
      </c>
      <c r="BD378" s="11">
        <v>122.5</v>
      </c>
      <c r="BE378" s="11">
        <v>54.5</v>
      </c>
      <c r="BF378" s="11">
        <v>89.5</v>
      </c>
      <c r="BG378" s="11">
        <v>999754.7</v>
      </c>
      <c r="BH378" s="11">
        <v>1000000</v>
      </c>
      <c r="BI378" s="11">
        <v>245.3</v>
      </c>
      <c r="BJ378" s="11">
        <v>0.02</v>
      </c>
    </row>
    <row r="379" spans="43:62" ht="15" thickBot="1" x14ac:dyDescent="0.35">
      <c r="AQ379" s="10" t="s">
        <v>390</v>
      </c>
      <c r="AR379" s="11">
        <v>499074.1</v>
      </c>
      <c r="AS379" s="11">
        <v>247.5</v>
      </c>
      <c r="AT379" s="11">
        <v>194.5</v>
      </c>
      <c r="AU379" s="11">
        <v>174.5</v>
      </c>
      <c r="AV379" s="11">
        <v>197.5</v>
      </c>
      <c r="AW379" s="11">
        <v>166.5</v>
      </c>
      <c r="AX379" s="11">
        <v>25</v>
      </c>
      <c r="AY379" s="11">
        <v>19</v>
      </c>
      <c r="AZ379" s="11">
        <v>249649.6</v>
      </c>
      <c r="BA379" s="11">
        <v>26</v>
      </c>
      <c r="BB379" s="11">
        <v>13</v>
      </c>
      <c r="BC379" s="11">
        <v>249728.1</v>
      </c>
      <c r="BD379" s="11">
        <v>89.5</v>
      </c>
      <c r="BE379" s="11">
        <v>35.5</v>
      </c>
      <c r="BF379" s="11">
        <v>110.5</v>
      </c>
      <c r="BG379" s="11">
        <v>999750.7</v>
      </c>
      <c r="BH379" s="11">
        <v>1000000</v>
      </c>
      <c r="BI379" s="11">
        <v>249.3</v>
      </c>
      <c r="BJ379" s="11">
        <v>0.02</v>
      </c>
    </row>
    <row r="380" spans="43:62" ht="15" thickBot="1" x14ac:dyDescent="0.35">
      <c r="AQ380" s="10" t="s">
        <v>391</v>
      </c>
      <c r="AR380" s="11">
        <v>499029.1</v>
      </c>
      <c r="AS380" s="11">
        <v>249.5</v>
      </c>
      <c r="AT380" s="11">
        <v>25.5</v>
      </c>
      <c r="AU380" s="11">
        <v>159.5</v>
      </c>
      <c r="AV380" s="11">
        <v>206.5</v>
      </c>
      <c r="AW380" s="11">
        <v>200.5</v>
      </c>
      <c r="AX380" s="11">
        <v>10</v>
      </c>
      <c r="AY380" s="11">
        <v>23</v>
      </c>
      <c r="AZ380" s="11">
        <v>249735.1</v>
      </c>
      <c r="BA380" s="11">
        <v>74</v>
      </c>
      <c r="BB380" s="11">
        <v>11</v>
      </c>
      <c r="BC380" s="11">
        <v>249740.1</v>
      </c>
      <c r="BD380" s="11">
        <v>75.5</v>
      </c>
      <c r="BE380" s="11">
        <v>49.5</v>
      </c>
      <c r="BF380" s="11">
        <v>124.5</v>
      </c>
      <c r="BG380" s="11">
        <v>999713.2</v>
      </c>
      <c r="BH380" s="11">
        <v>1000000</v>
      </c>
      <c r="BI380" s="11">
        <v>286.8</v>
      </c>
      <c r="BJ380" s="11">
        <v>0.03</v>
      </c>
    </row>
    <row r="381" spans="43:62" ht="15" thickBot="1" x14ac:dyDescent="0.35">
      <c r="AQ381" s="10" t="s">
        <v>392</v>
      </c>
      <c r="AR381" s="11">
        <v>499026.1</v>
      </c>
      <c r="AS381" s="11">
        <v>222.5</v>
      </c>
      <c r="AT381" s="11">
        <v>226</v>
      </c>
      <c r="AU381" s="11">
        <v>57.5</v>
      </c>
      <c r="AV381" s="11">
        <v>348</v>
      </c>
      <c r="AW381" s="11">
        <v>263</v>
      </c>
      <c r="AX381" s="11">
        <v>20</v>
      </c>
      <c r="AY381" s="11">
        <v>66</v>
      </c>
      <c r="AZ381" s="11">
        <v>249600</v>
      </c>
      <c r="BA381" s="11">
        <v>32</v>
      </c>
      <c r="BB381" s="11">
        <v>22</v>
      </c>
      <c r="BC381" s="11">
        <v>249724.1</v>
      </c>
      <c r="BD381" s="11">
        <v>125.5</v>
      </c>
      <c r="BE381" s="11">
        <v>27.5</v>
      </c>
      <c r="BF381" s="11">
        <v>75.5</v>
      </c>
      <c r="BG381" s="11">
        <v>999835.7</v>
      </c>
      <c r="BH381" s="11">
        <v>1000000</v>
      </c>
      <c r="BI381" s="11">
        <v>164.3</v>
      </c>
      <c r="BJ381" s="11">
        <v>0.02</v>
      </c>
    </row>
    <row r="382" spans="43:62" ht="15" thickBot="1" x14ac:dyDescent="0.35">
      <c r="AQ382" s="10" t="s">
        <v>393</v>
      </c>
      <c r="AR382" s="11">
        <v>499011.1</v>
      </c>
      <c r="AS382" s="11">
        <v>386</v>
      </c>
      <c r="AT382" s="11">
        <v>279.5</v>
      </c>
      <c r="AU382" s="11">
        <v>58.5</v>
      </c>
      <c r="AV382" s="11">
        <v>365</v>
      </c>
      <c r="AW382" s="11">
        <v>219.5</v>
      </c>
      <c r="AX382" s="11">
        <v>52</v>
      </c>
      <c r="AY382" s="11">
        <v>88</v>
      </c>
      <c r="AZ382" s="11">
        <v>249607</v>
      </c>
      <c r="BA382" s="11">
        <v>46</v>
      </c>
      <c r="BB382" s="11">
        <v>76</v>
      </c>
      <c r="BC382" s="11">
        <v>249751.1</v>
      </c>
      <c r="BD382" s="11">
        <v>111.5</v>
      </c>
      <c r="BE382" s="11">
        <v>75.5</v>
      </c>
      <c r="BF382" s="11">
        <v>119.5</v>
      </c>
      <c r="BG382" s="11">
        <v>1000246.3</v>
      </c>
      <c r="BH382" s="11">
        <v>1000000</v>
      </c>
      <c r="BI382" s="11">
        <v>-246.3</v>
      </c>
      <c r="BJ382" s="11">
        <v>-0.02</v>
      </c>
    </row>
    <row r="383" spans="43:62" ht="15" thickBot="1" x14ac:dyDescent="0.35">
      <c r="AQ383" s="10" t="s">
        <v>394</v>
      </c>
      <c r="AR383" s="11">
        <v>499073.1</v>
      </c>
      <c r="AS383" s="11">
        <v>296.5</v>
      </c>
      <c r="AT383" s="11">
        <v>284.5</v>
      </c>
      <c r="AU383" s="11">
        <v>97</v>
      </c>
      <c r="AV383" s="11">
        <v>191.5</v>
      </c>
      <c r="AW383" s="11">
        <v>218.5</v>
      </c>
      <c r="AX383" s="11">
        <v>83</v>
      </c>
      <c r="AY383" s="11">
        <v>4</v>
      </c>
      <c r="AZ383" s="11">
        <v>249707.1</v>
      </c>
      <c r="BA383" s="11">
        <v>61</v>
      </c>
      <c r="BB383" s="11">
        <v>80</v>
      </c>
      <c r="BC383" s="11">
        <v>249678.6</v>
      </c>
      <c r="BD383" s="11">
        <v>134.5</v>
      </c>
      <c r="BE383" s="11">
        <v>28.5</v>
      </c>
      <c r="BF383" s="11">
        <v>9</v>
      </c>
      <c r="BG383" s="11">
        <v>999946.7</v>
      </c>
      <c r="BH383" s="11">
        <v>1000000</v>
      </c>
      <c r="BI383" s="11">
        <v>53.3</v>
      </c>
      <c r="BJ383" s="11">
        <v>0.01</v>
      </c>
    </row>
    <row r="384" spans="43:62" ht="15" thickBot="1" x14ac:dyDescent="0.35">
      <c r="AQ384" s="10" t="s">
        <v>395</v>
      </c>
      <c r="AR384" s="11">
        <v>499044.1</v>
      </c>
      <c r="AS384" s="11">
        <v>223.5</v>
      </c>
      <c r="AT384" s="11">
        <v>35.5</v>
      </c>
      <c r="AU384" s="11">
        <v>110</v>
      </c>
      <c r="AV384" s="11">
        <v>308.5</v>
      </c>
      <c r="AW384" s="11">
        <v>265</v>
      </c>
      <c r="AX384" s="11">
        <v>102</v>
      </c>
      <c r="AY384" s="11">
        <v>47</v>
      </c>
      <c r="AZ384" s="11">
        <v>249736.1</v>
      </c>
      <c r="BA384" s="11">
        <v>77</v>
      </c>
      <c r="BB384" s="11">
        <v>75</v>
      </c>
      <c r="BC384" s="11">
        <v>249679.6</v>
      </c>
      <c r="BD384" s="11">
        <v>137.5</v>
      </c>
      <c r="BE384" s="11">
        <v>33.5</v>
      </c>
      <c r="BF384" s="11">
        <v>12</v>
      </c>
      <c r="BG384" s="11">
        <v>999886.2</v>
      </c>
      <c r="BH384" s="11">
        <v>1000000</v>
      </c>
      <c r="BI384" s="11">
        <v>113.8</v>
      </c>
      <c r="BJ384" s="11">
        <v>0.01</v>
      </c>
    </row>
    <row r="385" spans="43:62" ht="15" thickBot="1" x14ac:dyDescent="0.35">
      <c r="AQ385" s="10" t="s">
        <v>396</v>
      </c>
      <c r="AR385" s="11">
        <v>499027.1</v>
      </c>
      <c r="AS385" s="11">
        <v>294.5</v>
      </c>
      <c r="AT385" s="11">
        <v>21.5</v>
      </c>
      <c r="AU385" s="11">
        <v>93</v>
      </c>
      <c r="AV385" s="11">
        <v>363</v>
      </c>
      <c r="AW385" s="11">
        <v>172.5</v>
      </c>
      <c r="AX385" s="11">
        <v>170</v>
      </c>
      <c r="AY385" s="11">
        <v>84</v>
      </c>
      <c r="AZ385" s="11">
        <v>249617</v>
      </c>
      <c r="BA385" s="11">
        <v>29</v>
      </c>
      <c r="BB385" s="11">
        <v>27</v>
      </c>
      <c r="BC385" s="11">
        <v>249730.1</v>
      </c>
      <c r="BD385" s="11">
        <v>129.5</v>
      </c>
      <c r="BE385" s="11">
        <v>21.5</v>
      </c>
      <c r="BF385" s="11">
        <v>15</v>
      </c>
      <c r="BG385" s="11">
        <v>999794.7</v>
      </c>
      <c r="BH385" s="11">
        <v>1000000</v>
      </c>
      <c r="BI385" s="11">
        <v>205.3</v>
      </c>
      <c r="BJ385" s="11">
        <v>0.02</v>
      </c>
    </row>
    <row r="386" spans="43:62" ht="15" thickBot="1" x14ac:dyDescent="0.35">
      <c r="AQ386" s="10" t="s">
        <v>397</v>
      </c>
      <c r="AR386" s="11">
        <v>499062.1</v>
      </c>
      <c r="AS386" s="11">
        <v>224.5</v>
      </c>
      <c r="AT386" s="11">
        <v>27.5</v>
      </c>
      <c r="AU386" s="11">
        <v>189.5</v>
      </c>
      <c r="AV386" s="11">
        <v>349</v>
      </c>
      <c r="AW386" s="11">
        <v>202.5</v>
      </c>
      <c r="AX386" s="11">
        <v>29</v>
      </c>
      <c r="AY386" s="11">
        <v>56</v>
      </c>
      <c r="AZ386" s="11">
        <v>249638.6</v>
      </c>
      <c r="BA386" s="11">
        <v>43</v>
      </c>
      <c r="BB386" s="11">
        <v>26</v>
      </c>
      <c r="BC386" s="11">
        <v>249743.1</v>
      </c>
      <c r="BD386" s="11">
        <v>93.5</v>
      </c>
      <c r="BE386" s="11">
        <v>36.5</v>
      </c>
      <c r="BF386" s="11">
        <v>107.5</v>
      </c>
      <c r="BG386" s="11">
        <v>999828.2</v>
      </c>
      <c r="BH386" s="11">
        <v>1000000</v>
      </c>
      <c r="BI386" s="11">
        <v>171.8</v>
      </c>
      <c r="BJ386" s="11">
        <v>0.02</v>
      </c>
    </row>
    <row r="387" spans="43:62" ht="15" thickBot="1" x14ac:dyDescent="0.35">
      <c r="AQ387" s="10" t="s">
        <v>398</v>
      </c>
      <c r="AR387" s="11">
        <v>499037.1</v>
      </c>
      <c r="AS387" s="11">
        <v>233.5</v>
      </c>
      <c r="AT387" s="11">
        <v>278.5</v>
      </c>
      <c r="AU387" s="11">
        <v>179.5</v>
      </c>
      <c r="AV387" s="11">
        <v>374</v>
      </c>
      <c r="AW387" s="11">
        <v>195.5</v>
      </c>
      <c r="AX387" s="11">
        <v>39</v>
      </c>
      <c r="AY387" s="11">
        <v>39</v>
      </c>
      <c r="AZ387" s="11">
        <v>249553.5</v>
      </c>
      <c r="BA387" s="11">
        <v>11</v>
      </c>
      <c r="BB387" s="11">
        <v>23</v>
      </c>
      <c r="BC387" s="11">
        <v>249683.6</v>
      </c>
      <c r="BD387" s="11">
        <v>97.5</v>
      </c>
      <c r="BE387" s="11">
        <v>38.5</v>
      </c>
      <c r="BF387" s="11">
        <v>102.5</v>
      </c>
      <c r="BG387" s="11">
        <v>999885.7</v>
      </c>
      <c r="BH387" s="11">
        <v>1000000</v>
      </c>
      <c r="BI387" s="11">
        <v>114.3</v>
      </c>
      <c r="BJ387" s="11">
        <v>0.01</v>
      </c>
    </row>
    <row r="388" spans="43:62" ht="15" thickBot="1" x14ac:dyDescent="0.35">
      <c r="AQ388" s="10" t="s">
        <v>399</v>
      </c>
      <c r="AR388" s="11">
        <v>498991.1</v>
      </c>
      <c r="AS388" s="11">
        <v>231.5</v>
      </c>
      <c r="AT388" s="11">
        <v>178.5</v>
      </c>
      <c r="AU388" s="11">
        <v>49.5</v>
      </c>
      <c r="AV388" s="11">
        <v>355</v>
      </c>
      <c r="AW388" s="11">
        <v>201.5</v>
      </c>
      <c r="AX388" s="11">
        <v>32</v>
      </c>
      <c r="AY388" s="11">
        <v>325</v>
      </c>
      <c r="AZ388" s="11">
        <v>249700.1</v>
      </c>
      <c r="BA388" s="11">
        <v>63</v>
      </c>
      <c r="BB388" s="11">
        <v>25</v>
      </c>
      <c r="BC388" s="11">
        <v>249691.6</v>
      </c>
      <c r="BD388" s="11">
        <v>144.5</v>
      </c>
      <c r="BE388" s="11">
        <v>34.5</v>
      </c>
      <c r="BF388" s="11">
        <v>8</v>
      </c>
      <c r="BG388" s="11">
        <v>1000030.7</v>
      </c>
      <c r="BH388" s="11">
        <v>1000000</v>
      </c>
      <c r="BI388" s="11">
        <v>-30.7</v>
      </c>
      <c r="BJ388" s="11">
        <v>0</v>
      </c>
    </row>
    <row r="389" spans="43:62" ht="15" thickBot="1" x14ac:dyDescent="0.35">
      <c r="AQ389" s="10" t="s">
        <v>400</v>
      </c>
      <c r="AR389" s="11">
        <v>499032.1</v>
      </c>
      <c r="AS389" s="11">
        <v>479</v>
      </c>
      <c r="AT389" s="11">
        <v>22.5</v>
      </c>
      <c r="AU389" s="11">
        <v>156.5</v>
      </c>
      <c r="AV389" s="11">
        <v>194.5</v>
      </c>
      <c r="AW389" s="11">
        <v>141.5</v>
      </c>
      <c r="AX389" s="11">
        <v>48</v>
      </c>
      <c r="AY389" s="11">
        <v>0</v>
      </c>
      <c r="AZ389" s="11">
        <v>249791.1</v>
      </c>
      <c r="BA389" s="11">
        <v>13</v>
      </c>
      <c r="BB389" s="11">
        <v>6</v>
      </c>
      <c r="BC389" s="11">
        <v>249652.1</v>
      </c>
      <c r="BD389" s="11">
        <v>113.5</v>
      </c>
      <c r="BE389" s="11">
        <v>1.5</v>
      </c>
      <c r="BF389" s="11">
        <v>72.5</v>
      </c>
      <c r="BG389" s="11">
        <v>999723.7</v>
      </c>
      <c r="BH389" s="11">
        <v>1000000</v>
      </c>
      <c r="BI389" s="11">
        <v>276.3</v>
      </c>
      <c r="BJ389" s="11">
        <v>0.03</v>
      </c>
    </row>
    <row r="390" spans="43:62" ht="15" thickBot="1" x14ac:dyDescent="0.35">
      <c r="AQ390" s="10" t="s">
        <v>401</v>
      </c>
      <c r="AR390" s="11">
        <v>499066.1</v>
      </c>
      <c r="AS390" s="11">
        <v>293.5</v>
      </c>
      <c r="AT390" s="11">
        <v>195.5</v>
      </c>
      <c r="AU390" s="11">
        <v>95</v>
      </c>
      <c r="AV390" s="11">
        <v>209.5</v>
      </c>
      <c r="AW390" s="11">
        <v>203.5</v>
      </c>
      <c r="AX390" s="11">
        <v>50</v>
      </c>
      <c r="AY390" s="11">
        <v>110.5</v>
      </c>
      <c r="AZ390" s="11">
        <v>249635.6</v>
      </c>
      <c r="BA390" s="11">
        <v>24</v>
      </c>
      <c r="BB390" s="11">
        <v>60</v>
      </c>
      <c r="BC390" s="11">
        <v>249768.1</v>
      </c>
      <c r="BD390" s="11">
        <v>98.5</v>
      </c>
      <c r="BE390" s="11">
        <v>91.5</v>
      </c>
      <c r="BF390" s="11">
        <v>136.5</v>
      </c>
      <c r="BG390" s="11">
        <v>1000037.7</v>
      </c>
      <c r="BH390" s="11">
        <v>1000000</v>
      </c>
      <c r="BI390" s="11">
        <v>-37.700000000000003</v>
      </c>
      <c r="BJ390" s="11">
        <v>0</v>
      </c>
    </row>
    <row r="391" spans="43:62" ht="15" thickBot="1" x14ac:dyDescent="0.35">
      <c r="AQ391" s="10" t="s">
        <v>402</v>
      </c>
      <c r="AR391" s="11">
        <v>499012.1</v>
      </c>
      <c r="AS391" s="11">
        <v>271.5</v>
      </c>
      <c r="AT391" s="11">
        <v>197.5</v>
      </c>
      <c r="AU391" s="11">
        <v>102</v>
      </c>
      <c r="AV391" s="11">
        <v>190.5</v>
      </c>
      <c r="AW391" s="11">
        <v>186.5</v>
      </c>
      <c r="AX391" s="11">
        <v>43</v>
      </c>
      <c r="AY391" s="11">
        <v>37</v>
      </c>
      <c r="AZ391" s="11">
        <v>249561.5</v>
      </c>
      <c r="BA391" s="11">
        <v>73</v>
      </c>
      <c r="BB391" s="11">
        <v>5</v>
      </c>
      <c r="BC391" s="11">
        <v>249782.6</v>
      </c>
      <c r="BD391" s="11">
        <v>66.5</v>
      </c>
      <c r="BE391" s="11">
        <v>71.5</v>
      </c>
      <c r="BF391" s="11">
        <v>140.5</v>
      </c>
      <c r="BG391" s="11">
        <v>999740.7</v>
      </c>
      <c r="BH391" s="11">
        <v>1000000</v>
      </c>
      <c r="BI391" s="11">
        <v>259.3</v>
      </c>
      <c r="BJ391" s="11">
        <v>0.03</v>
      </c>
    </row>
    <row r="392" spans="43:62" ht="15" thickBot="1" x14ac:dyDescent="0.35">
      <c r="AQ392" s="10" t="s">
        <v>403</v>
      </c>
      <c r="AR392" s="11">
        <v>499038.1</v>
      </c>
      <c r="AS392" s="11">
        <v>286.5</v>
      </c>
      <c r="AT392" s="11">
        <v>280.5</v>
      </c>
      <c r="AU392" s="11">
        <v>2</v>
      </c>
      <c r="AV392" s="11">
        <v>216.5</v>
      </c>
      <c r="AW392" s="11">
        <v>208.5</v>
      </c>
      <c r="AX392" s="11">
        <v>169</v>
      </c>
      <c r="AY392" s="11">
        <v>2</v>
      </c>
      <c r="AZ392" s="11">
        <v>249620</v>
      </c>
      <c r="BA392" s="11">
        <v>28</v>
      </c>
      <c r="BB392" s="11">
        <v>37</v>
      </c>
      <c r="BC392" s="11">
        <v>249688.6</v>
      </c>
      <c r="BD392" s="11">
        <v>117.5</v>
      </c>
      <c r="BE392" s="11">
        <v>11.5</v>
      </c>
      <c r="BF392" s="11">
        <v>76.5</v>
      </c>
      <c r="BG392" s="11">
        <v>999782.2</v>
      </c>
      <c r="BH392" s="11">
        <v>1000000</v>
      </c>
      <c r="BI392" s="11">
        <v>217.8</v>
      </c>
      <c r="BJ392" s="11">
        <v>0.02</v>
      </c>
    </row>
    <row r="393" spans="43:62" ht="15" thickBot="1" x14ac:dyDescent="0.35">
      <c r="AQ393" s="10" t="s">
        <v>404</v>
      </c>
      <c r="AR393" s="11">
        <v>499071.1</v>
      </c>
      <c r="AS393" s="11">
        <v>284.5</v>
      </c>
      <c r="AT393" s="11">
        <v>203.5</v>
      </c>
      <c r="AU393" s="11">
        <v>51.5</v>
      </c>
      <c r="AV393" s="11">
        <v>208.5</v>
      </c>
      <c r="AW393" s="11">
        <v>241.5</v>
      </c>
      <c r="AX393" s="11">
        <v>19</v>
      </c>
      <c r="AY393" s="11">
        <v>78</v>
      </c>
      <c r="AZ393" s="11">
        <v>249643.6</v>
      </c>
      <c r="BA393" s="11">
        <v>354</v>
      </c>
      <c r="BB393" s="11">
        <v>87</v>
      </c>
      <c r="BC393" s="11">
        <v>249690.6</v>
      </c>
      <c r="BD393" s="11">
        <v>148.5</v>
      </c>
      <c r="BE393" s="11">
        <v>59.5</v>
      </c>
      <c r="BF393" s="11">
        <v>77.5</v>
      </c>
      <c r="BG393" s="11">
        <v>1000218.3</v>
      </c>
      <c r="BH393" s="11">
        <v>1000000</v>
      </c>
      <c r="BI393" s="11">
        <v>-218.3</v>
      </c>
      <c r="BJ393" s="11">
        <v>-0.02</v>
      </c>
    </row>
    <row r="394" spans="43:62" ht="15" thickBot="1" x14ac:dyDescent="0.35">
      <c r="AQ394" s="10" t="s">
        <v>405</v>
      </c>
      <c r="AR394" s="11">
        <v>499015.1</v>
      </c>
      <c r="AS394" s="11">
        <v>482</v>
      </c>
      <c r="AT394" s="11">
        <v>181.5</v>
      </c>
      <c r="AU394" s="11">
        <v>98</v>
      </c>
      <c r="AV394" s="11">
        <v>222.5</v>
      </c>
      <c r="AW394" s="11">
        <v>184.5</v>
      </c>
      <c r="AX394" s="11">
        <v>55</v>
      </c>
      <c r="AY394" s="11">
        <v>26</v>
      </c>
      <c r="AZ394" s="11">
        <v>249616</v>
      </c>
      <c r="BA394" s="11">
        <v>19</v>
      </c>
      <c r="BB394" s="11">
        <v>18</v>
      </c>
      <c r="BC394" s="11">
        <v>249760.1</v>
      </c>
      <c r="BD394" s="11">
        <v>127.5</v>
      </c>
      <c r="BE394" s="11">
        <v>74.5</v>
      </c>
      <c r="BF394" s="11">
        <v>106.5</v>
      </c>
      <c r="BG394" s="11">
        <v>999986.2</v>
      </c>
      <c r="BH394" s="11">
        <v>1000000</v>
      </c>
      <c r="BI394" s="11">
        <v>13.8</v>
      </c>
      <c r="BJ394" s="11">
        <v>0</v>
      </c>
    </row>
    <row r="395" spans="43:62" ht="15" thickBot="1" x14ac:dyDescent="0.35">
      <c r="AQ395" s="10" t="s">
        <v>406</v>
      </c>
      <c r="AR395" s="11">
        <v>499018.1</v>
      </c>
      <c r="AS395" s="11">
        <v>255.5</v>
      </c>
      <c r="AT395" s="11">
        <v>39.5</v>
      </c>
      <c r="AU395" s="11">
        <v>115</v>
      </c>
      <c r="AV395" s="11">
        <v>356</v>
      </c>
      <c r="AW395" s="11">
        <v>482</v>
      </c>
      <c r="AX395" s="11">
        <v>16</v>
      </c>
      <c r="AY395" s="11">
        <v>28</v>
      </c>
      <c r="AZ395" s="11">
        <v>249603</v>
      </c>
      <c r="BA395" s="11">
        <v>44</v>
      </c>
      <c r="BB395" s="11">
        <v>10</v>
      </c>
      <c r="BC395" s="11">
        <v>249744.1</v>
      </c>
      <c r="BD395" s="11">
        <v>160.5</v>
      </c>
      <c r="BE395" s="11">
        <v>80.5</v>
      </c>
      <c r="BF395" s="11">
        <v>96.5</v>
      </c>
      <c r="BG395" s="11">
        <v>1000048.7</v>
      </c>
      <c r="BH395" s="11">
        <v>1000000</v>
      </c>
      <c r="BI395" s="11">
        <v>-48.7</v>
      </c>
      <c r="BJ395" s="11">
        <v>0</v>
      </c>
    </row>
    <row r="396" spans="43:62" ht="15" thickBot="1" x14ac:dyDescent="0.35">
      <c r="AQ396" s="10" t="s">
        <v>407</v>
      </c>
      <c r="AR396" s="11">
        <v>499022.1</v>
      </c>
      <c r="AS396" s="11">
        <v>264.5</v>
      </c>
      <c r="AT396" s="11">
        <v>202.5</v>
      </c>
      <c r="AU396" s="11">
        <v>99</v>
      </c>
      <c r="AV396" s="11">
        <v>220.5</v>
      </c>
      <c r="AW396" s="11">
        <v>228.5</v>
      </c>
      <c r="AX396" s="11">
        <v>77</v>
      </c>
      <c r="AY396" s="11">
        <v>111.5</v>
      </c>
      <c r="AZ396" s="11">
        <v>249709.1</v>
      </c>
      <c r="BA396" s="11">
        <v>57</v>
      </c>
      <c r="BB396" s="11">
        <v>84</v>
      </c>
      <c r="BC396" s="11">
        <v>249769.1</v>
      </c>
      <c r="BD396" s="11">
        <v>101.5</v>
      </c>
      <c r="BE396" s="11">
        <v>94.5</v>
      </c>
      <c r="BF396" s="11">
        <v>142.5</v>
      </c>
      <c r="BG396" s="11">
        <v>1000183.3</v>
      </c>
      <c r="BH396" s="11">
        <v>1000000</v>
      </c>
      <c r="BI396" s="11">
        <v>-183.3</v>
      </c>
      <c r="BJ396" s="11">
        <v>-0.02</v>
      </c>
    </row>
    <row r="397" spans="43:62" ht="15" thickBot="1" x14ac:dyDescent="0.35">
      <c r="AQ397" s="10" t="s">
        <v>408</v>
      </c>
      <c r="AR397" s="11">
        <v>499025.1</v>
      </c>
      <c r="AS397" s="11">
        <v>250.5</v>
      </c>
      <c r="AT397" s="11">
        <v>205.5</v>
      </c>
      <c r="AU397" s="11">
        <v>165.5</v>
      </c>
      <c r="AV397" s="11">
        <v>428.5</v>
      </c>
      <c r="AW397" s="11">
        <v>225.5</v>
      </c>
      <c r="AX397" s="11">
        <v>69</v>
      </c>
      <c r="AY397" s="11">
        <v>3</v>
      </c>
      <c r="AZ397" s="11">
        <v>249706.1</v>
      </c>
      <c r="BA397" s="11">
        <v>45</v>
      </c>
      <c r="BB397" s="11">
        <v>72</v>
      </c>
      <c r="BC397" s="11">
        <v>249735.1</v>
      </c>
      <c r="BD397" s="11">
        <v>119.5</v>
      </c>
      <c r="BE397" s="11">
        <v>12.5</v>
      </c>
      <c r="BF397" s="11">
        <v>19</v>
      </c>
      <c r="BG397" s="11">
        <v>1000081.7</v>
      </c>
      <c r="BH397" s="11">
        <v>1000000</v>
      </c>
      <c r="BI397" s="11">
        <v>-81.7</v>
      </c>
      <c r="BJ397" s="11">
        <v>-0.01</v>
      </c>
    </row>
    <row r="398" spans="43:62" ht="15" thickBot="1" x14ac:dyDescent="0.35">
      <c r="AQ398" s="10" t="s">
        <v>409</v>
      </c>
      <c r="AR398" s="11">
        <v>498997.1</v>
      </c>
      <c r="AS398" s="11">
        <v>253.5</v>
      </c>
      <c r="AT398" s="11">
        <v>182.5</v>
      </c>
      <c r="AU398" s="11">
        <v>167.5</v>
      </c>
      <c r="AV398" s="11">
        <v>199.5</v>
      </c>
      <c r="AW398" s="11">
        <v>180.5</v>
      </c>
      <c r="AX398" s="11">
        <v>23</v>
      </c>
      <c r="AY398" s="11">
        <v>29</v>
      </c>
      <c r="AZ398" s="11">
        <v>249615</v>
      </c>
      <c r="BA398" s="11">
        <v>27</v>
      </c>
      <c r="BB398" s="11">
        <v>1</v>
      </c>
      <c r="BC398" s="11">
        <v>249869.1</v>
      </c>
      <c r="BD398" s="11">
        <v>0</v>
      </c>
      <c r="BE398" s="11">
        <v>63.5</v>
      </c>
      <c r="BF398" s="11">
        <v>147.5</v>
      </c>
      <c r="BG398" s="11">
        <v>999755.7</v>
      </c>
      <c r="BH398" s="11">
        <v>1000000</v>
      </c>
      <c r="BI398" s="11">
        <v>244.3</v>
      </c>
      <c r="BJ398" s="11">
        <v>0.02</v>
      </c>
    </row>
    <row r="399" spans="43:62" ht="15" thickBot="1" x14ac:dyDescent="0.35">
      <c r="AQ399" s="10" t="s">
        <v>410</v>
      </c>
      <c r="AR399" s="11">
        <v>499033.1</v>
      </c>
      <c r="AS399" s="11">
        <v>309.5</v>
      </c>
      <c r="AT399" s="11">
        <v>37.5</v>
      </c>
      <c r="AU399" s="11">
        <v>118</v>
      </c>
      <c r="AV399" s="11">
        <v>351</v>
      </c>
      <c r="AW399" s="11">
        <v>199.5</v>
      </c>
      <c r="AX399" s="11">
        <v>98</v>
      </c>
      <c r="AY399" s="11">
        <v>21</v>
      </c>
      <c r="AZ399" s="11">
        <v>249705.1</v>
      </c>
      <c r="BA399" s="11">
        <v>15</v>
      </c>
      <c r="BB399" s="11">
        <v>40</v>
      </c>
      <c r="BC399" s="11">
        <v>249752.1</v>
      </c>
      <c r="BD399" s="11">
        <v>73.5</v>
      </c>
      <c r="BE399" s="11">
        <v>61.5</v>
      </c>
      <c r="BF399" s="11">
        <v>132.5</v>
      </c>
      <c r="BG399" s="11">
        <v>999947.2</v>
      </c>
      <c r="BH399" s="11">
        <v>1000000</v>
      </c>
      <c r="BI399" s="11">
        <v>52.8</v>
      </c>
      <c r="BJ399" s="11">
        <v>0.01</v>
      </c>
    </row>
    <row r="400" spans="43:62" ht="15" thickBot="1" x14ac:dyDescent="0.35">
      <c r="AQ400" s="10" t="s">
        <v>411</v>
      </c>
      <c r="AR400" s="11">
        <v>499051.1</v>
      </c>
      <c r="AS400" s="11">
        <v>263.5</v>
      </c>
      <c r="AT400" s="11">
        <v>190.5</v>
      </c>
      <c r="AU400" s="11">
        <v>108</v>
      </c>
      <c r="AV400" s="11">
        <v>224.5</v>
      </c>
      <c r="AW400" s="11">
        <v>238.5</v>
      </c>
      <c r="AX400" s="11">
        <v>7</v>
      </c>
      <c r="AY400" s="11">
        <v>53</v>
      </c>
      <c r="AZ400" s="11">
        <v>249704.1</v>
      </c>
      <c r="BA400" s="11">
        <v>3</v>
      </c>
      <c r="BB400" s="11">
        <v>30</v>
      </c>
      <c r="BC400" s="11">
        <v>249736.1</v>
      </c>
      <c r="BD400" s="11">
        <v>104.5</v>
      </c>
      <c r="BE400" s="11">
        <v>26.5</v>
      </c>
      <c r="BF400" s="11">
        <v>88.5</v>
      </c>
      <c r="BG400" s="11">
        <v>999828.7</v>
      </c>
      <c r="BH400" s="11">
        <v>1000000</v>
      </c>
      <c r="BI400" s="11">
        <v>171.3</v>
      </c>
      <c r="BJ400" s="11">
        <v>0.02</v>
      </c>
    </row>
    <row r="401" spans="43:62" ht="15" thickBot="1" x14ac:dyDescent="0.35">
      <c r="AQ401" s="10" t="s">
        <v>412</v>
      </c>
      <c r="AR401" s="11">
        <v>498990.1</v>
      </c>
      <c r="AS401" s="11">
        <v>258.5</v>
      </c>
      <c r="AT401" s="11">
        <v>277.5</v>
      </c>
      <c r="AU401" s="11">
        <v>187.5</v>
      </c>
      <c r="AV401" s="11">
        <v>371</v>
      </c>
      <c r="AW401" s="11">
        <v>164.5</v>
      </c>
      <c r="AX401" s="11">
        <v>12</v>
      </c>
      <c r="AY401" s="11">
        <v>22</v>
      </c>
      <c r="AZ401" s="11">
        <v>249715.1</v>
      </c>
      <c r="BA401" s="11">
        <v>67</v>
      </c>
      <c r="BB401" s="11">
        <v>38</v>
      </c>
      <c r="BC401" s="11">
        <v>249649.1</v>
      </c>
      <c r="BD401" s="11">
        <v>95.5</v>
      </c>
      <c r="BE401" s="11">
        <v>18.5</v>
      </c>
      <c r="BF401" s="11">
        <v>98.5</v>
      </c>
      <c r="BG401" s="11">
        <v>999964.7</v>
      </c>
      <c r="BH401" s="11">
        <v>1000000</v>
      </c>
      <c r="BI401" s="11">
        <v>35.299999999999997</v>
      </c>
      <c r="BJ401" s="11">
        <v>0</v>
      </c>
    </row>
    <row r="402" spans="43:62" ht="15" thickBot="1" x14ac:dyDescent="0.35">
      <c r="AQ402" s="10" t="s">
        <v>413</v>
      </c>
      <c r="AR402" s="11">
        <v>499023.1</v>
      </c>
      <c r="AS402" s="11">
        <v>279.5</v>
      </c>
      <c r="AT402" s="11">
        <v>230</v>
      </c>
      <c r="AU402" s="11">
        <v>176.5</v>
      </c>
      <c r="AV402" s="11">
        <v>373</v>
      </c>
      <c r="AW402" s="11">
        <v>143.5</v>
      </c>
      <c r="AX402" s="11">
        <v>54</v>
      </c>
      <c r="AY402" s="11">
        <v>112.5</v>
      </c>
      <c r="AZ402" s="11">
        <v>249624</v>
      </c>
      <c r="BA402" s="11">
        <v>20</v>
      </c>
      <c r="BB402" s="11">
        <v>67</v>
      </c>
      <c r="BC402" s="11">
        <v>249731.1</v>
      </c>
      <c r="BD402" s="11">
        <v>102.5</v>
      </c>
      <c r="BE402" s="11">
        <v>32.5</v>
      </c>
      <c r="BF402" s="11">
        <v>93.5</v>
      </c>
      <c r="BG402" s="11">
        <v>1000062.7</v>
      </c>
      <c r="BH402" s="11">
        <v>1000000</v>
      </c>
      <c r="BI402" s="11">
        <v>-62.7</v>
      </c>
      <c r="BJ402" s="11">
        <v>-0.01</v>
      </c>
    </row>
    <row r="403" spans="43:62" ht="15" thickBot="1" x14ac:dyDescent="0.35">
      <c r="AQ403" s="10" t="s">
        <v>414</v>
      </c>
      <c r="AR403" s="11">
        <v>499075.1</v>
      </c>
      <c r="AS403" s="11">
        <v>617</v>
      </c>
      <c r="AT403" s="11">
        <v>229</v>
      </c>
      <c r="AU403" s="11">
        <v>61.5</v>
      </c>
      <c r="AV403" s="11">
        <v>219.5</v>
      </c>
      <c r="AW403" s="11">
        <v>178.5</v>
      </c>
      <c r="AX403" s="11">
        <v>22</v>
      </c>
      <c r="AY403" s="11">
        <v>34</v>
      </c>
      <c r="AZ403" s="11">
        <v>249601</v>
      </c>
      <c r="BA403" s="11">
        <v>69</v>
      </c>
      <c r="BB403" s="11">
        <v>53</v>
      </c>
      <c r="BC403" s="11">
        <v>249671.6</v>
      </c>
      <c r="BD403" s="11">
        <v>155.5</v>
      </c>
      <c r="BE403" s="11">
        <v>83.5</v>
      </c>
      <c r="BF403" s="11">
        <v>104.5</v>
      </c>
      <c r="BG403" s="11">
        <v>1000174.8</v>
      </c>
      <c r="BH403" s="11">
        <v>1000000</v>
      </c>
      <c r="BI403" s="11">
        <v>-174.8</v>
      </c>
      <c r="BJ403" s="11">
        <v>-0.02</v>
      </c>
    </row>
    <row r="404" spans="43:62" ht="15" thickBot="1" x14ac:dyDescent="0.35">
      <c r="AQ404" s="10" t="s">
        <v>415</v>
      </c>
      <c r="AR404" s="11">
        <v>499059.1</v>
      </c>
      <c r="AS404" s="11">
        <v>269.5</v>
      </c>
      <c r="AT404" s="11">
        <v>31.5</v>
      </c>
      <c r="AU404" s="11">
        <v>107</v>
      </c>
      <c r="AV404" s="11">
        <v>214.5</v>
      </c>
      <c r="AW404" s="11">
        <v>181.5</v>
      </c>
      <c r="AX404" s="11">
        <v>85</v>
      </c>
      <c r="AY404" s="11">
        <v>63</v>
      </c>
      <c r="AZ404" s="11">
        <v>249714.1</v>
      </c>
      <c r="BA404" s="11">
        <v>38</v>
      </c>
      <c r="BB404" s="11">
        <v>41</v>
      </c>
      <c r="BC404" s="11">
        <v>249766.1</v>
      </c>
      <c r="BD404" s="11">
        <v>68.5</v>
      </c>
      <c r="BE404" s="11">
        <v>78.5</v>
      </c>
      <c r="BF404" s="11">
        <v>139.5</v>
      </c>
      <c r="BG404" s="11">
        <v>999856.7</v>
      </c>
      <c r="BH404" s="11">
        <v>1000000</v>
      </c>
      <c r="BI404" s="11">
        <v>143.30000000000001</v>
      </c>
      <c r="BJ404" s="11">
        <v>0.01</v>
      </c>
    </row>
    <row r="405" spans="43:62" ht="15" thickBot="1" x14ac:dyDescent="0.35">
      <c r="AQ405" s="10" t="s">
        <v>416</v>
      </c>
      <c r="AR405" s="11">
        <v>499031.1</v>
      </c>
      <c r="AS405" s="11">
        <v>464.5</v>
      </c>
      <c r="AT405" s="11">
        <v>33.5</v>
      </c>
      <c r="AU405" s="11">
        <v>188.5</v>
      </c>
      <c r="AV405" s="11">
        <v>185.5</v>
      </c>
      <c r="AW405" s="11">
        <v>216.5</v>
      </c>
      <c r="AX405" s="11">
        <v>282.5</v>
      </c>
      <c r="AY405" s="11">
        <v>61</v>
      </c>
      <c r="AZ405" s="11">
        <v>249702.1</v>
      </c>
      <c r="BA405" s="11">
        <v>56</v>
      </c>
      <c r="BB405" s="11">
        <v>83</v>
      </c>
      <c r="BC405" s="11">
        <v>249725.1</v>
      </c>
      <c r="BD405" s="11">
        <v>143.5</v>
      </c>
      <c r="BE405" s="11">
        <v>53.5</v>
      </c>
      <c r="BF405" s="11">
        <v>73.5</v>
      </c>
      <c r="BG405" s="11">
        <v>1000299.8</v>
      </c>
      <c r="BH405" s="11">
        <v>1000000</v>
      </c>
      <c r="BI405" s="11">
        <v>-299.8</v>
      </c>
      <c r="BJ405" s="11">
        <v>-0.03</v>
      </c>
    </row>
    <row r="406" spans="43:62" ht="15" thickBot="1" x14ac:dyDescent="0.35">
      <c r="AQ406" s="10" t="s">
        <v>417</v>
      </c>
      <c r="AR406" s="11">
        <v>499076.1</v>
      </c>
      <c r="AS406" s="11">
        <v>290.5</v>
      </c>
      <c r="AT406" s="11">
        <v>199.5</v>
      </c>
      <c r="AU406" s="11">
        <v>64.5</v>
      </c>
      <c r="AV406" s="11">
        <v>366</v>
      </c>
      <c r="AW406" s="11">
        <v>220.5</v>
      </c>
      <c r="AX406" s="11">
        <v>172</v>
      </c>
      <c r="AY406" s="11">
        <v>68</v>
      </c>
      <c r="AZ406" s="11">
        <v>249570.5</v>
      </c>
      <c r="BA406" s="11">
        <v>85</v>
      </c>
      <c r="BB406" s="11">
        <v>97</v>
      </c>
      <c r="BC406" s="11">
        <v>249749.1</v>
      </c>
      <c r="BD406" s="11">
        <v>132.5</v>
      </c>
      <c r="BE406" s="11">
        <v>88.5</v>
      </c>
      <c r="BF406" s="11">
        <v>122.5</v>
      </c>
      <c r="BG406" s="11">
        <v>1000302.3</v>
      </c>
      <c r="BH406" s="11">
        <v>1000000</v>
      </c>
      <c r="BI406" s="11">
        <v>-302.3</v>
      </c>
      <c r="BJ406" s="11">
        <v>-0.03</v>
      </c>
    </row>
    <row r="407" spans="43:62" ht="15" thickBot="1" x14ac:dyDescent="0.35">
      <c r="AQ407" s="10" t="s">
        <v>418</v>
      </c>
      <c r="AR407" s="11">
        <v>499016.1</v>
      </c>
      <c r="AS407" s="11">
        <v>225.5</v>
      </c>
      <c r="AT407" s="11">
        <v>207.5</v>
      </c>
      <c r="AU407" s="11">
        <v>184.5</v>
      </c>
      <c r="AV407" s="11">
        <v>426.5</v>
      </c>
      <c r="AW407" s="11">
        <v>165.5</v>
      </c>
      <c r="AX407" s="11">
        <v>171</v>
      </c>
      <c r="AY407" s="11">
        <v>105.5</v>
      </c>
      <c r="AZ407" s="11">
        <v>249609</v>
      </c>
      <c r="BA407" s="11">
        <v>48</v>
      </c>
      <c r="BB407" s="11">
        <v>81</v>
      </c>
      <c r="BC407" s="11">
        <v>249653.1</v>
      </c>
      <c r="BD407" s="11">
        <v>131.5</v>
      </c>
      <c r="BE407" s="11">
        <v>45.5</v>
      </c>
      <c r="BF407" s="11">
        <v>80.5</v>
      </c>
      <c r="BG407" s="11">
        <v>1000150.7</v>
      </c>
      <c r="BH407" s="11">
        <v>1000000</v>
      </c>
      <c r="BI407" s="11">
        <v>-150.69999999999999</v>
      </c>
      <c r="BJ407" s="11">
        <v>-0.02</v>
      </c>
    </row>
    <row r="408" spans="43:62" ht="15" thickBot="1" x14ac:dyDescent="0.35">
      <c r="AQ408" s="10" t="s">
        <v>419</v>
      </c>
      <c r="AR408" s="11">
        <v>498995.1</v>
      </c>
      <c r="AS408" s="11">
        <v>275.5</v>
      </c>
      <c r="AT408" s="11">
        <v>165.5</v>
      </c>
      <c r="AU408" s="11">
        <v>116</v>
      </c>
      <c r="AV408" s="11">
        <v>357</v>
      </c>
      <c r="AW408" s="11">
        <v>214.5</v>
      </c>
      <c r="AX408" s="11">
        <v>18</v>
      </c>
      <c r="AY408" s="11">
        <v>85</v>
      </c>
      <c r="AZ408" s="11">
        <v>249703.1</v>
      </c>
      <c r="BA408" s="11">
        <v>31</v>
      </c>
      <c r="BB408" s="11">
        <v>35</v>
      </c>
      <c r="BC408" s="11">
        <v>249783.6</v>
      </c>
      <c r="BD408" s="11">
        <v>4</v>
      </c>
      <c r="BE408" s="11">
        <v>60.5</v>
      </c>
      <c r="BF408" s="11">
        <v>144.5</v>
      </c>
      <c r="BG408" s="11">
        <v>999988.2</v>
      </c>
      <c r="BH408" s="11">
        <v>1000000</v>
      </c>
      <c r="BI408" s="11">
        <v>11.8</v>
      </c>
      <c r="BJ408" s="11">
        <v>0</v>
      </c>
    </row>
    <row r="409" spans="43:62" ht="15" thickBot="1" x14ac:dyDescent="0.35">
      <c r="AQ409" s="10" t="s">
        <v>420</v>
      </c>
      <c r="AR409" s="11">
        <v>499184.1</v>
      </c>
      <c r="AS409" s="11">
        <v>469.5</v>
      </c>
      <c r="AT409" s="11">
        <v>1</v>
      </c>
      <c r="AU409" s="11">
        <v>66.5</v>
      </c>
      <c r="AV409" s="11">
        <v>202.5</v>
      </c>
      <c r="AW409" s="11">
        <v>223.5</v>
      </c>
      <c r="AX409" s="11">
        <v>66</v>
      </c>
      <c r="AY409" s="11">
        <v>60</v>
      </c>
      <c r="AZ409" s="11">
        <v>249641.60000000001</v>
      </c>
      <c r="BA409" s="11">
        <v>216</v>
      </c>
      <c r="BB409" s="11">
        <v>73</v>
      </c>
      <c r="BC409" s="11">
        <v>249681.6</v>
      </c>
      <c r="BD409" s="11">
        <v>109.5</v>
      </c>
      <c r="BE409" s="11">
        <v>17.5</v>
      </c>
      <c r="BF409" s="11">
        <v>82.5</v>
      </c>
      <c r="BG409" s="11">
        <v>1000094.7</v>
      </c>
      <c r="BH409" s="11">
        <v>1000000</v>
      </c>
      <c r="BI409" s="11">
        <v>-94.7</v>
      </c>
      <c r="BJ409" s="11">
        <v>-0.01</v>
      </c>
    </row>
    <row r="410" spans="43:62" ht="15" thickBot="1" x14ac:dyDescent="0.35">
      <c r="AQ410" s="10" t="s">
        <v>421</v>
      </c>
      <c r="AR410" s="11">
        <v>499047.1</v>
      </c>
      <c r="AS410" s="11">
        <v>285.5</v>
      </c>
      <c r="AT410" s="11">
        <v>180.5</v>
      </c>
      <c r="AU410" s="11">
        <v>162.5</v>
      </c>
      <c r="AV410" s="11">
        <v>352</v>
      </c>
      <c r="AW410" s="11">
        <v>239.5</v>
      </c>
      <c r="AX410" s="11">
        <v>74</v>
      </c>
      <c r="AY410" s="11">
        <v>24</v>
      </c>
      <c r="AZ410" s="11">
        <v>249610</v>
      </c>
      <c r="BA410" s="11">
        <v>90</v>
      </c>
      <c r="BB410" s="11">
        <v>86</v>
      </c>
      <c r="BC410" s="11">
        <v>249759.1</v>
      </c>
      <c r="BD410" s="11">
        <v>112.5</v>
      </c>
      <c r="BE410" s="11">
        <v>70.5</v>
      </c>
      <c r="BF410" s="11">
        <v>114.5</v>
      </c>
      <c r="BG410" s="11">
        <v>1000207.8</v>
      </c>
      <c r="BH410" s="11">
        <v>1000000</v>
      </c>
      <c r="BI410" s="11">
        <v>-207.8</v>
      </c>
      <c r="BJ410" s="11">
        <v>-0.02</v>
      </c>
    </row>
    <row r="411" spans="43:62" ht="15" thickBot="1" x14ac:dyDescent="0.35">
      <c r="AQ411" s="10" t="s">
        <v>422</v>
      </c>
      <c r="AR411" s="11">
        <v>499070.1</v>
      </c>
      <c r="AS411" s="11">
        <v>1</v>
      </c>
      <c r="AT411" s="11">
        <v>46.5</v>
      </c>
      <c r="AU411" s="11">
        <v>223.5</v>
      </c>
      <c r="AV411" s="11">
        <v>429.5</v>
      </c>
      <c r="AW411" s="11">
        <v>221.5</v>
      </c>
      <c r="AX411" s="11">
        <v>57</v>
      </c>
      <c r="AY411" s="11">
        <v>81</v>
      </c>
      <c r="AZ411" s="11">
        <v>249613</v>
      </c>
      <c r="BA411" s="11">
        <v>352</v>
      </c>
      <c r="BB411" s="11">
        <v>96</v>
      </c>
      <c r="BC411" s="11">
        <v>249674.6</v>
      </c>
      <c r="BD411" s="11">
        <v>145.5</v>
      </c>
      <c r="BE411" s="11">
        <v>16.5</v>
      </c>
      <c r="BF411" s="11">
        <v>3</v>
      </c>
      <c r="BG411" s="11">
        <v>1000030.7</v>
      </c>
      <c r="BH411" s="11">
        <v>1000000</v>
      </c>
      <c r="BI411" s="11">
        <v>-30.7</v>
      </c>
      <c r="BJ411" s="11">
        <v>0</v>
      </c>
    </row>
    <row r="412" spans="43:62" ht="15" thickBot="1" x14ac:dyDescent="0.35">
      <c r="AQ412" s="10" t="s">
        <v>423</v>
      </c>
      <c r="AR412" s="11">
        <v>499063.1</v>
      </c>
      <c r="AS412" s="11">
        <v>282.5</v>
      </c>
      <c r="AT412" s="11">
        <v>208.5</v>
      </c>
      <c r="AU412" s="11">
        <v>177.5</v>
      </c>
      <c r="AV412" s="11">
        <v>360</v>
      </c>
      <c r="AW412" s="11">
        <v>226.5</v>
      </c>
      <c r="AX412" s="11">
        <v>17</v>
      </c>
      <c r="AY412" s="11">
        <v>41</v>
      </c>
      <c r="AZ412" s="11">
        <v>249621</v>
      </c>
      <c r="BA412" s="11">
        <v>60</v>
      </c>
      <c r="BB412" s="11">
        <v>82</v>
      </c>
      <c r="BC412" s="11">
        <v>249765.1</v>
      </c>
      <c r="BD412" s="11">
        <v>72.5</v>
      </c>
      <c r="BE412" s="11">
        <v>85.5</v>
      </c>
      <c r="BF412" s="11">
        <v>141.5</v>
      </c>
      <c r="BG412" s="11">
        <v>1000203.8</v>
      </c>
      <c r="BH412" s="11">
        <v>1000000</v>
      </c>
      <c r="BI412" s="11">
        <v>-203.8</v>
      </c>
      <c r="BJ412" s="11">
        <v>-0.02</v>
      </c>
    </row>
    <row r="413" spans="43:62" ht="15" thickBot="1" x14ac:dyDescent="0.35">
      <c r="AQ413" s="10" t="s">
        <v>424</v>
      </c>
      <c r="AR413" s="11">
        <v>499064.1</v>
      </c>
      <c r="AS413" s="11">
        <v>295.5</v>
      </c>
      <c r="AT413" s="11">
        <v>36.5</v>
      </c>
      <c r="AU413" s="11">
        <v>178.5</v>
      </c>
      <c r="AV413" s="11">
        <v>342</v>
      </c>
      <c r="AW413" s="11">
        <v>234.5</v>
      </c>
      <c r="AX413" s="11">
        <v>38</v>
      </c>
      <c r="AY413" s="11">
        <v>50</v>
      </c>
      <c r="AZ413" s="11">
        <v>249792.1</v>
      </c>
      <c r="BA413" s="11">
        <v>78</v>
      </c>
      <c r="BB413" s="11">
        <v>93</v>
      </c>
      <c r="BC413" s="11">
        <v>249754.1</v>
      </c>
      <c r="BD413" s="11">
        <v>110.5</v>
      </c>
      <c r="BE413" s="11">
        <v>89.5</v>
      </c>
      <c r="BF413" s="11">
        <v>130.5</v>
      </c>
      <c r="BG413" s="11">
        <v>1000286.8</v>
      </c>
      <c r="BH413" s="11">
        <v>1000000</v>
      </c>
      <c r="BI413" s="11">
        <v>-286.8</v>
      </c>
      <c r="BJ413" s="11">
        <v>-0.03</v>
      </c>
    </row>
    <row r="414" spans="43:62" ht="15" thickBot="1" x14ac:dyDescent="0.35"/>
    <row r="415" spans="43:62" ht="15" thickBot="1" x14ac:dyDescent="0.35">
      <c r="AQ415" s="12" t="s">
        <v>114</v>
      </c>
      <c r="AR415" s="13">
        <v>1252675.3999999999</v>
      </c>
    </row>
    <row r="416" spans="43:62" ht="15" thickBot="1" x14ac:dyDescent="0.35">
      <c r="AQ416" s="12" t="s">
        <v>1784</v>
      </c>
      <c r="AR416" s="13">
        <v>498987.1</v>
      </c>
    </row>
    <row r="417" spans="43:44" ht="15" thickBot="1" x14ac:dyDescent="0.35">
      <c r="AQ417" s="12" t="s">
        <v>116</v>
      </c>
      <c r="AR417" s="13">
        <v>99999997.5</v>
      </c>
    </row>
    <row r="418" spans="43:44" ht="15" thickBot="1" x14ac:dyDescent="0.35">
      <c r="AQ418" s="12" t="s">
        <v>117</v>
      </c>
      <c r="AR418" s="13">
        <v>100000000</v>
      </c>
    </row>
    <row r="419" spans="43:44" ht="15" thickBot="1" x14ac:dyDescent="0.35">
      <c r="AQ419" s="12" t="s">
        <v>118</v>
      </c>
      <c r="AR419" s="13">
        <v>-2.5</v>
      </c>
    </row>
    <row r="420" spans="43:44" ht="15" thickBot="1" x14ac:dyDescent="0.35">
      <c r="AQ420" s="12" t="s">
        <v>119</v>
      </c>
      <c r="AR420" s="13"/>
    </row>
    <row r="421" spans="43:44" ht="15" thickBot="1" x14ac:dyDescent="0.35">
      <c r="AQ421" s="12" t="s">
        <v>120</v>
      </c>
      <c r="AR421" s="13"/>
    </row>
    <row r="422" spans="43:44" ht="15" thickBot="1" x14ac:dyDescent="0.35">
      <c r="AQ422" s="12" t="s">
        <v>121</v>
      </c>
      <c r="AR422" s="13">
        <v>0</v>
      </c>
    </row>
    <row r="424" spans="43:44" x14ac:dyDescent="0.3">
      <c r="AQ424" s="14" t="s">
        <v>122</v>
      </c>
    </row>
    <row r="426" spans="43:44" x14ac:dyDescent="0.3">
      <c r="AQ426" s="15" t="s">
        <v>1785</v>
      </c>
    </row>
    <row r="427" spans="43:44" x14ac:dyDescent="0.3">
      <c r="AQ427" s="15" t="s">
        <v>1786</v>
      </c>
    </row>
  </sheetData>
  <hyperlinks>
    <hyperlink ref="AQ424" r:id="rId2" display="https://miau.my-x.hu/myx-free/coco/test/921648420220311082453.html" xr:uid="{78F44692-A9C0-467B-B6D0-2626A3D29FC1}"/>
  </hyperlinks>
  <pageMargins left="0.7" right="0.7" top="0.75" bottom="0.75" header="0.3" footer="0.3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7AA5B-BE58-4789-890B-C9A1A8EDC947}">
  <dimension ref="A1:AN71"/>
  <sheetViews>
    <sheetView zoomScale="40" zoomScaleNormal="40" workbookViewId="0"/>
  </sheetViews>
  <sheetFormatPr defaultRowHeight="14.4" x14ac:dyDescent="0.3"/>
  <cols>
    <col min="1" max="1" width="15.44140625" customWidth="1"/>
    <col min="2" max="2" width="23.21875" bestFit="1" customWidth="1"/>
    <col min="3" max="12" width="5.109375" bestFit="1" customWidth="1"/>
    <col min="13" max="13" width="6.21875" bestFit="1" customWidth="1"/>
    <col min="14" max="15" width="5.109375" bestFit="1" customWidth="1"/>
    <col min="16" max="16" width="8.44140625" bestFit="1" customWidth="1"/>
    <col min="17" max="17" width="5.6640625" bestFit="1" customWidth="1"/>
    <col min="21" max="21" width="31" bestFit="1" customWidth="1"/>
    <col min="22" max="23" width="8.77734375" bestFit="1" customWidth="1"/>
    <col min="24" max="24" width="8.44140625" bestFit="1" customWidth="1"/>
    <col min="25" max="27" width="8.77734375" bestFit="1" customWidth="1"/>
    <col min="28" max="28" width="8.44140625" bestFit="1" customWidth="1"/>
    <col min="29" max="29" width="8.77734375" bestFit="1" customWidth="1"/>
    <col min="30" max="30" width="8.44140625" bestFit="1" customWidth="1"/>
    <col min="31" max="31" width="8.77734375" bestFit="1" customWidth="1"/>
    <col min="32" max="32" width="8.44140625" bestFit="1" customWidth="1"/>
    <col min="33" max="33" width="8.77734375" bestFit="1" customWidth="1"/>
    <col min="34" max="35" width="8.44140625" bestFit="1" customWidth="1"/>
    <col min="36" max="36" width="8.77734375" bestFit="1" customWidth="1"/>
    <col min="37" max="38" width="4.88671875" bestFit="1" customWidth="1"/>
    <col min="39" max="39" width="3.44140625" bestFit="1" customWidth="1"/>
    <col min="40" max="40" width="6.44140625" bestFit="1" customWidth="1"/>
  </cols>
  <sheetData>
    <row r="1" spans="1:37" ht="18" x14ac:dyDescent="0.3">
      <c r="U1" s="6"/>
    </row>
    <row r="2" spans="1:37" x14ac:dyDescent="0.3"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1</v>
      </c>
      <c r="N2">
        <v>0</v>
      </c>
      <c r="O2">
        <v>0</v>
      </c>
      <c r="P2">
        <v>1</v>
      </c>
      <c r="U2" s="7"/>
    </row>
    <row r="3" spans="1:37" x14ac:dyDescent="0.3">
      <c r="A3" s="1" t="s">
        <v>215</v>
      </c>
      <c r="B3" s="1" t="s">
        <v>1887</v>
      </c>
    </row>
    <row r="4" spans="1:37" x14ac:dyDescent="0.3">
      <c r="A4" s="1" t="s">
        <v>1874</v>
      </c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>
        <v>9</v>
      </c>
      <c r="K4">
        <v>10</v>
      </c>
      <c r="L4" t="s">
        <v>216</v>
      </c>
      <c r="M4" t="s">
        <v>11</v>
      </c>
      <c r="N4" t="s">
        <v>12</v>
      </c>
      <c r="O4" t="s">
        <v>13</v>
      </c>
      <c r="P4" t="s">
        <v>14</v>
      </c>
      <c r="Q4" t="s">
        <v>16</v>
      </c>
    </row>
    <row r="5" spans="1:37" ht="18" x14ac:dyDescent="0.3">
      <c r="A5" s="2">
        <v>1</v>
      </c>
      <c r="B5" s="4">
        <v>0.55211764050441337</v>
      </c>
      <c r="C5" s="4">
        <v>0.34607195595376117</v>
      </c>
      <c r="D5" s="4">
        <v>0.62094276015161343</v>
      </c>
      <c r="E5" s="4">
        <v>0.51754630387448086</v>
      </c>
      <c r="F5" s="4">
        <v>0.53857614273175713</v>
      </c>
      <c r="G5" s="4">
        <v>0.37890400262809915</v>
      </c>
      <c r="H5" s="4">
        <v>0.26462063934452013</v>
      </c>
      <c r="I5" s="4">
        <v>0.68623728356860836</v>
      </c>
      <c r="J5" s="4">
        <v>0.48507582352122947</v>
      </c>
      <c r="K5" s="4">
        <v>0.45083805060365101</v>
      </c>
      <c r="L5" s="4">
        <v>0.48409306028821336</v>
      </c>
      <c r="M5" s="4">
        <f>STDEV(B5:K5)</f>
        <v>0.12810350190010089</v>
      </c>
      <c r="N5" s="4">
        <f>MAX(B5:K5)</f>
        <v>0.68623728356860836</v>
      </c>
      <c r="O5" s="4">
        <f>MIN(B5:K5)</f>
        <v>0.26462063934452013</v>
      </c>
      <c r="P5" s="4">
        <f>N5-O5</f>
        <v>0.42161664422408823</v>
      </c>
      <c r="Q5">
        <v>1000</v>
      </c>
      <c r="U5" s="8" t="s">
        <v>37</v>
      </c>
      <c r="V5" s="9">
        <v>6705993</v>
      </c>
      <c r="W5" s="8" t="s">
        <v>38</v>
      </c>
      <c r="X5" s="9">
        <v>11</v>
      </c>
      <c r="Y5" s="8" t="s">
        <v>39</v>
      </c>
      <c r="Z5" s="9">
        <v>15</v>
      </c>
      <c r="AA5" s="8" t="s">
        <v>40</v>
      </c>
      <c r="AB5" s="9">
        <v>11</v>
      </c>
      <c r="AC5" s="8" t="s">
        <v>41</v>
      </c>
      <c r="AD5" s="9">
        <v>0</v>
      </c>
      <c r="AE5" s="8" t="s">
        <v>42</v>
      </c>
      <c r="AF5" s="9" t="s">
        <v>1888</v>
      </c>
    </row>
    <row r="6" spans="1:37" ht="18.600000000000001" thickBot="1" x14ac:dyDescent="0.35">
      <c r="A6" s="2">
        <v>2</v>
      </c>
      <c r="B6" s="4">
        <v>0.59507872779796422</v>
      </c>
      <c r="C6" s="4">
        <v>0.3994514423901761</v>
      </c>
      <c r="D6" s="4">
        <v>0.51892264602316063</v>
      </c>
      <c r="E6" s="4">
        <v>0.53619327040553166</v>
      </c>
      <c r="F6" s="4">
        <v>0.4092898017015334</v>
      </c>
      <c r="G6" s="4">
        <v>0.35049288059594402</v>
      </c>
      <c r="H6" s="4">
        <v>0.4697733390704516</v>
      </c>
      <c r="I6" s="4">
        <v>0.52647899386310637</v>
      </c>
      <c r="J6" s="4">
        <v>0.40314836006637061</v>
      </c>
      <c r="K6" s="4">
        <v>0.50305229664486828</v>
      </c>
      <c r="L6" s="4">
        <v>0.47118817585591066</v>
      </c>
      <c r="M6" s="4">
        <f t="shared" ref="M6:M15" si="0">STDEV(B6:K6)</f>
        <v>7.753267971536032E-2</v>
      </c>
      <c r="N6" s="4">
        <f t="shared" ref="N6:N15" si="1">MAX(B6:K6)</f>
        <v>0.59507872779796422</v>
      </c>
      <c r="O6" s="4">
        <f t="shared" ref="O6:O15" si="2">MIN(B6:K6)</f>
        <v>0.35049288059594402</v>
      </c>
      <c r="P6" s="4">
        <f t="shared" ref="P6:P15" si="3">N6-O6</f>
        <v>0.2445858472020202</v>
      </c>
      <c r="Q6">
        <v>1000</v>
      </c>
      <c r="U6" s="6"/>
    </row>
    <row r="7" spans="1:37" ht="15" thickBot="1" x14ac:dyDescent="0.35">
      <c r="A7" s="2">
        <v>3</v>
      </c>
      <c r="B7" s="4">
        <v>0.44820229984250226</v>
      </c>
      <c r="C7" s="4">
        <v>0.3897766509656454</v>
      </c>
      <c r="D7" s="4">
        <v>0.48720974769049175</v>
      </c>
      <c r="E7" s="4">
        <v>0.39097738147635008</v>
      </c>
      <c r="F7" s="4">
        <v>0.43336835240667099</v>
      </c>
      <c r="G7" s="4">
        <v>0.51572441881590403</v>
      </c>
      <c r="H7" s="4">
        <v>0.50725547968103624</v>
      </c>
      <c r="I7" s="4">
        <v>0.39615437055970537</v>
      </c>
      <c r="J7" s="4">
        <v>0.48730049298323663</v>
      </c>
      <c r="K7" s="4">
        <v>0.61963919915438348</v>
      </c>
      <c r="L7" s="4">
        <v>0.46756083935759257</v>
      </c>
      <c r="M7" s="4">
        <f t="shared" si="0"/>
        <v>7.1769015974965641E-2</v>
      </c>
      <c r="N7" s="4">
        <f t="shared" si="1"/>
        <v>0.61963919915438348</v>
      </c>
      <c r="O7" s="4">
        <f t="shared" si="2"/>
        <v>0.3897766509656454</v>
      </c>
      <c r="P7" s="4">
        <f t="shared" si="3"/>
        <v>0.22986254818873808</v>
      </c>
      <c r="Q7">
        <v>1000</v>
      </c>
      <c r="U7" s="10" t="s">
        <v>44</v>
      </c>
      <c r="V7" s="10" t="s">
        <v>45</v>
      </c>
      <c r="W7" s="10" t="s">
        <v>46</v>
      </c>
      <c r="X7" s="10" t="s">
        <v>47</v>
      </c>
      <c r="Y7" s="10" t="s">
        <v>48</v>
      </c>
      <c r="Z7" s="10" t="s">
        <v>49</v>
      </c>
      <c r="AA7" s="10" t="s">
        <v>50</v>
      </c>
      <c r="AB7" s="10" t="s">
        <v>51</v>
      </c>
      <c r="AC7" s="10" t="s">
        <v>52</v>
      </c>
      <c r="AD7" s="10" t="s">
        <v>53</v>
      </c>
      <c r="AE7" s="10" t="s">
        <v>54</v>
      </c>
      <c r="AF7" s="10" t="s">
        <v>55</v>
      </c>
      <c r="AG7" s="10" t="s">
        <v>56</v>
      </c>
      <c r="AH7" s="10" t="s">
        <v>57</v>
      </c>
      <c r="AI7" s="10" t="s">
        <v>58</v>
      </c>
      <c r="AJ7" s="10" t="s">
        <v>59</v>
      </c>
      <c r="AK7" s="10" t="s">
        <v>60</v>
      </c>
    </row>
    <row r="8" spans="1:37" ht="15" thickBot="1" x14ac:dyDescent="0.35">
      <c r="A8" s="2">
        <v>4</v>
      </c>
      <c r="B8" s="4">
        <v>0.54770664133794722</v>
      </c>
      <c r="C8" s="4">
        <v>0.53762178086148482</v>
      </c>
      <c r="D8" s="4">
        <v>0.50322563989334856</v>
      </c>
      <c r="E8" s="4">
        <v>0.4735855138247132</v>
      </c>
      <c r="F8" s="4">
        <v>0.59584952375531608</v>
      </c>
      <c r="G8" s="4">
        <v>0.45149403592944715</v>
      </c>
      <c r="H8" s="4">
        <v>0.54307112802692903</v>
      </c>
      <c r="I8" s="4">
        <v>0.30138668780487377</v>
      </c>
      <c r="J8" s="4">
        <v>0.47808947736372981</v>
      </c>
      <c r="K8" s="4">
        <v>0.50820689690473786</v>
      </c>
      <c r="L8" s="4">
        <v>0.49402373257025284</v>
      </c>
      <c r="M8" s="4">
        <f t="shared" si="0"/>
        <v>7.988328144918648E-2</v>
      </c>
      <c r="N8" s="4">
        <f t="shared" si="1"/>
        <v>0.59584952375531608</v>
      </c>
      <c r="O8" s="4">
        <f t="shared" si="2"/>
        <v>0.30138668780487377</v>
      </c>
      <c r="P8" s="4">
        <f t="shared" si="3"/>
        <v>0.29446283595044231</v>
      </c>
      <c r="Q8">
        <v>1000</v>
      </c>
      <c r="U8" s="10" t="s">
        <v>61</v>
      </c>
      <c r="V8" s="11">
        <v>4</v>
      </c>
      <c r="W8" s="11">
        <v>11</v>
      </c>
      <c r="X8" s="11">
        <v>2</v>
      </c>
      <c r="Y8" s="11">
        <v>4</v>
      </c>
      <c r="Z8" s="11">
        <v>2</v>
      </c>
      <c r="AA8" s="11">
        <v>9</v>
      </c>
      <c r="AB8" s="11">
        <v>11</v>
      </c>
      <c r="AC8" s="11">
        <v>1</v>
      </c>
      <c r="AD8" s="11">
        <v>7</v>
      </c>
      <c r="AE8" s="11">
        <v>11</v>
      </c>
      <c r="AF8" s="11">
        <v>7</v>
      </c>
      <c r="AG8" s="11">
        <v>11</v>
      </c>
      <c r="AH8" s="11">
        <v>2</v>
      </c>
      <c r="AI8" s="11">
        <v>11</v>
      </c>
      <c r="AJ8" s="11">
        <v>11</v>
      </c>
      <c r="AK8" s="11">
        <v>1000</v>
      </c>
    </row>
    <row r="9" spans="1:37" ht="15" thickBot="1" x14ac:dyDescent="0.35">
      <c r="A9" s="2">
        <v>5</v>
      </c>
      <c r="B9" s="4">
        <v>0.38496242361849853</v>
      </c>
      <c r="C9" s="4">
        <v>0.57845593256099048</v>
      </c>
      <c r="D9" s="4">
        <v>0.54616304658482284</v>
      </c>
      <c r="E9" s="4">
        <v>0.4987693648076944</v>
      </c>
      <c r="F9" s="4">
        <v>0.45730381200714981</v>
      </c>
      <c r="G9" s="4">
        <v>0.59367891000362627</v>
      </c>
      <c r="H9" s="4">
        <v>0.46956841339408839</v>
      </c>
      <c r="I9" s="4">
        <v>0.5260887097673661</v>
      </c>
      <c r="J9" s="4">
        <v>0.37360054308471097</v>
      </c>
      <c r="K9" s="4">
        <v>0.51784150792568162</v>
      </c>
      <c r="L9" s="4">
        <v>0.4946432663754628</v>
      </c>
      <c r="M9" s="4">
        <f t="shared" si="0"/>
        <v>7.4337906973105938E-2</v>
      </c>
      <c r="N9" s="4">
        <f t="shared" si="1"/>
        <v>0.59367891000362627</v>
      </c>
      <c r="O9" s="4">
        <f t="shared" si="2"/>
        <v>0.37360054308471097</v>
      </c>
      <c r="P9" s="4">
        <f t="shared" si="3"/>
        <v>0.2200783669189153</v>
      </c>
      <c r="Q9">
        <v>1000</v>
      </c>
      <c r="U9" s="10" t="s">
        <v>62</v>
      </c>
      <c r="V9" s="11">
        <v>2</v>
      </c>
      <c r="W9" s="11">
        <v>8</v>
      </c>
      <c r="X9" s="11">
        <v>6</v>
      </c>
      <c r="Y9" s="11">
        <v>3</v>
      </c>
      <c r="Z9" s="11">
        <v>10</v>
      </c>
      <c r="AA9" s="11">
        <v>11</v>
      </c>
      <c r="AB9" s="11">
        <v>5</v>
      </c>
      <c r="AC9" s="11">
        <v>3</v>
      </c>
      <c r="AD9" s="11">
        <v>10</v>
      </c>
      <c r="AE9" s="11">
        <v>8</v>
      </c>
      <c r="AF9" s="11">
        <v>8</v>
      </c>
      <c r="AG9" s="11">
        <v>7</v>
      </c>
      <c r="AH9" s="11">
        <v>7</v>
      </c>
      <c r="AI9" s="11">
        <v>8</v>
      </c>
      <c r="AJ9" s="11">
        <v>7</v>
      </c>
      <c r="AK9" s="11">
        <v>1000</v>
      </c>
    </row>
    <row r="10" spans="1:37" ht="15" thickBot="1" x14ac:dyDescent="0.35">
      <c r="A10" s="2">
        <v>6</v>
      </c>
      <c r="B10" s="4">
        <v>0.58405768477629139</v>
      </c>
      <c r="C10" s="4">
        <v>0.5960912757027389</v>
      </c>
      <c r="D10" s="4">
        <v>0.48469103189022206</v>
      </c>
      <c r="E10" s="4">
        <v>0.36762144959806042</v>
      </c>
      <c r="F10" s="4">
        <v>0.45172374200732424</v>
      </c>
      <c r="G10" s="4">
        <v>0.46559235197284077</v>
      </c>
      <c r="H10" s="4">
        <v>0.43948691003732482</v>
      </c>
      <c r="I10" s="4">
        <v>0.49286819340161314</v>
      </c>
      <c r="J10" s="4">
        <v>0.53577771580717071</v>
      </c>
      <c r="K10" s="4">
        <v>0.45183033749100499</v>
      </c>
      <c r="L10" s="4">
        <v>0.48697406926845938</v>
      </c>
      <c r="M10" s="4">
        <f t="shared" si="0"/>
        <v>6.9272782388290974E-2</v>
      </c>
      <c r="N10" s="4">
        <f t="shared" si="1"/>
        <v>0.5960912757027389</v>
      </c>
      <c r="O10" s="4">
        <f t="shared" si="2"/>
        <v>0.36762144959806042</v>
      </c>
      <c r="P10" s="4">
        <f t="shared" si="3"/>
        <v>0.22846982610467848</v>
      </c>
      <c r="Q10">
        <v>1000</v>
      </c>
      <c r="U10" s="10" t="s">
        <v>63</v>
      </c>
      <c r="V10" s="11">
        <v>9</v>
      </c>
      <c r="W10" s="11">
        <v>9</v>
      </c>
      <c r="X10" s="11">
        <v>9</v>
      </c>
      <c r="Y10" s="11">
        <v>10</v>
      </c>
      <c r="Z10" s="11">
        <v>8</v>
      </c>
      <c r="AA10" s="11">
        <v>3</v>
      </c>
      <c r="AB10" s="11">
        <v>4</v>
      </c>
      <c r="AC10" s="11">
        <v>9</v>
      </c>
      <c r="AD10" s="11">
        <v>5</v>
      </c>
      <c r="AE10" s="11">
        <v>1</v>
      </c>
      <c r="AF10" s="11">
        <v>9</v>
      </c>
      <c r="AG10" s="11">
        <v>4</v>
      </c>
      <c r="AH10" s="11">
        <v>4</v>
      </c>
      <c r="AI10" s="11">
        <v>3</v>
      </c>
      <c r="AJ10" s="11">
        <v>6</v>
      </c>
      <c r="AK10" s="11">
        <v>1000</v>
      </c>
    </row>
    <row r="11" spans="1:37" ht="15" thickBot="1" x14ac:dyDescent="0.35">
      <c r="A11" s="2">
        <v>7</v>
      </c>
      <c r="B11" s="4">
        <v>0.74992595891037317</v>
      </c>
      <c r="C11" s="4">
        <v>0.46168017584208787</v>
      </c>
      <c r="D11" s="4">
        <v>0.4903325701269215</v>
      </c>
      <c r="E11" s="4">
        <v>0.48597827437256491</v>
      </c>
      <c r="F11" s="4">
        <v>0.41066197530731996</v>
      </c>
      <c r="G11" s="4">
        <v>0.38586130119048967</v>
      </c>
      <c r="H11" s="4">
        <v>0.38040809274748505</v>
      </c>
      <c r="I11" s="4">
        <v>0.42118162154769234</v>
      </c>
      <c r="J11" s="4">
        <v>0.54500321886627856</v>
      </c>
      <c r="K11" s="4">
        <v>0.55821181159364097</v>
      </c>
      <c r="L11" s="4">
        <v>0.48892450005048543</v>
      </c>
      <c r="M11" s="4">
        <f t="shared" si="0"/>
        <v>0.1105200765375388</v>
      </c>
      <c r="N11" s="4">
        <f t="shared" si="1"/>
        <v>0.74992595891037317</v>
      </c>
      <c r="O11" s="4">
        <f t="shared" si="2"/>
        <v>0.38040809274748505</v>
      </c>
      <c r="P11" s="4">
        <f t="shared" si="3"/>
        <v>0.36951786616288812</v>
      </c>
      <c r="Q11">
        <v>1000</v>
      </c>
      <c r="U11" s="10" t="s">
        <v>64</v>
      </c>
      <c r="V11" s="11">
        <v>5</v>
      </c>
      <c r="W11" s="11">
        <v>4</v>
      </c>
      <c r="X11" s="11">
        <v>7</v>
      </c>
      <c r="Y11" s="11">
        <v>8</v>
      </c>
      <c r="Z11" s="11">
        <v>1</v>
      </c>
      <c r="AA11" s="11">
        <v>6</v>
      </c>
      <c r="AB11" s="11">
        <v>2</v>
      </c>
      <c r="AC11" s="11">
        <v>11</v>
      </c>
      <c r="AD11" s="11">
        <v>8</v>
      </c>
      <c r="AE11" s="11">
        <v>7</v>
      </c>
      <c r="AF11" s="11">
        <v>3</v>
      </c>
      <c r="AG11" s="11">
        <v>8</v>
      </c>
      <c r="AH11" s="11">
        <v>6</v>
      </c>
      <c r="AI11" s="11">
        <v>9</v>
      </c>
      <c r="AJ11" s="11">
        <v>9</v>
      </c>
      <c r="AK11" s="11">
        <v>1000</v>
      </c>
    </row>
    <row r="12" spans="1:37" ht="15" thickBot="1" x14ac:dyDescent="0.35">
      <c r="A12" s="2">
        <v>8</v>
      </c>
      <c r="B12" s="4">
        <v>0.54324151543182231</v>
      </c>
      <c r="C12" s="4">
        <v>0.4390770552509215</v>
      </c>
      <c r="D12" s="4">
        <v>0.43520088774776911</v>
      </c>
      <c r="E12" s="4">
        <v>0.42248863123816865</v>
      </c>
      <c r="F12" s="4">
        <v>0.43423308582720715</v>
      </c>
      <c r="G12" s="4">
        <v>0.36198981789683449</v>
      </c>
      <c r="H12" s="4">
        <v>0.51326768432774961</v>
      </c>
      <c r="I12" s="4">
        <v>0.35432604422197395</v>
      </c>
      <c r="J12" s="4">
        <v>0.45977285969728693</v>
      </c>
      <c r="K12" s="4">
        <v>0.58177257833790552</v>
      </c>
      <c r="L12" s="4">
        <v>0.45453701599776397</v>
      </c>
      <c r="M12" s="4">
        <f t="shared" si="0"/>
        <v>7.3176764325415908E-2</v>
      </c>
      <c r="N12" s="4">
        <f t="shared" si="1"/>
        <v>0.58177257833790552</v>
      </c>
      <c r="O12" s="4">
        <f t="shared" si="2"/>
        <v>0.35432604422197395</v>
      </c>
      <c r="P12" s="4">
        <f t="shared" si="3"/>
        <v>0.22744653411593158</v>
      </c>
      <c r="Q12">
        <v>1000</v>
      </c>
      <c r="U12" s="10" t="s">
        <v>65</v>
      </c>
      <c r="V12" s="11">
        <v>11</v>
      </c>
      <c r="W12" s="11">
        <v>2</v>
      </c>
      <c r="X12" s="11">
        <v>4</v>
      </c>
      <c r="Y12" s="11">
        <v>5</v>
      </c>
      <c r="Z12" s="11">
        <v>3</v>
      </c>
      <c r="AA12" s="11">
        <v>1</v>
      </c>
      <c r="AB12" s="11">
        <v>6</v>
      </c>
      <c r="AC12" s="11">
        <v>4</v>
      </c>
      <c r="AD12" s="11">
        <v>11</v>
      </c>
      <c r="AE12" s="11">
        <v>6</v>
      </c>
      <c r="AF12" s="11">
        <v>2</v>
      </c>
      <c r="AG12" s="11">
        <v>6</v>
      </c>
      <c r="AH12" s="11">
        <v>8</v>
      </c>
      <c r="AI12" s="11">
        <v>5</v>
      </c>
      <c r="AJ12" s="11">
        <v>3</v>
      </c>
      <c r="AK12" s="11">
        <v>1000</v>
      </c>
    </row>
    <row r="13" spans="1:37" ht="15" thickBot="1" x14ac:dyDescent="0.35">
      <c r="A13" s="2">
        <v>9</v>
      </c>
      <c r="B13" s="4">
        <v>0.39996980115478431</v>
      </c>
      <c r="C13" s="4">
        <v>0.37951924967700001</v>
      </c>
      <c r="D13" s="4">
        <v>0.57714995720148021</v>
      </c>
      <c r="E13" s="4">
        <v>0.53910527969996191</v>
      </c>
      <c r="F13" s="4">
        <v>0.29895234235547685</v>
      </c>
      <c r="G13" s="4">
        <v>0.46294128780567123</v>
      </c>
      <c r="H13" s="4">
        <v>0.44822527128013301</v>
      </c>
      <c r="I13" s="4">
        <v>0.4597845813979724</v>
      </c>
      <c r="J13" s="4">
        <v>0.5356443775069315</v>
      </c>
      <c r="K13" s="4">
        <v>0.49196196979404128</v>
      </c>
      <c r="L13" s="4">
        <v>0.45932541178734532</v>
      </c>
      <c r="M13" s="4">
        <f t="shared" si="0"/>
        <v>8.3589813449015282E-2</v>
      </c>
      <c r="N13" s="4">
        <f t="shared" si="1"/>
        <v>0.57714995720148021</v>
      </c>
      <c r="O13" s="4">
        <f t="shared" si="2"/>
        <v>0.29895234235547685</v>
      </c>
      <c r="P13" s="4">
        <f t="shared" si="3"/>
        <v>0.27819761484600336</v>
      </c>
      <c r="Q13">
        <v>1000</v>
      </c>
      <c r="U13" s="10" t="s">
        <v>66</v>
      </c>
      <c r="V13" s="11">
        <v>3</v>
      </c>
      <c r="W13" s="11">
        <v>1</v>
      </c>
      <c r="X13" s="11">
        <v>10</v>
      </c>
      <c r="Y13" s="11">
        <v>11</v>
      </c>
      <c r="Z13" s="11">
        <v>5</v>
      </c>
      <c r="AA13" s="11">
        <v>4</v>
      </c>
      <c r="AB13" s="11">
        <v>9</v>
      </c>
      <c r="AC13" s="11">
        <v>5</v>
      </c>
      <c r="AD13" s="11">
        <v>3</v>
      </c>
      <c r="AE13" s="11">
        <v>10</v>
      </c>
      <c r="AF13" s="11">
        <v>5</v>
      </c>
      <c r="AG13" s="11">
        <v>3</v>
      </c>
      <c r="AH13" s="11">
        <v>5</v>
      </c>
      <c r="AI13" s="11">
        <v>6</v>
      </c>
      <c r="AJ13" s="11">
        <v>5</v>
      </c>
      <c r="AK13" s="11">
        <v>1000</v>
      </c>
    </row>
    <row r="14" spans="1:37" ht="15" thickBot="1" x14ac:dyDescent="0.35">
      <c r="A14" s="2">
        <v>10</v>
      </c>
      <c r="B14" s="4">
        <v>0.46296074535231468</v>
      </c>
      <c r="C14" s="4">
        <v>0.57340493040990892</v>
      </c>
      <c r="D14" s="4">
        <v>0.63295351361993446</v>
      </c>
      <c r="E14" s="4">
        <v>0.56117020743507962</v>
      </c>
      <c r="F14" s="4">
        <v>0.45518633293127808</v>
      </c>
      <c r="G14" s="4">
        <v>0.54126937962611366</v>
      </c>
      <c r="H14" s="4">
        <v>0.58119902042514049</v>
      </c>
      <c r="I14" s="4">
        <v>0.62557151982490466</v>
      </c>
      <c r="J14" s="4">
        <v>0.56210885851622439</v>
      </c>
      <c r="K14" s="4">
        <v>0.60546171441265739</v>
      </c>
      <c r="L14" s="4">
        <v>0.56012862225535576</v>
      </c>
      <c r="M14" s="4">
        <f t="shared" si="0"/>
        <v>6.0623342208407066E-2</v>
      </c>
      <c r="N14" s="4">
        <f t="shared" si="1"/>
        <v>0.63295351361993446</v>
      </c>
      <c r="O14" s="4">
        <f t="shared" si="2"/>
        <v>0.45518633293127808</v>
      </c>
      <c r="P14" s="4">
        <f t="shared" si="3"/>
        <v>0.17776718068865638</v>
      </c>
      <c r="Q14">
        <v>1000</v>
      </c>
      <c r="U14" s="10" t="s">
        <v>67</v>
      </c>
      <c r="V14" s="11">
        <v>1</v>
      </c>
      <c r="W14" s="11">
        <v>6</v>
      </c>
      <c r="X14" s="11">
        <v>8</v>
      </c>
      <c r="Y14" s="11">
        <v>6</v>
      </c>
      <c r="Z14" s="11">
        <v>9</v>
      </c>
      <c r="AA14" s="11">
        <v>8</v>
      </c>
      <c r="AB14" s="11">
        <v>10</v>
      </c>
      <c r="AC14" s="11">
        <v>8</v>
      </c>
      <c r="AD14" s="11">
        <v>2</v>
      </c>
      <c r="AE14" s="11">
        <v>4</v>
      </c>
      <c r="AF14" s="11">
        <v>4</v>
      </c>
      <c r="AG14" s="11">
        <v>10</v>
      </c>
      <c r="AH14" s="11">
        <v>1</v>
      </c>
      <c r="AI14" s="11">
        <v>4</v>
      </c>
      <c r="AJ14" s="11">
        <v>10</v>
      </c>
      <c r="AK14" s="11">
        <v>1000</v>
      </c>
    </row>
    <row r="15" spans="1:37" ht="15" thickBot="1" x14ac:dyDescent="0.35">
      <c r="A15" s="2" t="s">
        <v>216</v>
      </c>
      <c r="B15" s="4">
        <v>0.52682234387269111</v>
      </c>
      <c r="C15" s="4">
        <v>0.47011504496147133</v>
      </c>
      <c r="D15" s="4">
        <v>0.52967918009297621</v>
      </c>
      <c r="E15" s="4">
        <v>0.47934356767326053</v>
      </c>
      <c r="F15" s="4">
        <v>0.4485145111031032</v>
      </c>
      <c r="G15" s="4">
        <v>0.45079483864649705</v>
      </c>
      <c r="H15" s="4">
        <v>0.46168759783348601</v>
      </c>
      <c r="I15" s="4">
        <v>0.47900780059578146</v>
      </c>
      <c r="J15" s="4">
        <v>0.48655217274131685</v>
      </c>
      <c r="K15" s="4">
        <v>0.52888163628625751</v>
      </c>
      <c r="L15" s="4">
        <v>0.48613986938068421</v>
      </c>
      <c r="M15" s="4">
        <f t="shared" si="0"/>
        <v>3.1613055367501169E-2</v>
      </c>
      <c r="N15" s="4">
        <f t="shared" si="1"/>
        <v>0.52967918009297621</v>
      </c>
      <c r="O15" s="4">
        <f t="shared" si="2"/>
        <v>0.4485145111031032</v>
      </c>
      <c r="P15" s="4">
        <f t="shared" si="3"/>
        <v>8.1164668989873012E-2</v>
      </c>
      <c r="Q15">
        <v>1000</v>
      </c>
      <c r="U15" s="10" t="s">
        <v>68</v>
      </c>
      <c r="V15" s="11">
        <v>6</v>
      </c>
      <c r="W15" s="11">
        <v>7</v>
      </c>
      <c r="X15" s="11">
        <v>11</v>
      </c>
      <c r="Y15" s="11">
        <v>9</v>
      </c>
      <c r="Z15" s="11">
        <v>7</v>
      </c>
      <c r="AA15" s="11">
        <v>10</v>
      </c>
      <c r="AB15" s="11">
        <v>3</v>
      </c>
      <c r="AC15" s="11">
        <v>10</v>
      </c>
      <c r="AD15" s="11">
        <v>9</v>
      </c>
      <c r="AE15" s="11">
        <v>3</v>
      </c>
      <c r="AF15" s="11">
        <v>11</v>
      </c>
      <c r="AG15" s="11">
        <v>5</v>
      </c>
      <c r="AH15" s="11">
        <v>9</v>
      </c>
      <c r="AI15" s="11">
        <v>7</v>
      </c>
      <c r="AJ15" s="11">
        <v>4</v>
      </c>
      <c r="AK15" s="11">
        <v>1000</v>
      </c>
    </row>
    <row r="16" spans="1:37" ht="15" thickBot="1" x14ac:dyDescent="0.35">
      <c r="U16" s="10" t="s">
        <v>69</v>
      </c>
      <c r="V16" s="11">
        <v>10</v>
      </c>
      <c r="W16" s="11">
        <v>10</v>
      </c>
      <c r="X16" s="11">
        <v>3</v>
      </c>
      <c r="Y16" s="11">
        <v>2</v>
      </c>
      <c r="Z16" s="11">
        <v>11</v>
      </c>
      <c r="AA16" s="11">
        <v>5</v>
      </c>
      <c r="AB16" s="11">
        <v>8</v>
      </c>
      <c r="AC16" s="11">
        <v>7</v>
      </c>
      <c r="AD16" s="11">
        <v>4</v>
      </c>
      <c r="AE16" s="11">
        <v>9</v>
      </c>
      <c r="AF16" s="11">
        <v>10</v>
      </c>
      <c r="AG16" s="11">
        <v>9</v>
      </c>
      <c r="AH16" s="11">
        <v>10</v>
      </c>
      <c r="AI16" s="11">
        <v>10</v>
      </c>
      <c r="AJ16" s="11">
        <v>8</v>
      </c>
      <c r="AK16" s="11">
        <v>1000</v>
      </c>
    </row>
    <row r="17" spans="1:37" ht="15" thickBot="1" x14ac:dyDescent="0.35">
      <c r="U17" s="10" t="s">
        <v>70</v>
      </c>
      <c r="V17" s="11">
        <v>8</v>
      </c>
      <c r="W17" s="11">
        <v>3</v>
      </c>
      <c r="X17" s="11">
        <v>1</v>
      </c>
      <c r="Y17" s="11">
        <v>1</v>
      </c>
      <c r="Z17" s="11">
        <v>4</v>
      </c>
      <c r="AA17" s="11">
        <v>2</v>
      </c>
      <c r="AB17" s="11">
        <v>1</v>
      </c>
      <c r="AC17" s="11">
        <v>2</v>
      </c>
      <c r="AD17" s="11">
        <v>1</v>
      </c>
      <c r="AE17" s="11">
        <v>2</v>
      </c>
      <c r="AF17" s="11">
        <v>1</v>
      </c>
      <c r="AG17" s="11">
        <v>2</v>
      </c>
      <c r="AH17" s="11">
        <v>3</v>
      </c>
      <c r="AI17" s="11">
        <v>1</v>
      </c>
      <c r="AJ17" s="11">
        <v>2</v>
      </c>
      <c r="AK17" s="11">
        <v>1000</v>
      </c>
    </row>
    <row r="18" spans="1:37" ht="15" thickBot="1" x14ac:dyDescent="0.35">
      <c r="A18">
        <f>A5</f>
        <v>1</v>
      </c>
      <c r="B18">
        <f>RANK(B5,B$5:B$15,B$2)</f>
        <v>4</v>
      </c>
      <c r="C18">
        <f t="shared" ref="C18:P18" si="4">RANK(C5,C$5:C$15,C$2)</f>
        <v>11</v>
      </c>
      <c r="D18">
        <f t="shared" si="4"/>
        <v>2</v>
      </c>
      <c r="E18">
        <f t="shared" si="4"/>
        <v>4</v>
      </c>
      <c r="F18">
        <f t="shared" si="4"/>
        <v>2</v>
      </c>
      <c r="G18">
        <f t="shared" si="4"/>
        <v>9</v>
      </c>
      <c r="H18">
        <f t="shared" si="4"/>
        <v>11</v>
      </c>
      <c r="I18">
        <f t="shared" si="4"/>
        <v>1</v>
      </c>
      <c r="J18">
        <f t="shared" si="4"/>
        <v>7</v>
      </c>
      <c r="K18">
        <f t="shared" si="4"/>
        <v>11</v>
      </c>
      <c r="L18">
        <f t="shared" si="4"/>
        <v>7</v>
      </c>
      <c r="M18">
        <f t="shared" si="4"/>
        <v>11</v>
      </c>
      <c r="N18">
        <f t="shared" si="4"/>
        <v>2</v>
      </c>
      <c r="O18">
        <f t="shared" si="4"/>
        <v>11</v>
      </c>
      <c r="P18">
        <f t="shared" si="4"/>
        <v>11</v>
      </c>
      <c r="Q18">
        <f>Q5</f>
        <v>1000</v>
      </c>
      <c r="U18" s="10" t="s">
        <v>335</v>
      </c>
      <c r="V18" s="11">
        <v>7</v>
      </c>
      <c r="W18" s="11">
        <v>5</v>
      </c>
      <c r="X18" s="11">
        <v>5</v>
      </c>
      <c r="Y18" s="11">
        <v>7</v>
      </c>
      <c r="Z18" s="11">
        <v>6</v>
      </c>
      <c r="AA18" s="11">
        <v>7</v>
      </c>
      <c r="AB18" s="11">
        <v>7</v>
      </c>
      <c r="AC18" s="11">
        <v>6</v>
      </c>
      <c r="AD18" s="11">
        <v>6</v>
      </c>
      <c r="AE18" s="11">
        <v>5</v>
      </c>
      <c r="AF18" s="11">
        <v>6</v>
      </c>
      <c r="AG18" s="11">
        <v>1</v>
      </c>
      <c r="AH18" s="11">
        <v>11</v>
      </c>
      <c r="AI18" s="11">
        <v>2</v>
      </c>
      <c r="AJ18" s="11">
        <v>1</v>
      </c>
      <c r="AK18" s="11">
        <v>1000</v>
      </c>
    </row>
    <row r="19" spans="1:37" ht="18.600000000000001" thickBot="1" x14ac:dyDescent="0.35">
      <c r="A19">
        <f t="shared" ref="A19:A28" si="5">A6</f>
        <v>2</v>
      </c>
      <c r="B19">
        <f t="shared" ref="B19:P19" si="6">RANK(B6,B$5:B$15,B$2)</f>
        <v>2</v>
      </c>
      <c r="C19">
        <f t="shared" si="6"/>
        <v>8</v>
      </c>
      <c r="D19">
        <f t="shared" si="6"/>
        <v>6</v>
      </c>
      <c r="E19">
        <f t="shared" si="6"/>
        <v>3</v>
      </c>
      <c r="F19">
        <f t="shared" si="6"/>
        <v>10</v>
      </c>
      <c r="G19">
        <f t="shared" si="6"/>
        <v>11</v>
      </c>
      <c r="H19">
        <f t="shared" si="6"/>
        <v>5</v>
      </c>
      <c r="I19">
        <f t="shared" si="6"/>
        <v>3</v>
      </c>
      <c r="J19">
        <f t="shared" si="6"/>
        <v>10</v>
      </c>
      <c r="K19">
        <f t="shared" si="6"/>
        <v>8</v>
      </c>
      <c r="L19">
        <f t="shared" si="6"/>
        <v>8</v>
      </c>
      <c r="M19">
        <f t="shared" si="6"/>
        <v>7</v>
      </c>
      <c r="N19">
        <f t="shared" si="6"/>
        <v>7</v>
      </c>
      <c r="O19">
        <f t="shared" si="6"/>
        <v>8</v>
      </c>
      <c r="P19">
        <f t="shared" si="6"/>
        <v>7</v>
      </c>
      <c r="Q19">
        <f t="shared" ref="Q19:Q28" si="7">Q6</f>
        <v>1000</v>
      </c>
      <c r="U19" s="6"/>
    </row>
    <row r="20" spans="1:37" ht="15" thickBot="1" x14ac:dyDescent="0.35">
      <c r="A20">
        <f t="shared" si="5"/>
        <v>3</v>
      </c>
      <c r="B20">
        <f t="shared" ref="B20:P20" si="8">RANK(B7,B$5:B$15,B$2)</f>
        <v>9</v>
      </c>
      <c r="C20">
        <f t="shared" si="8"/>
        <v>9</v>
      </c>
      <c r="D20">
        <f t="shared" si="8"/>
        <v>9</v>
      </c>
      <c r="E20">
        <f t="shared" si="8"/>
        <v>10</v>
      </c>
      <c r="F20">
        <f t="shared" si="8"/>
        <v>8</v>
      </c>
      <c r="G20">
        <f t="shared" si="8"/>
        <v>3</v>
      </c>
      <c r="H20">
        <f t="shared" si="8"/>
        <v>4</v>
      </c>
      <c r="I20">
        <f t="shared" si="8"/>
        <v>9</v>
      </c>
      <c r="J20">
        <f t="shared" si="8"/>
        <v>5</v>
      </c>
      <c r="K20">
        <f t="shared" si="8"/>
        <v>1</v>
      </c>
      <c r="L20">
        <f t="shared" si="8"/>
        <v>9</v>
      </c>
      <c r="M20">
        <f t="shared" si="8"/>
        <v>4</v>
      </c>
      <c r="N20">
        <f t="shared" si="8"/>
        <v>4</v>
      </c>
      <c r="O20">
        <f t="shared" si="8"/>
        <v>3</v>
      </c>
      <c r="P20">
        <f t="shared" si="8"/>
        <v>6</v>
      </c>
      <c r="Q20">
        <f t="shared" si="7"/>
        <v>1000</v>
      </c>
      <c r="U20" s="10" t="s">
        <v>71</v>
      </c>
      <c r="V20" s="10" t="s">
        <v>45</v>
      </c>
      <c r="W20" s="10" t="s">
        <v>46</v>
      </c>
      <c r="X20" s="10" t="s">
        <v>47</v>
      </c>
      <c r="Y20" s="10" t="s">
        <v>48</v>
      </c>
      <c r="Z20" s="10" t="s">
        <v>49</v>
      </c>
      <c r="AA20" s="10" t="s">
        <v>50</v>
      </c>
      <c r="AB20" s="10" t="s">
        <v>51</v>
      </c>
      <c r="AC20" s="10" t="s">
        <v>52</v>
      </c>
      <c r="AD20" s="10" t="s">
        <v>53</v>
      </c>
      <c r="AE20" s="10" t="s">
        <v>54</v>
      </c>
      <c r="AF20" s="10" t="s">
        <v>55</v>
      </c>
      <c r="AG20" s="10" t="s">
        <v>56</v>
      </c>
      <c r="AH20" s="10" t="s">
        <v>57</v>
      </c>
      <c r="AI20" s="10" t="s">
        <v>58</v>
      </c>
      <c r="AJ20" s="10" t="s">
        <v>59</v>
      </c>
    </row>
    <row r="21" spans="1:37" ht="15" thickBot="1" x14ac:dyDescent="0.35">
      <c r="A21">
        <f t="shared" si="5"/>
        <v>4</v>
      </c>
      <c r="B21">
        <f t="shared" ref="B21:P21" si="9">RANK(B8,B$5:B$15,B$2)</f>
        <v>5</v>
      </c>
      <c r="C21">
        <f t="shared" si="9"/>
        <v>4</v>
      </c>
      <c r="D21">
        <f t="shared" si="9"/>
        <v>7</v>
      </c>
      <c r="E21">
        <f t="shared" si="9"/>
        <v>8</v>
      </c>
      <c r="F21">
        <f t="shared" si="9"/>
        <v>1</v>
      </c>
      <c r="G21">
        <f t="shared" si="9"/>
        <v>6</v>
      </c>
      <c r="H21">
        <f t="shared" si="9"/>
        <v>2</v>
      </c>
      <c r="I21">
        <f t="shared" si="9"/>
        <v>11</v>
      </c>
      <c r="J21">
        <f t="shared" si="9"/>
        <v>8</v>
      </c>
      <c r="K21">
        <f t="shared" si="9"/>
        <v>7</v>
      </c>
      <c r="L21">
        <f t="shared" si="9"/>
        <v>3</v>
      </c>
      <c r="M21">
        <f t="shared" si="9"/>
        <v>8</v>
      </c>
      <c r="N21">
        <f t="shared" si="9"/>
        <v>6</v>
      </c>
      <c r="O21">
        <f t="shared" si="9"/>
        <v>9</v>
      </c>
      <c r="P21">
        <f t="shared" si="9"/>
        <v>9</v>
      </c>
      <c r="Q21">
        <f t="shared" si="7"/>
        <v>1000</v>
      </c>
      <c r="U21" s="10" t="s">
        <v>72</v>
      </c>
      <c r="V21" s="11" t="s">
        <v>1889</v>
      </c>
      <c r="W21" s="11" t="s">
        <v>1688</v>
      </c>
      <c r="X21" s="11" t="s">
        <v>1688</v>
      </c>
      <c r="Y21" s="11" t="s">
        <v>1890</v>
      </c>
      <c r="Z21" s="11" t="s">
        <v>1891</v>
      </c>
      <c r="AA21" s="11" t="s">
        <v>1892</v>
      </c>
      <c r="AB21" s="11" t="s">
        <v>1893</v>
      </c>
      <c r="AC21" s="11" t="s">
        <v>1894</v>
      </c>
      <c r="AD21" s="11" t="s">
        <v>1895</v>
      </c>
      <c r="AE21" s="11" t="s">
        <v>1896</v>
      </c>
      <c r="AF21" s="11" t="s">
        <v>1688</v>
      </c>
      <c r="AG21" s="11" t="s">
        <v>1897</v>
      </c>
      <c r="AH21" s="11" t="s">
        <v>1688</v>
      </c>
      <c r="AI21" s="11" t="s">
        <v>1688</v>
      </c>
      <c r="AJ21" s="11" t="s">
        <v>1898</v>
      </c>
    </row>
    <row r="22" spans="1:37" ht="15" thickBot="1" x14ac:dyDescent="0.35">
      <c r="A22">
        <f t="shared" si="5"/>
        <v>5</v>
      </c>
      <c r="B22">
        <f t="shared" ref="B22:P22" si="10">RANK(B9,B$5:B$15,B$2)</f>
        <v>11</v>
      </c>
      <c r="C22">
        <f t="shared" si="10"/>
        <v>2</v>
      </c>
      <c r="D22">
        <f t="shared" si="10"/>
        <v>4</v>
      </c>
      <c r="E22">
        <f t="shared" si="10"/>
        <v>5</v>
      </c>
      <c r="F22">
        <f t="shared" si="10"/>
        <v>3</v>
      </c>
      <c r="G22">
        <f t="shared" si="10"/>
        <v>1</v>
      </c>
      <c r="H22">
        <f t="shared" si="10"/>
        <v>6</v>
      </c>
      <c r="I22">
        <f t="shared" si="10"/>
        <v>4</v>
      </c>
      <c r="J22">
        <f t="shared" si="10"/>
        <v>11</v>
      </c>
      <c r="K22">
        <f t="shared" si="10"/>
        <v>6</v>
      </c>
      <c r="L22">
        <f t="shared" si="10"/>
        <v>2</v>
      </c>
      <c r="M22">
        <f t="shared" si="10"/>
        <v>6</v>
      </c>
      <c r="N22">
        <f t="shared" si="10"/>
        <v>8</v>
      </c>
      <c r="O22">
        <f t="shared" si="10"/>
        <v>5</v>
      </c>
      <c r="P22">
        <f t="shared" si="10"/>
        <v>3</v>
      </c>
      <c r="Q22">
        <f t="shared" si="7"/>
        <v>1000</v>
      </c>
      <c r="U22" s="10" t="s">
        <v>81</v>
      </c>
      <c r="V22" s="11" t="s">
        <v>1899</v>
      </c>
      <c r="W22" s="11" t="s">
        <v>198</v>
      </c>
      <c r="X22" s="11" t="s">
        <v>198</v>
      </c>
      <c r="Y22" s="11" t="s">
        <v>1900</v>
      </c>
      <c r="Z22" s="11" t="s">
        <v>1901</v>
      </c>
      <c r="AA22" s="11" t="s">
        <v>1902</v>
      </c>
      <c r="AB22" s="11" t="s">
        <v>1903</v>
      </c>
      <c r="AC22" s="11" t="s">
        <v>1904</v>
      </c>
      <c r="AD22" s="11" t="s">
        <v>1905</v>
      </c>
      <c r="AE22" s="11" t="s">
        <v>198</v>
      </c>
      <c r="AF22" s="11" t="s">
        <v>198</v>
      </c>
      <c r="AG22" s="11" t="s">
        <v>1860</v>
      </c>
      <c r="AH22" s="11" t="s">
        <v>198</v>
      </c>
      <c r="AI22" s="11" t="s">
        <v>198</v>
      </c>
      <c r="AJ22" s="11" t="s">
        <v>1906</v>
      </c>
    </row>
    <row r="23" spans="1:37" ht="15" thickBot="1" x14ac:dyDescent="0.35">
      <c r="A23">
        <f t="shared" si="5"/>
        <v>6</v>
      </c>
      <c r="B23">
        <f t="shared" ref="B23:P23" si="11">RANK(B10,B$5:B$15,B$2)</f>
        <v>3</v>
      </c>
      <c r="C23">
        <f t="shared" si="11"/>
        <v>1</v>
      </c>
      <c r="D23">
        <f t="shared" si="11"/>
        <v>10</v>
      </c>
      <c r="E23">
        <f t="shared" si="11"/>
        <v>11</v>
      </c>
      <c r="F23">
        <f t="shared" si="11"/>
        <v>5</v>
      </c>
      <c r="G23">
        <f t="shared" si="11"/>
        <v>4</v>
      </c>
      <c r="H23">
        <f t="shared" si="11"/>
        <v>9</v>
      </c>
      <c r="I23">
        <f t="shared" si="11"/>
        <v>5</v>
      </c>
      <c r="J23">
        <f t="shared" si="11"/>
        <v>3</v>
      </c>
      <c r="K23">
        <f t="shared" si="11"/>
        <v>10</v>
      </c>
      <c r="L23">
        <f t="shared" si="11"/>
        <v>5</v>
      </c>
      <c r="M23">
        <f t="shared" si="11"/>
        <v>3</v>
      </c>
      <c r="N23">
        <f t="shared" si="11"/>
        <v>5</v>
      </c>
      <c r="O23">
        <f t="shared" si="11"/>
        <v>6</v>
      </c>
      <c r="P23">
        <f t="shared" si="11"/>
        <v>5</v>
      </c>
      <c r="Q23">
        <f t="shared" si="7"/>
        <v>1000</v>
      </c>
      <c r="U23" s="10" t="s">
        <v>87</v>
      </c>
      <c r="V23" s="11" t="s">
        <v>1907</v>
      </c>
      <c r="W23" s="11" t="s">
        <v>199</v>
      </c>
      <c r="X23" s="11" t="s">
        <v>199</v>
      </c>
      <c r="Y23" s="11" t="s">
        <v>1908</v>
      </c>
      <c r="Z23" s="11" t="s">
        <v>1909</v>
      </c>
      <c r="AA23" s="11" t="s">
        <v>1910</v>
      </c>
      <c r="AB23" s="11" t="s">
        <v>1911</v>
      </c>
      <c r="AC23" s="11" t="s">
        <v>1912</v>
      </c>
      <c r="AD23" s="11" t="s">
        <v>1913</v>
      </c>
      <c r="AE23" s="11" t="s">
        <v>199</v>
      </c>
      <c r="AF23" s="11" t="s">
        <v>199</v>
      </c>
      <c r="AG23" s="11" t="s">
        <v>1865</v>
      </c>
      <c r="AH23" s="11" t="s">
        <v>199</v>
      </c>
      <c r="AI23" s="11" t="s">
        <v>199</v>
      </c>
      <c r="AJ23" s="11" t="s">
        <v>1914</v>
      </c>
    </row>
    <row r="24" spans="1:37" ht="15" thickBot="1" x14ac:dyDescent="0.35">
      <c r="A24">
        <f t="shared" si="5"/>
        <v>7</v>
      </c>
      <c r="B24">
        <f t="shared" ref="B24:P24" si="12">RANK(B11,B$5:B$15,B$2)</f>
        <v>1</v>
      </c>
      <c r="C24">
        <f t="shared" si="12"/>
        <v>6</v>
      </c>
      <c r="D24">
        <f t="shared" si="12"/>
        <v>8</v>
      </c>
      <c r="E24">
        <f t="shared" si="12"/>
        <v>6</v>
      </c>
      <c r="F24">
        <f t="shared" si="12"/>
        <v>9</v>
      </c>
      <c r="G24">
        <f t="shared" si="12"/>
        <v>8</v>
      </c>
      <c r="H24">
        <f t="shared" si="12"/>
        <v>10</v>
      </c>
      <c r="I24">
        <f t="shared" si="12"/>
        <v>8</v>
      </c>
      <c r="J24">
        <f t="shared" si="12"/>
        <v>2</v>
      </c>
      <c r="K24">
        <f t="shared" si="12"/>
        <v>4</v>
      </c>
      <c r="L24">
        <f t="shared" si="12"/>
        <v>4</v>
      </c>
      <c r="M24">
        <f t="shared" si="12"/>
        <v>10</v>
      </c>
      <c r="N24">
        <f t="shared" si="12"/>
        <v>1</v>
      </c>
      <c r="O24">
        <f t="shared" si="12"/>
        <v>4</v>
      </c>
      <c r="P24">
        <f t="shared" si="12"/>
        <v>10</v>
      </c>
      <c r="Q24">
        <f t="shared" si="7"/>
        <v>1000</v>
      </c>
      <c r="U24" s="10" t="s">
        <v>91</v>
      </c>
      <c r="V24" s="11" t="s">
        <v>1915</v>
      </c>
      <c r="W24" s="11" t="s">
        <v>200</v>
      </c>
      <c r="X24" s="11" t="s">
        <v>200</v>
      </c>
      <c r="Y24" s="11" t="s">
        <v>1916</v>
      </c>
      <c r="Z24" s="11" t="s">
        <v>200</v>
      </c>
      <c r="AA24" s="11" t="s">
        <v>1917</v>
      </c>
      <c r="AB24" s="11" t="s">
        <v>1918</v>
      </c>
      <c r="AC24" s="11" t="s">
        <v>1919</v>
      </c>
      <c r="AD24" s="11" t="s">
        <v>1920</v>
      </c>
      <c r="AE24" s="11" t="s">
        <v>200</v>
      </c>
      <c r="AF24" s="11" t="s">
        <v>200</v>
      </c>
      <c r="AG24" s="11" t="s">
        <v>1849</v>
      </c>
      <c r="AH24" s="11" t="s">
        <v>200</v>
      </c>
      <c r="AI24" s="11" t="s">
        <v>200</v>
      </c>
      <c r="AJ24" s="11" t="s">
        <v>1921</v>
      </c>
    </row>
    <row r="25" spans="1:37" ht="15" thickBot="1" x14ac:dyDescent="0.35">
      <c r="A25">
        <f t="shared" si="5"/>
        <v>8</v>
      </c>
      <c r="B25">
        <f t="shared" ref="B25:P25" si="13">RANK(B12,B$5:B$15,B$2)</f>
        <v>6</v>
      </c>
      <c r="C25">
        <f t="shared" si="13"/>
        <v>7</v>
      </c>
      <c r="D25">
        <f t="shared" si="13"/>
        <v>11</v>
      </c>
      <c r="E25">
        <f t="shared" si="13"/>
        <v>9</v>
      </c>
      <c r="F25">
        <f t="shared" si="13"/>
        <v>7</v>
      </c>
      <c r="G25">
        <f t="shared" si="13"/>
        <v>10</v>
      </c>
      <c r="H25">
        <f t="shared" si="13"/>
        <v>3</v>
      </c>
      <c r="I25">
        <f t="shared" si="13"/>
        <v>10</v>
      </c>
      <c r="J25">
        <f t="shared" si="13"/>
        <v>9</v>
      </c>
      <c r="K25">
        <f t="shared" si="13"/>
        <v>3</v>
      </c>
      <c r="L25">
        <f t="shared" si="13"/>
        <v>11</v>
      </c>
      <c r="M25">
        <f t="shared" si="13"/>
        <v>5</v>
      </c>
      <c r="N25">
        <f t="shared" si="13"/>
        <v>9</v>
      </c>
      <c r="O25">
        <f t="shared" si="13"/>
        <v>7</v>
      </c>
      <c r="P25">
        <f t="shared" si="13"/>
        <v>4</v>
      </c>
      <c r="Q25">
        <f t="shared" si="7"/>
        <v>1000</v>
      </c>
      <c r="U25" s="10" t="s">
        <v>94</v>
      </c>
      <c r="V25" s="11" t="s">
        <v>1922</v>
      </c>
      <c r="W25" s="11" t="s">
        <v>201</v>
      </c>
      <c r="X25" s="11" t="s">
        <v>201</v>
      </c>
      <c r="Y25" s="11" t="s">
        <v>1923</v>
      </c>
      <c r="Z25" s="11" t="s">
        <v>201</v>
      </c>
      <c r="AA25" s="11" t="s">
        <v>1924</v>
      </c>
      <c r="AB25" s="11" t="s">
        <v>1925</v>
      </c>
      <c r="AC25" s="11" t="s">
        <v>1926</v>
      </c>
      <c r="AD25" s="11" t="s">
        <v>1927</v>
      </c>
      <c r="AE25" s="11" t="s">
        <v>201</v>
      </c>
      <c r="AF25" s="11" t="s">
        <v>201</v>
      </c>
      <c r="AG25" s="11" t="s">
        <v>1854</v>
      </c>
      <c r="AH25" s="11" t="s">
        <v>201</v>
      </c>
      <c r="AI25" s="11" t="s">
        <v>201</v>
      </c>
      <c r="AJ25" s="11" t="s">
        <v>1928</v>
      </c>
    </row>
    <row r="26" spans="1:37" ht="15" thickBot="1" x14ac:dyDescent="0.35">
      <c r="A26">
        <f t="shared" si="5"/>
        <v>9</v>
      </c>
      <c r="B26">
        <f t="shared" ref="B26:P26" si="14">RANK(B13,B$5:B$15,B$2)</f>
        <v>10</v>
      </c>
      <c r="C26">
        <f t="shared" si="14"/>
        <v>10</v>
      </c>
      <c r="D26">
        <f t="shared" si="14"/>
        <v>3</v>
      </c>
      <c r="E26">
        <f t="shared" si="14"/>
        <v>2</v>
      </c>
      <c r="F26">
        <f t="shared" si="14"/>
        <v>11</v>
      </c>
      <c r="G26">
        <f t="shared" si="14"/>
        <v>5</v>
      </c>
      <c r="H26">
        <f t="shared" si="14"/>
        <v>8</v>
      </c>
      <c r="I26">
        <f t="shared" si="14"/>
        <v>7</v>
      </c>
      <c r="J26">
        <f t="shared" si="14"/>
        <v>4</v>
      </c>
      <c r="K26">
        <f t="shared" si="14"/>
        <v>9</v>
      </c>
      <c r="L26">
        <f t="shared" si="14"/>
        <v>10</v>
      </c>
      <c r="M26">
        <f t="shared" si="14"/>
        <v>9</v>
      </c>
      <c r="N26">
        <f t="shared" si="14"/>
        <v>10</v>
      </c>
      <c r="O26">
        <f t="shared" si="14"/>
        <v>10</v>
      </c>
      <c r="P26">
        <f t="shared" si="14"/>
        <v>8</v>
      </c>
      <c r="Q26">
        <f t="shared" si="7"/>
        <v>1000</v>
      </c>
      <c r="U26" s="10" t="s">
        <v>97</v>
      </c>
      <c r="V26" s="11" t="s">
        <v>1929</v>
      </c>
      <c r="W26" s="11" t="s">
        <v>151</v>
      </c>
      <c r="X26" s="11" t="s">
        <v>151</v>
      </c>
      <c r="Y26" s="11" t="s">
        <v>1930</v>
      </c>
      <c r="Z26" s="11" t="s">
        <v>151</v>
      </c>
      <c r="AA26" s="11" t="s">
        <v>1931</v>
      </c>
      <c r="AB26" s="11" t="s">
        <v>1932</v>
      </c>
      <c r="AC26" s="11" t="s">
        <v>1933</v>
      </c>
      <c r="AD26" s="11" t="s">
        <v>1934</v>
      </c>
      <c r="AE26" s="11" t="s">
        <v>151</v>
      </c>
      <c r="AF26" s="11" t="s">
        <v>151</v>
      </c>
      <c r="AG26" s="11" t="s">
        <v>1859</v>
      </c>
      <c r="AH26" s="11" t="s">
        <v>151</v>
      </c>
      <c r="AI26" s="11" t="s">
        <v>151</v>
      </c>
      <c r="AJ26" s="11" t="s">
        <v>1935</v>
      </c>
    </row>
    <row r="27" spans="1:37" ht="15" thickBot="1" x14ac:dyDescent="0.35">
      <c r="A27">
        <f t="shared" si="5"/>
        <v>10</v>
      </c>
      <c r="B27">
        <f t="shared" ref="B27:P27" si="15">RANK(B14,B$5:B$15,B$2)</f>
        <v>8</v>
      </c>
      <c r="C27">
        <f t="shared" si="15"/>
        <v>3</v>
      </c>
      <c r="D27">
        <f t="shared" si="15"/>
        <v>1</v>
      </c>
      <c r="E27">
        <f t="shared" si="15"/>
        <v>1</v>
      </c>
      <c r="F27">
        <f t="shared" si="15"/>
        <v>4</v>
      </c>
      <c r="G27">
        <f t="shared" si="15"/>
        <v>2</v>
      </c>
      <c r="H27">
        <f t="shared" si="15"/>
        <v>1</v>
      </c>
      <c r="I27">
        <f t="shared" si="15"/>
        <v>2</v>
      </c>
      <c r="J27">
        <f t="shared" si="15"/>
        <v>1</v>
      </c>
      <c r="K27">
        <f t="shared" si="15"/>
        <v>2</v>
      </c>
      <c r="L27">
        <f t="shared" si="15"/>
        <v>1</v>
      </c>
      <c r="M27">
        <f t="shared" si="15"/>
        <v>2</v>
      </c>
      <c r="N27">
        <f t="shared" si="15"/>
        <v>3</v>
      </c>
      <c r="O27">
        <f t="shared" si="15"/>
        <v>1</v>
      </c>
      <c r="P27">
        <f t="shared" si="15"/>
        <v>2</v>
      </c>
      <c r="Q27">
        <f t="shared" si="7"/>
        <v>1000</v>
      </c>
      <c r="U27" s="10" t="s">
        <v>100</v>
      </c>
      <c r="V27" s="11" t="s">
        <v>1936</v>
      </c>
      <c r="W27" s="11" t="s">
        <v>156</v>
      </c>
      <c r="X27" s="11" t="s">
        <v>156</v>
      </c>
      <c r="Y27" s="11" t="s">
        <v>1937</v>
      </c>
      <c r="Z27" s="11" t="s">
        <v>156</v>
      </c>
      <c r="AA27" s="11" t="s">
        <v>1938</v>
      </c>
      <c r="AB27" s="11" t="s">
        <v>1939</v>
      </c>
      <c r="AC27" s="11" t="s">
        <v>1940</v>
      </c>
      <c r="AD27" s="11" t="s">
        <v>1941</v>
      </c>
      <c r="AE27" s="11" t="s">
        <v>156</v>
      </c>
      <c r="AF27" s="11" t="s">
        <v>156</v>
      </c>
      <c r="AG27" s="11" t="s">
        <v>1864</v>
      </c>
      <c r="AH27" s="11" t="s">
        <v>156</v>
      </c>
      <c r="AI27" s="11" t="s">
        <v>156</v>
      </c>
      <c r="AJ27" s="11" t="s">
        <v>1942</v>
      </c>
    </row>
    <row r="28" spans="1:37" ht="15" thickBot="1" x14ac:dyDescent="0.35">
      <c r="A28" t="str">
        <f t="shared" si="5"/>
        <v>átlag</v>
      </c>
      <c r="B28">
        <f t="shared" ref="B28:P28" si="16">RANK(B15,B$5:B$15,B$2)</f>
        <v>7</v>
      </c>
      <c r="C28">
        <f t="shared" si="16"/>
        <v>5</v>
      </c>
      <c r="D28">
        <f t="shared" si="16"/>
        <v>5</v>
      </c>
      <c r="E28">
        <f t="shared" si="16"/>
        <v>7</v>
      </c>
      <c r="F28">
        <f t="shared" si="16"/>
        <v>6</v>
      </c>
      <c r="G28">
        <f t="shared" si="16"/>
        <v>7</v>
      </c>
      <c r="H28">
        <f t="shared" si="16"/>
        <v>7</v>
      </c>
      <c r="I28">
        <f t="shared" si="16"/>
        <v>6</v>
      </c>
      <c r="J28">
        <f t="shared" si="16"/>
        <v>6</v>
      </c>
      <c r="K28">
        <f t="shared" si="16"/>
        <v>5</v>
      </c>
      <c r="L28">
        <f t="shared" si="16"/>
        <v>6</v>
      </c>
      <c r="M28">
        <f t="shared" si="16"/>
        <v>1</v>
      </c>
      <c r="N28">
        <f t="shared" si="16"/>
        <v>11</v>
      </c>
      <c r="O28">
        <f t="shared" si="16"/>
        <v>2</v>
      </c>
      <c r="P28">
        <f t="shared" si="16"/>
        <v>1</v>
      </c>
      <c r="Q28">
        <f t="shared" si="7"/>
        <v>1000</v>
      </c>
      <c r="U28" s="10" t="s">
        <v>102</v>
      </c>
      <c r="V28" s="11" t="s">
        <v>1943</v>
      </c>
      <c r="W28" s="11" t="s">
        <v>159</v>
      </c>
      <c r="X28" s="11" t="s">
        <v>159</v>
      </c>
      <c r="Y28" s="11" t="s">
        <v>1944</v>
      </c>
      <c r="Z28" s="11" t="s">
        <v>159</v>
      </c>
      <c r="AA28" s="11" t="s">
        <v>1945</v>
      </c>
      <c r="AB28" s="11" t="s">
        <v>1946</v>
      </c>
      <c r="AC28" s="11" t="s">
        <v>1947</v>
      </c>
      <c r="AD28" s="11" t="s">
        <v>1948</v>
      </c>
      <c r="AE28" s="11" t="s">
        <v>159</v>
      </c>
      <c r="AF28" s="11" t="s">
        <v>159</v>
      </c>
      <c r="AG28" s="11" t="s">
        <v>1949</v>
      </c>
      <c r="AH28" s="11" t="s">
        <v>159</v>
      </c>
      <c r="AI28" s="11" t="s">
        <v>159</v>
      </c>
      <c r="AJ28" s="11" t="s">
        <v>1950</v>
      </c>
    </row>
    <row r="29" spans="1:37" ht="15" thickBot="1" x14ac:dyDescent="0.35">
      <c r="U29" s="10" t="s">
        <v>104</v>
      </c>
      <c r="V29" s="11" t="s">
        <v>1951</v>
      </c>
      <c r="W29" s="11" t="s">
        <v>162</v>
      </c>
      <c r="X29" s="11" t="s">
        <v>162</v>
      </c>
      <c r="Y29" s="11" t="s">
        <v>1952</v>
      </c>
      <c r="Z29" s="11" t="s">
        <v>162</v>
      </c>
      <c r="AA29" s="11" t="s">
        <v>1953</v>
      </c>
      <c r="AB29" s="11" t="s">
        <v>162</v>
      </c>
      <c r="AC29" s="11" t="s">
        <v>1954</v>
      </c>
      <c r="AD29" s="11" t="s">
        <v>1955</v>
      </c>
      <c r="AE29" s="11" t="s">
        <v>162</v>
      </c>
      <c r="AF29" s="11" t="s">
        <v>162</v>
      </c>
      <c r="AG29" s="11" t="s">
        <v>1956</v>
      </c>
      <c r="AH29" s="11" t="s">
        <v>162</v>
      </c>
      <c r="AI29" s="11" t="s">
        <v>162</v>
      </c>
      <c r="AJ29" s="11" t="s">
        <v>162</v>
      </c>
    </row>
    <row r="30" spans="1:37" ht="15" thickBot="1" x14ac:dyDescent="0.35">
      <c r="U30" s="10" t="s">
        <v>106</v>
      </c>
      <c r="V30" s="11" t="s">
        <v>1957</v>
      </c>
      <c r="W30" s="11" t="s">
        <v>165</v>
      </c>
      <c r="X30" s="11" t="s">
        <v>165</v>
      </c>
      <c r="Y30" s="11" t="s">
        <v>1958</v>
      </c>
      <c r="Z30" s="11" t="s">
        <v>165</v>
      </c>
      <c r="AA30" s="11" t="s">
        <v>1959</v>
      </c>
      <c r="AB30" s="11" t="s">
        <v>165</v>
      </c>
      <c r="AC30" s="11" t="s">
        <v>1960</v>
      </c>
      <c r="AD30" s="11" t="s">
        <v>165</v>
      </c>
      <c r="AE30" s="11" t="s">
        <v>165</v>
      </c>
      <c r="AF30" s="11" t="s">
        <v>165</v>
      </c>
      <c r="AG30" s="11" t="s">
        <v>165</v>
      </c>
      <c r="AH30" s="11" t="s">
        <v>165</v>
      </c>
      <c r="AI30" s="11" t="s">
        <v>165</v>
      </c>
      <c r="AJ30" s="11" t="s">
        <v>165</v>
      </c>
    </row>
    <row r="31" spans="1:37" ht="15" thickBot="1" x14ac:dyDescent="0.35">
      <c r="U31" s="10" t="s">
        <v>574</v>
      </c>
      <c r="V31" s="11" t="s">
        <v>1961</v>
      </c>
      <c r="W31" s="11" t="s">
        <v>168</v>
      </c>
      <c r="X31" s="11" t="s">
        <v>168</v>
      </c>
      <c r="Y31" s="11" t="s">
        <v>168</v>
      </c>
      <c r="Z31" s="11" t="s">
        <v>168</v>
      </c>
      <c r="AA31" s="11" t="s">
        <v>168</v>
      </c>
      <c r="AB31" s="11" t="s">
        <v>168</v>
      </c>
      <c r="AC31" s="11" t="s">
        <v>168</v>
      </c>
      <c r="AD31" s="11" t="s">
        <v>168</v>
      </c>
      <c r="AE31" s="11" t="s">
        <v>168</v>
      </c>
      <c r="AF31" s="11" t="s">
        <v>168</v>
      </c>
      <c r="AG31" s="11" t="s">
        <v>168</v>
      </c>
      <c r="AH31" s="11" t="s">
        <v>168</v>
      </c>
      <c r="AI31" s="11" t="s">
        <v>168</v>
      </c>
      <c r="AJ31" s="11" t="s">
        <v>168</v>
      </c>
    </row>
    <row r="32" spans="1:37" ht="18.600000000000001" thickBot="1" x14ac:dyDescent="0.35">
      <c r="U32" s="6"/>
    </row>
    <row r="33" spans="21:40" ht="15" thickBot="1" x14ac:dyDescent="0.35">
      <c r="U33" s="10" t="s">
        <v>108</v>
      </c>
      <c r="V33" s="10" t="s">
        <v>45</v>
      </c>
      <c r="W33" s="10" t="s">
        <v>46</v>
      </c>
      <c r="X33" s="10" t="s">
        <v>47</v>
      </c>
      <c r="Y33" s="10" t="s">
        <v>48</v>
      </c>
      <c r="Z33" s="10" t="s">
        <v>49</v>
      </c>
      <c r="AA33" s="10" t="s">
        <v>50</v>
      </c>
      <c r="AB33" s="10" t="s">
        <v>51</v>
      </c>
      <c r="AC33" s="10" t="s">
        <v>52</v>
      </c>
      <c r="AD33" s="10" t="s">
        <v>53</v>
      </c>
      <c r="AE33" s="10" t="s">
        <v>54</v>
      </c>
      <c r="AF33" s="10" t="s">
        <v>55</v>
      </c>
      <c r="AG33" s="10" t="s">
        <v>56</v>
      </c>
      <c r="AH33" s="10" t="s">
        <v>57</v>
      </c>
      <c r="AI33" s="10" t="s">
        <v>58</v>
      </c>
      <c r="AJ33" s="10" t="s">
        <v>59</v>
      </c>
    </row>
    <row r="34" spans="21:40" ht="15" thickBot="1" x14ac:dyDescent="0.35">
      <c r="U34" s="10" t="s">
        <v>72</v>
      </c>
      <c r="V34" s="11">
        <v>897</v>
      </c>
      <c r="W34" s="11">
        <v>10</v>
      </c>
      <c r="X34" s="11">
        <v>10</v>
      </c>
      <c r="Y34" s="11">
        <v>474.5</v>
      </c>
      <c r="Z34" s="11">
        <v>16.5</v>
      </c>
      <c r="AA34" s="11">
        <v>462</v>
      </c>
      <c r="AB34" s="11">
        <v>20</v>
      </c>
      <c r="AC34" s="11">
        <v>31.5</v>
      </c>
      <c r="AD34" s="11">
        <v>14</v>
      </c>
      <c r="AE34" s="11">
        <v>489.5</v>
      </c>
      <c r="AF34" s="11">
        <v>10</v>
      </c>
      <c r="AG34" s="11">
        <v>443</v>
      </c>
      <c r="AH34" s="11">
        <v>10</v>
      </c>
      <c r="AI34" s="11">
        <v>10</v>
      </c>
      <c r="AJ34" s="11">
        <v>18.5</v>
      </c>
    </row>
    <row r="35" spans="21:40" ht="15" thickBot="1" x14ac:dyDescent="0.35">
      <c r="U35" s="10" t="s">
        <v>81</v>
      </c>
      <c r="V35" s="11">
        <v>896</v>
      </c>
      <c r="W35" s="11">
        <v>9</v>
      </c>
      <c r="X35" s="11">
        <v>9</v>
      </c>
      <c r="Y35" s="11">
        <v>473.5</v>
      </c>
      <c r="Z35" s="11">
        <v>15.5</v>
      </c>
      <c r="AA35" s="11">
        <v>13</v>
      </c>
      <c r="AB35" s="11">
        <v>19</v>
      </c>
      <c r="AC35" s="11">
        <v>24</v>
      </c>
      <c r="AD35" s="11">
        <v>13</v>
      </c>
      <c r="AE35" s="11">
        <v>9</v>
      </c>
      <c r="AF35" s="11">
        <v>9</v>
      </c>
      <c r="AG35" s="11">
        <v>10.5</v>
      </c>
      <c r="AH35" s="11">
        <v>9</v>
      </c>
      <c r="AI35" s="11">
        <v>9</v>
      </c>
      <c r="AJ35" s="11">
        <v>17.5</v>
      </c>
    </row>
    <row r="36" spans="21:40" ht="15" thickBot="1" x14ac:dyDescent="0.35">
      <c r="U36" s="10" t="s">
        <v>87</v>
      </c>
      <c r="V36" s="11">
        <v>895</v>
      </c>
      <c r="W36" s="11">
        <v>8</v>
      </c>
      <c r="X36" s="11">
        <v>8</v>
      </c>
      <c r="Y36" s="11">
        <v>24</v>
      </c>
      <c r="Z36" s="11">
        <v>14.5</v>
      </c>
      <c r="AA36" s="11">
        <v>12</v>
      </c>
      <c r="AB36" s="11">
        <v>18</v>
      </c>
      <c r="AC36" s="11">
        <v>23</v>
      </c>
      <c r="AD36" s="11">
        <v>12</v>
      </c>
      <c r="AE36" s="11">
        <v>8</v>
      </c>
      <c r="AF36" s="11">
        <v>8</v>
      </c>
      <c r="AG36" s="11">
        <v>9.5</v>
      </c>
      <c r="AH36" s="11">
        <v>8</v>
      </c>
      <c r="AI36" s="11">
        <v>8</v>
      </c>
      <c r="AJ36" s="11">
        <v>16.5</v>
      </c>
    </row>
    <row r="37" spans="21:40" ht="15" thickBot="1" x14ac:dyDescent="0.35">
      <c r="U37" s="10" t="s">
        <v>91</v>
      </c>
      <c r="V37" s="11">
        <v>894</v>
      </c>
      <c r="W37" s="11">
        <v>7</v>
      </c>
      <c r="X37" s="11">
        <v>7</v>
      </c>
      <c r="Y37" s="11">
        <v>23</v>
      </c>
      <c r="Z37" s="11">
        <v>7</v>
      </c>
      <c r="AA37" s="11">
        <v>11</v>
      </c>
      <c r="AB37" s="11">
        <v>17</v>
      </c>
      <c r="AC37" s="11">
        <v>22</v>
      </c>
      <c r="AD37" s="11">
        <v>11</v>
      </c>
      <c r="AE37" s="11">
        <v>7</v>
      </c>
      <c r="AF37" s="11">
        <v>7</v>
      </c>
      <c r="AG37" s="11">
        <v>8.5</v>
      </c>
      <c r="AH37" s="11">
        <v>7</v>
      </c>
      <c r="AI37" s="11">
        <v>7</v>
      </c>
      <c r="AJ37" s="11">
        <v>15.5</v>
      </c>
    </row>
    <row r="38" spans="21:40" ht="15" thickBot="1" x14ac:dyDescent="0.35">
      <c r="U38" s="10" t="s">
        <v>94</v>
      </c>
      <c r="V38" s="11">
        <v>893</v>
      </c>
      <c r="W38" s="11">
        <v>6</v>
      </c>
      <c r="X38" s="11">
        <v>6</v>
      </c>
      <c r="Y38" s="11">
        <v>22</v>
      </c>
      <c r="Z38" s="11">
        <v>6</v>
      </c>
      <c r="AA38" s="11">
        <v>10</v>
      </c>
      <c r="AB38" s="11">
        <v>16</v>
      </c>
      <c r="AC38" s="11">
        <v>21</v>
      </c>
      <c r="AD38" s="11">
        <v>10</v>
      </c>
      <c r="AE38" s="11">
        <v>6</v>
      </c>
      <c r="AF38" s="11">
        <v>6</v>
      </c>
      <c r="AG38" s="11">
        <v>7.5</v>
      </c>
      <c r="AH38" s="11">
        <v>6</v>
      </c>
      <c r="AI38" s="11">
        <v>6</v>
      </c>
      <c r="AJ38" s="11">
        <v>14.5</v>
      </c>
    </row>
    <row r="39" spans="21:40" ht="15" thickBot="1" x14ac:dyDescent="0.35">
      <c r="U39" s="10" t="s">
        <v>97</v>
      </c>
      <c r="V39" s="11">
        <v>892</v>
      </c>
      <c r="W39" s="11">
        <v>5</v>
      </c>
      <c r="X39" s="11">
        <v>5</v>
      </c>
      <c r="Y39" s="11">
        <v>21</v>
      </c>
      <c r="Z39" s="11">
        <v>5</v>
      </c>
      <c r="AA39" s="11">
        <v>9</v>
      </c>
      <c r="AB39" s="11">
        <v>15</v>
      </c>
      <c r="AC39" s="11">
        <v>20</v>
      </c>
      <c r="AD39" s="11">
        <v>9</v>
      </c>
      <c r="AE39" s="11">
        <v>5</v>
      </c>
      <c r="AF39" s="11">
        <v>5</v>
      </c>
      <c r="AG39" s="11">
        <v>6.5</v>
      </c>
      <c r="AH39" s="11">
        <v>5</v>
      </c>
      <c r="AI39" s="11">
        <v>5</v>
      </c>
      <c r="AJ39" s="11">
        <v>13.5</v>
      </c>
    </row>
    <row r="40" spans="21:40" ht="15" thickBot="1" x14ac:dyDescent="0.35">
      <c r="U40" s="10" t="s">
        <v>100</v>
      </c>
      <c r="V40" s="11">
        <v>430.5</v>
      </c>
      <c r="W40" s="11">
        <v>4</v>
      </c>
      <c r="X40" s="11">
        <v>4</v>
      </c>
      <c r="Y40" s="11">
        <v>20</v>
      </c>
      <c r="Z40" s="11">
        <v>4</v>
      </c>
      <c r="AA40" s="11">
        <v>8</v>
      </c>
      <c r="AB40" s="11">
        <v>14</v>
      </c>
      <c r="AC40" s="11">
        <v>19</v>
      </c>
      <c r="AD40" s="11">
        <v>8</v>
      </c>
      <c r="AE40" s="11">
        <v>4</v>
      </c>
      <c r="AF40" s="11">
        <v>4</v>
      </c>
      <c r="AG40" s="11">
        <v>5.5</v>
      </c>
      <c r="AH40" s="11">
        <v>4</v>
      </c>
      <c r="AI40" s="11">
        <v>4</v>
      </c>
      <c r="AJ40" s="11">
        <v>12.5</v>
      </c>
    </row>
    <row r="41" spans="21:40" ht="15" thickBot="1" x14ac:dyDescent="0.35">
      <c r="U41" s="10" t="s">
        <v>102</v>
      </c>
      <c r="V41" s="11">
        <v>405.5</v>
      </c>
      <c r="W41" s="11">
        <v>3</v>
      </c>
      <c r="X41" s="11">
        <v>3</v>
      </c>
      <c r="Y41" s="11">
        <v>19</v>
      </c>
      <c r="Z41" s="11">
        <v>3</v>
      </c>
      <c r="AA41" s="11">
        <v>7</v>
      </c>
      <c r="AB41" s="11">
        <v>13</v>
      </c>
      <c r="AC41" s="11">
        <v>18</v>
      </c>
      <c r="AD41" s="11">
        <v>7</v>
      </c>
      <c r="AE41" s="11">
        <v>3</v>
      </c>
      <c r="AF41" s="11">
        <v>3</v>
      </c>
      <c r="AG41" s="11">
        <v>4.5</v>
      </c>
      <c r="AH41" s="11">
        <v>3</v>
      </c>
      <c r="AI41" s="11">
        <v>3</v>
      </c>
      <c r="AJ41" s="11">
        <v>11.5</v>
      </c>
    </row>
    <row r="42" spans="21:40" ht="15" thickBot="1" x14ac:dyDescent="0.35">
      <c r="U42" s="10" t="s">
        <v>104</v>
      </c>
      <c r="V42" s="11">
        <v>404.5</v>
      </c>
      <c r="W42" s="11">
        <v>2</v>
      </c>
      <c r="X42" s="11">
        <v>2</v>
      </c>
      <c r="Y42" s="11">
        <v>18</v>
      </c>
      <c r="Z42" s="11">
        <v>2</v>
      </c>
      <c r="AA42" s="11">
        <v>6</v>
      </c>
      <c r="AB42" s="11">
        <v>2</v>
      </c>
      <c r="AC42" s="11">
        <v>17</v>
      </c>
      <c r="AD42" s="11">
        <v>6</v>
      </c>
      <c r="AE42" s="11">
        <v>2</v>
      </c>
      <c r="AF42" s="11">
        <v>2</v>
      </c>
      <c r="AG42" s="11">
        <v>3.5</v>
      </c>
      <c r="AH42" s="11">
        <v>2</v>
      </c>
      <c r="AI42" s="11">
        <v>2</v>
      </c>
      <c r="AJ42" s="11">
        <v>2</v>
      </c>
    </row>
    <row r="43" spans="21:40" ht="15" thickBot="1" x14ac:dyDescent="0.35">
      <c r="U43" s="10" t="s">
        <v>106</v>
      </c>
      <c r="V43" s="11">
        <v>403.5</v>
      </c>
      <c r="W43" s="11">
        <v>1</v>
      </c>
      <c r="X43" s="11">
        <v>1</v>
      </c>
      <c r="Y43" s="11">
        <v>4</v>
      </c>
      <c r="Z43" s="11">
        <v>1</v>
      </c>
      <c r="AA43" s="11">
        <v>5</v>
      </c>
      <c r="AB43" s="11">
        <v>1</v>
      </c>
      <c r="AC43" s="11">
        <v>16</v>
      </c>
      <c r="AD43" s="11">
        <v>1</v>
      </c>
      <c r="AE43" s="11">
        <v>1</v>
      </c>
      <c r="AF43" s="11">
        <v>1</v>
      </c>
      <c r="AG43" s="11">
        <v>1</v>
      </c>
      <c r="AH43" s="11">
        <v>1</v>
      </c>
      <c r="AI43" s="11">
        <v>1</v>
      </c>
      <c r="AJ43" s="11">
        <v>1</v>
      </c>
    </row>
    <row r="44" spans="21:40" ht="15" thickBot="1" x14ac:dyDescent="0.35">
      <c r="U44" s="10" t="s">
        <v>574</v>
      </c>
      <c r="V44" s="11">
        <v>402.5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11">
        <v>0</v>
      </c>
      <c r="AD44" s="11">
        <v>0</v>
      </c>
      <c r="AE44" s="11">
        <v>0</v>
      </c>
      <c r="AF44" s="11">
        <v>0</v>
      </c>
      <c r="AG44" s="11">
        <v>0</v>
      </c>
      <c r="AH44" s="11">
        <v>0</v>
      </c>
      <c r="AI44" s="11">
        <v>0</v>
      </c>
      <c r="AJ44" s="11">
        <v>0</v>
      </c>
    </row>
    <row r="45" spans="21:40" ht="18.600000000000001" thickBot="1" x14ac:dyDescent="0.35">
      <c r="U45" s="6"/>
    </row>
    <row r="46" spans="21:40" ht="15" thickBot="1" x14ac:dyDescent="0.35">
      <c r="U46" s="10" t="s">
        <v>109</v>
      </c>
      <c r="V46" s="10" t="s">
        <v>45</v>
      </c>
      <c r="W46" s="10" t="s">
        <v>46</v>
      </c>
      <c r="X46" s="10" t="s">
        <v>47</v>
      </c>
      <c r="Y46" s="10" t="s">
        <v>48</v>
      </c>
      <c r="Z46" s="10" t="s">
        <v>49</v>
      </c>
      <c r="AA46" s="10" t="s">
        <v>50</v>
      </c>
      <c r="AB46" s="10" t="s">
        <v>51</v>
      </c>
      <c r="AC46" s="10" t="s">
        <v>52</v>
      </c>
      <c r="AD46" s="10" t="s">
        <v>53</v>
      </c>
      <c r="AE46" s="10" t="s">
        <v>54</v>
      </c>
      <c r="AF46" s="10" t="s">
        <v>55</v>
      </c>
      <c r="AG46" s="10" t="s">
        <v>56</v>
      </c>
      <c r="AH46" s="10" t="s">
        <v>57</v>
      </c>
      <c r="AI46" s="10" t="s">
        <v>58</v>
      </c>
      <c r="AJ46" s="10" t="s">
        <v>59</v>
      </c>
      <c r="AK46" s="10" t="s">
        <v>110</v>
      </c>
      <c r="AL46" s="10" t="s">
        <v>111</v>
      </c>
      <c r="AM46" s="10" t="s">
        <v>112</v>
      </c>
      <c r="AN46" s="10" t="s">
        <v>113</v>
      </c>
    </row>
    <row r="47" spans="21:40" ht="15" thickBot="1" x14ac:dyDescent="0.35">
      <c r="U47" s="10" t="s">
        <v>61</v>
      </c>
      <c r="V47" s="11">
        <v>894</v>
      </c>
      <c r="W47" s="11">
        <v>0</v>
      </c>
      <c r="X47" s="11">
        <v>9</v>
      </c>
      <c r="Y47" s="11">
        <v>23</v>
      </c>
      <c r="Z47" s="11">
        <v>15.5</v>
      </c>
      <c r="AA47" s="11">
        <v>6</v>
      </c>
      <c r="AB47" s="11">
        <v>0</v>
      </c>
      <c r="AC47" s="11">
        <v>31.5</v>
      </c>
      <c r="AD47" s="11">
        <v>8</v>
      </c>
      <c r="AE47" s="11">
        <v>0</v>
      </c>
      <c r="AF47" s="11">
        <v>4</v>
      </c>
      <c r="AG47" s="11">
        <v>0</v>
      </c>
      <c r="AH47" s="11">
        <v>9</v>
      </c>
      <c r="AI47" s="11">
        <v>0</v>
      </c>
      <c r="AJ47" s="11">
        <v>0</v>
      </c>
      <c r="AK47" s="11">
        <v>1000</v>
      </c>
      <c r="AL47" s="11">
        <v>1000</v>
      </c>
      <c r="AM47" s="11">
        <v>0</v>
      </c>
      <c r="AN47" s="11">
        <v>0</v>
      </c>
    </row>
    <row r="48" spans="21:40" ht="15" thickBot="1" x14ac:dyDescent="0.35">
      <c r="U48" s="10" t="s">
        <v>62</v>
      </c>
      <c r="V48" s="11">
        <v>896</v>
      </c>
      <c r="W48" s="11">
        <v>3</v>
      </c>
      <c r="X48" s="11">
        <v>5</v>
      </c>
      <c r="Y48" s="11">
        <v>24</v>
      </c>
      <c r="Z48" s="11">
        <v>1</v>
      </c>
      <c r="AA48" s="11">
        <v>0</v>
      </c>
      <c r="AB48" s="11">
        <v>16</v>
      </c>
      <c r="AC48" s="11">
        <v>23</v>
      </c>
      <c r="AD48" s="11">
        <v>1</v>
      </c>
      <c r="AE48" s="11">
        <v>3</v>
      </c>
      <c r="AF48" s="11">
        <v>3</v>
      </c>
      <c r="AG48" s="11">
        <v>5.5</v>
      </c>
      <c r="AH48" s="11">
        <v>4</v>
      </c>
      <c r="AI48" s="11">
        <v>3</v>
      </c>
      <c r="AJ48" s="11">
        <v>12.5</v>
      </c>
      <c r="AK48" s="11">
        <v>1000</v>
      </c>
      <c r="AL48" s="11">
        <v>1000</v>
      </c>
      <c r="AM48" s="11">
        <v>0</v>
      </c>
      <c r="AN48" s="11">
        <v>0</v>
      </c>
    </row>
    <row r="49" spans="21:40" ht="15" thickBot="1" x14ac:dyDescent="0.35">
      <c r="U49" s="10" t="s">
        <v>63</v>
      </c>
      <c r="V49" s="11">
        <v>404.5</v>
      </c>
      <c r="W49" s="11">
        <v>2</v>
      </c>
      <c r="X49" s="11">
        <v>2</v>
      </c>
      <c r="Y49" s="11">
        <v>4</v>
      </c>
      <c r="Z49" s="11">
        <v>3</v>
      </c>
      <c r="AA49" s="11">
        <v>12</v>
      </c>
      <c r="AB49" s="11">
        <v>17</v>
      </c>
      <c r="AC49" s="11">
        <v>17</v>
      </c>
      <c r="AD49" s="11">
        <v>10</v>
      </c>
      <c r="AE49" s="11">
        <v>489.5</v>
      </c>
      <c r="AF49" s="11">
        <v>2</v>
      </c>
      <c r="AG49" s="11">
        <v>8.5</v>
      </c>
      <c r="AH49" s="11">
        <v>7</v>
      </c>
      <c r="AI49" s="11">
        <v>8</v>
      </c>
      <c r="AJ49" s="11">
        <v>13.5</v>
      </c>
      <c r="AK49" s="11">
        <v>1000</v>
      </c>
      <c r="AL49" s="11">
        <v>1000</v>
      </c>
      <c r="AM49" s="11">
        <v>0</v>
      </c>
      <c r="AN49" s="11">
        <v>0</v>
      </c>
    </row>
    <row r="50" spans="21:40" ht="15" thickBot="1" x14ac:dyDescent="0.35">
      <c r="U50" s="10" t="s">
        <v>64</v>
      </c>
      <c r="V50" s="11">
        <v>893</v>
      </c>
      <c r="W50" s="11">
        <v>7</v>
      </c>
      <c r="X50" s="11">
        <v>4</v>
      </c>
      <c r="Y50" s="11">
        <v>19</v>
      </c>
      <c r="Z50" s="11">
        <v>16.5</v>
      </c>
      <c r="AA50" s="11">
        <v>9</v>
      </c>
      <c r="AB50" s="11">
        <v>19</v>
      </c>
      <c r="AC50" s="11">
        <v>0</v>
      </c>
      <c r="AD50" s="11">
        <v>7</v>
      </c>
      <c r="AE50" s="11">
        <v>4</v>
      </c>
      <c r="AF50" s="11">
        <v>8</v>
      </c>
      <c r="AG50" s="11">
        <v>4.5</v>
      </c>
      <c r="AH50" s="11">
        <v>5</v>
      </c>
      <c r="AI50" s="11">
        <v>2</v>
      </c>
      <c r="AJ50" s="11">
        <v>2</v>
      </c>
      <c r="AK50" s="11">
        <v>1000</v>
      </c>
      <c r="AL50" s="11">
        <v>1000</v>
      </c>
      <c r="AM50" s="11">
        <v>0</v>
      </c>
      <c r="AN50" s="11">
        <v>0</v>
      </c>
    </row>
    <row r="51" spans="21:40" ht="15" thickBot="1" x14ac:dyDescent="0.35">
      <c r="U51" s="10" t="s">
        <v>65</v>
      </c>
      <c r="V51" s="11">
        <v>402.5</v>
      </c>
      <c r="W51" s="11">
        <v>9</v>
      </c>
      <c r="X51" s="11">
        <v>7</v>
      </c>
      <c r="Y51" s="11">
        <v>22</v>
      </c>
      <c r="Z51" s="11">
        <v>14.5</v>
      </c>
      <c r="AA51" s="11">
        <v>462</v>
      </c>
      <c r="AB51" s="11">
        <v>15</v>
      </c>
      <c r="AC51" s="11">
        <v>22</v>
      </c>
      <c r="AD51" s="11">
        <v>0</v>
      </c>
      <c r="AE51" s="11">
        <v>5</v>
      </c>
      <c r="AF51" s="11">
        <v>9</v>
      </c>
      <c r="AG51" s="11">
        <v>6.5</v>
      </c>
      <c r="AH51" s="11">
        <v>3</v>
      </c>
      <c r="AI51" s="11">
        <v>6</v>
      </c>
      <c r="AJ51" s="11">
        <v>16.5</v>
      </c>
      <c r="AK51" s="11">
        <v>1000</v>
      </c>
      <c r="AL51" s="11">
        <v>1000</v>
      </c>
      <c r="AM51" s="11">
        <v>0</v>
      </c>
      <c r="AN51" s="11">
        <v>0</v>
      </c>
    </row>
    <row r="52" spans="21:40" ht="15" thickBot="1" x14ac:dyDescent="0.35">
      <c r="U52" s="10" t="s">
        <v>66</v>
      </c>
      <c r="V52" s="11">
        <v>895</v>
      </c>
      <c r="W52" s="11">
        <v>10</v>
      </c>
      <c r="X52" s="11">
        <v>1</v>
      </c>
      <c r="Y52" s="11">
        <v>0</v>
      </c>
      <c r="Z52" s="11">
        <v>6</v>
      </c>
      <c r="AA52" s="11">
        <v>11</v>
      </c>
      <c r="AB52" s="11">
        <v>2</v>
      </c>
      <c r="AC52" s="11">
        <v>21</v>
      </c>
      <c r="AD52" s="11">
        <v>12</v>
      </c>
      <c r="AE52" s="11">
        <v>1</v>
      </c>
      <c r="AF52" s="11">
        <v>6</v>
      </c>
      <c r="AG52" s="11">
        <v>9.5</v>
      </c>
      <c r="AH52" s="11">
        <v>6</v>
      </c>
      <c r="AI52" s="11">
        <v>5</v>
      </c>
      <c r="AJ52" s="11">
        <v>14.5</v>
      </c>
      <c r="AK52" s="11">
        <v>1000</v>
      </c>
      <c r="AL52" s="11">
        <v>1000</v>
      </c>
      <c r="AM52" s="11">
        <v>0</v>
      </c>
      <c r="AN52" s="11">
        <v>0</v>
      </c>
    </row>
    <row r="53" spans="21:40" ht="15" thickBot="1" x14ac:dyDescent="0.35">
      <c r="U53" s="10" t="s">
        <v>67</v>
      </c>
      <c r="V53" s="11">
        <v>897</v>
      </c>
      <c r="W53" s="11">
        <v>5</v>
      </c>
      <c r="X53" s="11">
        <v>3</v>
      </c>
      <c r="Y53" s="11">
        <v>21</v>
      </c>
      <c r="Z53" s="11">
        <v>2</v>
      </c>
      <c r="AA53" s="11">
        <v>7</v>
      </c>
      <c r="AB53" s="11">
        <v>1</v>
      </c>
      <c r="AC53" s="11">
        <v>18</v>
      </c>
      <c r="AD53" s="11">
        <v>13</v>
      </c>
      <c r="AE53" s="11">
        <v>7</v>
      </c>
      <c r="AF53" s="11">
        <v>7</v>
      </c>
      <c r="AG53" s="11">
        <v>1</v>
      </c>
      <c r="AH53" s="11">
        <v>10</v>
      </c>
      <c r="AI53" s="11">
        <v>7</v>
      </c>
      <c r="AJ53" s="11">
        <v>1</v>
      </c>
      <c r="AK53" s="11">
        <v>1000</v>
      </c>
      <c r="AL53" s="11">
        <v>1000</v>
      </c>
      <c r="AM53" s="11">
        <v>0</v>
      </c>
      <c r="AN53" s="11">
        <v>0</v>
      </c>
    </row>
    <row r="54" spans="21:40" ht="15" thickBot="1" x14ac:dyDescent="0.35">
      <c r="U54" s="10" t="s">
        <v>68</v>
      </c>
      <c r="V54" s="11">
        <v>892</v>
      </c>
      <c r="W54" s="11">
        <v>4</v>
      </c>
      <c r="X54" s="11">
        <v>0</v>
      </c>
      <c r="Y54" s="11">
        <v>18</v>
      </c>
      <c r="Z54" s="11">
        <v>4</v>
      </c>
      <c r="AA54" s="11">
        <v>5</v>
      </c>
      <c r="AB54" s="11">
        <v>18</v>
      </c>
      <c r="AC54" s="11">
        <v>16</v>
      </c>
      <c r="AD54" s="11">
        <v>6</v>
      </c>
      <c r="AE54" s="11">
        <v>8</v>
      </c>
      <c r="AF54" s="11">
        <v>0</v>
      </c>
      <c r="AG54" s="11">
        <v>7.5</v>
      </c>
      <c r="AH54" s="11">
        <v>2</v>
      </c>
      <c r="AI54" s="11">
        <v>4</v>
      </c>
      <c r="AJ54" s="11">
        <v>15.5</v>
      </c>
      <c r="AK54" s="11">
        <v>1000</v>
      </c>
      <c r="AL54" s="11">
        <v>1000</v>
      </c>
      <c r="AM54" s="11">
        <v>0</v>
      </c>
      <c r="AN54" s="11">
        <v>0</v>
      </c>
    </row>
    <row r="55" spans="21:40" ht="15" thickBot="1" x14ac:dyDescent="0.35">
      <c r="U55" s="10" t="s">
        <v>69</v>
      </c>
      <c r="V55" s="11">
        <v>403.5</v>
      </c>
      <c r="W55" s="11">
        <v>1</v>
      </c>
      <c r="X55" s="11">
        <v>8</v>
      </c>
      <c r="Y55" s="11">
        <v>473.5</v>
      </c>
      <c r="Z55" s="11">
        <v>0</v>
      </c>
      <c r="AA55" s="11">
        <v>10</v>
      </c>
      <c r="AB55" s="11">
        <v>13</v>
      </c>
      <c r="AC55" s="11">
        <v>19</v>
      </c>
      <c r="AD55" s="11">
        <v>11</v>
      </c>
      <c r="AE55" s="11">
        <v>2</v>
      </c>
      <c r="AF55" s="11">
        <v>1</v>
      </c>
      <c r="AG55" s="11">
        <v>3.5</v>
      </c>
      <c r="AH55" s="11">
        <v>1</v>
      </c>
      <c r="AI55" s="11">
        <v>1</v>
      </c>
      <c r="AJ55" s="11">
        <v>11.5</v>
      </c>
      <c r="AK55" s="11">
        <v>959</v>
      </c>
      <c r="AL55" s="11">
        <v>1000</v>
      </c>
      <c r="AM55" s="11">
        <v>41</v>
      </c>
      <c r="AN55" s="11">
        <v>4.0999999999999996</v>
      </c>
    </row>
    <row r="56" spans="21:40" ht="15" thickBot="1" x14ac:dyDescent="0.35">
      <c r="U56" s="10" t="s">
        <v>70</v>
      </c>
      <c r="V56" s="11">
        <v>405.5</v>
      </c>
      <c r="W56" s="11">
        <v>8</v>
      </c>
      <c r="X56" s="11">
        <v>10</v>
      </c>
      <c r="Y56" s="11">
        <v>474.5</v>
      </c>
      <c r="Z56" s="11">
        <v>7</v>
      </c>
      <c r="AA56" s="11">
        <v>13</v>
      </c>
      <c r="AB56" s="11">
        <v>20</v>
      </c>
      <c r="AC56" s="11">
        <v>24</v>
      </c>
      <c r="AD56" s="11">
        <v>14</v>
      </c>
      <c r="AE56" s="11">
        <v>9</v>
      </c>
      <c r="AF56" s="11">
        <v>10</v>
      </c>
      <c r="AG56" s="11">
        <v>10.5</v>
      </c>
      <c r="AH56" s="11">
        <v>8</v>
      </c>
      <c r="AI56" s="11">
        <v>10</v>
      </c>
      <c r="AJ56" s="11">
        <v>17.5</v>
      </c>
      <c r="AK56" s="11">
        <v>1041</v>
      </c>
      <c r="AL56" s="11">
        <v>1000</v>
      </c>
      <c r="AM56" s="11">
        <v>-41</v>
      </c>
      <c r="AN56" s="11">
        <v>-4.0999999999999996</v>
      </c>
    </row>
    <row r="57" spans="21:40" ht="15" thickBot="1" x14ac:dyDescent="0.35">
      <c r="U57" s="10" t="s">
        <v>335</v>
      </c>
      <c r="V57" s="11">
        <v>430.5</v>
      </c>
      <c r="W57" s="11">
        <v>6</v>
      </c>
      <c r="X57" s="11">
        <v>6</v>
      </c>
      <c r="Y57" s="11">
        <v>20</v>
      </c>
      <c r="Z57" s="11">
        <v>5</v>
      </c>
      <c r="AA57" s="11">
        <v>8</v>
      </c>
      <c r="AB57" s="11">
        <v>14</v>
      </c>
      <c r="AC57" s="11">
        <v>20</v>
      </c>
      <c r="AD57" s="11">
        <v>9</v>
      </c>
      <c r="AE57" s="11">
        <v>6</v>
      </c>
      <c r="AF57" s="11">
        <v>5</v>
      </c>
      <c r="AG57" s="11">
        <v>443</v>
      </c>
      <c r="AH57" s="11">
        <v>0</v>
      </c>
      <c r="AI57" s="11">
        <v>9</v>
      </c>
      <c r="AJ57" s="11">
        <v>18.5</v>
      </c>
      <c r="AK57" s="11">
        <v>1000</v>
      </c>
      <c r="AL57" s="11">
        <v>1000</v>
      </c>
      <c r="AM57" s="11">
        <v>0</v>
      </c>
      <c r="AN57" s="11">
        <v>0</v>
      </c>
    </row>
    <row r="58" spans="21:40" ht="15" thickBot="1" x14ac:dyDescent="0.35"/>
    <row r="59" spans="21:40" ht="15" thickBot="1" x14ac:dyDescent="0.35">
      <c r="U59" s="12" t="s">
        <v>114</v>
      </c>
      <c r="V59" s="13">
        <v>2916.5</v>
      </c>
    </row>
    <row r="60" spans="21:40" ht="15" thickBot="1" x14ac:dyDescent="0.35">
      <c r="U60" s="12" t="s">
        <v>1827</v>
      </c>
      <c r="V60" s="13">
        <v>402.5</v>
      </c>
    </row>
    <row r="61" spans="21:40" ht="15" thickBot="1" x14ac:dyDescent="0.35">
      <c r="U61" s="12" t="s">
        <v>116</v>
      </c>
      <c r="V61" s="13">
        <v>11000</v>
      </c>
    </row>
    <row r="62" spans="21:40" ht="15" thickBot="1" x14ac:dyDescent="0.35">
      <c r="U62" s="12" t="s">
        <v>117</v>
      </c>
      <c r="V62" s="13">
        <v>11000</v>
      </c>
    </row>
    <row r="63" spans="21:40" ht="15" thickBot="1" x14ac:dyDescent="0.35">
      <c r="U63" s="12" t="s">
        <v>118</v>
      </c>
      <c r="V63" s="13">
        <v>0</v>
      </c>
    </row>
    <row r="64" spans="21:40" ht="15" thickBot="1" x14ac:dyDescent="0.35">
      <c r="U64" s="12" t="s">
        <v>119</v>
      </c>
      <c r="V64" s="13"/>
    </row>
    <row r="65" spans="21:22" ht="15" thickBot="1" x14ac:dyDescent="0.35">
      <c r="U65" s="12" t="s">
        <v>120</v>
      </c>
      <c r="V65" s="13"/>
    </row>
    <row r="66" spans="21:22" ht="15" thickBot="1" x14ac:dyDescent="0.35">
      <c r="U66" s="12" t="s">
        <v>121</v>
      </c>
      <c r="V66" s="13">
        <v>0</v>
      </c>
    </row>
    <row r="68" spans="21:22" x14ac:dyDescent="0.3">
      <c r="U68" s="14" t="s">
        <v>122</v>
      </c>
    </row>
    <row r="70" spans="21:22" x14ac:dyDescent="0.3">
      <c r="U70" s="15" t="s">
        <v>1828</v>
      </c>
    </row>
    <row r="71" spans="21:22" x14ac:dyDescent="0.3">
      <c r="U71" s="15" t="s">
        <v>1962</v>
      </c>
    </row>
  </sheetData>
  <conditionalFormatting sqref="AK47:AK5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U68" r:id="rId2" display="https://miau.my-x.hu/myx-free/coco/test/670599320220311084834.html" xr:uid="{32AB9C6E-D0C3-4BE5-8AE2-BB33B4C5F1D0}"/>
  </hyperlinks>
  <pageMargins left="0.7" right="0.7" top="0.75" bottom="0.75" header="0.3" footer="0.3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C06EB-0E55-4457-BFA9-60A21EB9FF2C}">
  <sheetPr>
    <tabColor rgb="FF7030A0"/>
  </sheetPr>
  <dimension ref="A1:E1001"/>
  <sheetViews>
    <sheetView workbookViewId="0"/>
  </sheetViews>
  <sheetFormatPr defaultRowHeight="14.4" x14ac:dyDescent="0.3"/>
  <cols>
    <col min="1" max="1" width="5" bestFit="1" customWidth="1"/>
    <col min="2" max="2" width="9.33203125" bestFit="1" customWidth="1"/>
    <col min="3" max="3" width="7.6640625" bestFit="1" customWidth="1"/>
    <col min="4" max="4" width="6.33203125" bestFit="1" customWidth="1"/>
  </cols>
  <sheetData>
    <row r="1" spans="1:5" x14ac:dyDescent="0.3">
      <c r="A1" t="s">
        <v>0</v>
      </c>
      <c r="B1" t="s">
        <v>2</v>
      </c>
      <c r="C1" t="s">
        <v>3</v>
      </c>
      <c r="D1" t="s">
        <v>4</v>
      </c>
      <c r="E1" t="s">
        <v>5</v>
      </c>
    </row>
    <row r="2" spans="1:5" x14ac:dyDescent="0.3">
      <c r="A2">
        <v>1</v>
      </c>
      <c r="B2">
        <v>1</v>
      </c>
      <c r="C2">
        <v>1</v>
      </c>
      <c r="D2">
        <v>1</v>
      </c>
      <c r="E2" s="4">
        <v>0.82107218919511482</v>
      </c>
    </row>
    <row r="3" spans="1:5" x14ac:dyDescent="0.3">
      <c r="A3">
        <v>2</v>
      </c>
      <c r="B3">
        <v>1</v>
      </c>
      <c r="C3">
        <v>1</v>
      </c>
      <c r="D3">
        <v>2</v>
      </c>
      <c r="E3" s="4">
        <v>0.76180062275892269</v>
      </c>
    </row>
    <row r="4" spans="1:5" x14ac:dyDescent="0.3">
      <c r="A4">
        <v>3</v>
      </c>
      <c r="B4">
        <v>1</v>
      </c>
      <c r="C4">
        <v>1</v>
      </c>
      <c r="D4">
        <v>3</v>
      </c>
      <c r="E4" s="4">
        <v>0.45289923620077188</v>
      </c>
    </row>
    <row r="5" spans="1:5" x14ac:dyDescent="0.3">
      <c r="A5">
        <v>4</v>
      </c>
      <c r="B5">
        <v>1</v>
      </c>
      <c r="C5">
        <v>1</v>
      </c>
      <c r="D5">
        <v>4</v>
      </c>
      <c r="E5" s="4">
        <v>0.48683826631408778</v>
      </c>
    </row>
    <row r="6" spans="1:5" x14ac:dyDescent="0.3">
      <c r="A6">
        <v>5</v>
      </c>
      <c r="B6">
        <v>1</v>
      </c>
      <c r="C6">
        <v>1</v>
      </c>
      <c r="D6">
        <v>5</v>
      </c>
      <c r="E6" s="4">
        <v>0.59594170348385567</v>
      </c>
    </row>
    <row r="7" spans="1:5" x14ac:dyDescent="0.3">
      <c r="A7">
        <v>6</v>
      </c>
      <c r="B7">
        <v>1</v>
      </c>
      <c r="C7">
        <v>1</v>
      </c>
      <c r="D7">
        <v>6</v>
      </c>
      <c r="E7" s="4">
        <v>0.86424043729245692</v>
      </c>
    </row>
    <row r="8" spans="1:5" x14ac:dyDescent="0.3">
      <c r="A8">
        <v>7</v>
      </c>
      <c r="B8">
        <v>1</v>
      </c>
      <c r="C8">
        <v>1</v>
      </c>
      <c r="D8">
        <v>7</v>
      </c>
      <c r="E8" s="4">
        <v>0.64939707281438108</v>
      </c>
    </row>
    <row r="9" spans="1:5" x14ac:dyDescent="0.3">
      <c r="A9">
        <v>8</v>
      </c>
      <c r="B9">
        <v>1</v>
      </c>
      <c r="C9">
        <v>1</v>
      </c>
      <c r="D9">
        <v>8</v>
      </c>
      <c r="E9" s="4">
        <v>0.71634428873103162</v>
      </c>
    </row>
    <row r="10" spans="1:5" x14ac:dyDescent="0.3">
      <c r="A10">
        <v>9</v>
      </c>
      <c r="B10">
        <v>1</v>
      </c>
      <c r="C10">
        <v>1</v>
      </c>
      <c r="D10">
        <v>9</v>
      </c>
      <c r="E10" s="4">
        <v>0.12552316536533403</v>
      </c>
    </row>
    <row r="11" spans="1:5" x14ac:dyDescent="0.3">
      <c r="A11">
        <v>10</v>
      </c>
      <c r="B11">
        <v>1</v>
      </c>
      <c r="C11">
        <v>1</v>
      </c>
      <c r="D11">
        <v>10</v>
      </c>
      <c r="E11" s="4">
        <v>4.7119422888178275E-2</v>
      </c>
    </row>
    <row r="12" spans="1:5" x14ac:dyDescent="0.3">
      <c r="A12">
        <v>11</v>
      </c>
      <c r="B12">
        <v>1</v>
      </c>
      <c r="C12">
        <f>C2+1</f>
        <v>2</v>
      </c>
      <c r="D12">
        <v>1</v>
      </c>
      <c r="E12" s="4">
        <v>4.9115573861635009E-2</v>
      </c>
    </row>
    <row r="13" spans="1:5" x14ac:dyDescent="0.3">
      <c r="A13">
        <v>12</v>
      </c>
      <c r="B13">
        <v>1</v>
      </c>
      <c r="C13">
        <f t="shared" ref="C13:C76" si="0">C3+1</f>
        <v>2</v>
      </c>
      <c r="D13">
        <v>2</v>
      </c>
      <c r="E13" s="4">
        <v>0.85119758765708176</v>
      </c>
    </row>
    <row r="14" spans="1:5" x14ac:dyDescent="0.3">
      <c r="A14">
        <v>13</v>
      </c>
      <c r="B14">
        <v>1</v>
      </c>
      <c r="C14">
        <f t="shared" si="0"/>
        <v>2</v>
      </c>
      <c r="D14">
        <v>3</v>
      </c>
      <c r="E14" s="4">
        <v>0.88312185811108879</v>
      </c>
    </row>
    <row r="15" spans="1:5" x14ac:dyDescent="0.3">
      <c r="A15">
        <v>14</v>
      </c>
      <c r="B15">
        <v>1</v>
      </c>
      <c r="C15">
        <f t="shared" si="0"/>
        <v>2</v>
      </c>
      <c r="D15">
        <v>4</v>
      </c>
      <c r="E15" s="4">
        <v>0.69982540241191249</v>
      </c>
    </row>
    <row r="16" spans="1:5" x14ac:dyDescent="0.3">
      <c r="A16">
        <v>15</v>
      </c>
      <c r="B16">
        <v>1</v>
      </c>
      <c r="C16">
        <f t="shared" si="0"/>
        <v>2</v>
      </c>
      <c r="D16">
        <v>5</v>
      </c>
      <c r="E16" s="4">
        <v>0.12446599793803981</v>
      </c>
    </row>
    <row r="17" spans="1:5" x14ac:dyDescent="0.3">
      <c r="A17">
        <v>16</v>
      </c>
      <c r="B17">
        <v>1</v>
      </c>
      <c r="C17">
        <f t="shared" si="0"/>
        <v>2</v>
      </c>
      <c r="D17">
        <v>6</v>
      </c>
      <c r="E17" s="4">
        <v>2.2591102615870606E-2</v>
      </c>
    </row>
    <row r="18" spans="1:5" x14ac:dyDescent="0.3">
      <c r="A18">
        <v>17</v>
      </c>
      <c r="B18">
        <v>1</v>
      </c>
      <c r="C18">
        <f t="shared" si="0"/>
        <v>2</v>
      </c>
      <c r="D18">
        <v>7</v>
      </c>
      <c r="E18" s="4">
        <v>0.13935766481458323</v>
      </c>
    </row>
    <row r="19" spans="1:5" x14ac:dyDescent="0.3">
      <c r="A19">
        <v>18</v>
      </c>
      <c r="B19">
        <v>1</v>
      </c>
      <c r="C19">
        <f t="shared" si="0"/>
        <v>2</v>
      </c>
      <c r="D19">
        <v>8</v>
      </c>
      <c r="E19" s="4">
        <v>0.12796056812543355</v>
      </c>
    </row>
    <row r="20" spans="1:5" x14ac:dyDescent="0.3">
      <c r="A20">
        <v>19</v>
      </c>
      <c r="B20">
        <v>1</v>
      </c>
      <c r="C20">
        <f t="shared" si="0"/>
        <v>2</v>
      </c>
      <c r="D20">
        <v>9</v>
      </c>
      <c r="E20" s="4">
        <v>0.42856627694241012</v>
      </c>
    </row>
    <row r="21" spans="1:5" x14ac:dyDescent="0.3">
      <c r="A21">
        <v>20</v>
      </c>
      <c r="B21">
        <v>1</v>
      </c>
      <c r="C21">
        <f t="shared" si="0"/>
        <v>2</v>
      </c>
      <c r="D21">
        <v>10</v>
      </c>
      <c r="E21" s="4">
        <v>0.13451752705955566</v>
      </c>
    </row>
    <row r="22" spans="1:5" x14ac:dyDescent="0.3">
      <c r="A22">
        <v>21</v>
      </c>
      <c r="B22">
        <v>1</v>
      </c>
      <c r="C22">
        <f t="shared" si="0"/>
        <v>3</v>
      </c>
      <c r="D22">
        <v>1</v>
      </c>
      <c r="E22" s="4">
        <v>0.35960735739521943</v>
      </c>
    </row>
    <row r="23" spans="1:5" x14ac:dyDescent="0.3">
      <c r="A23">
        <v>22</v>
      </c>
      <c r="B23">
        <v>1</v>
      </c>
      <c r="C23">
        <f t="shared" si="0"/>
        <v>3</v>
      </c>
      <c r="D23">
        <v>2</v>
      </c>
      <c r="E23" s="4">
        <v>0.7596480994138014</v>
      </c>
    </row>
    <row r="24" spans="1:5" x14ac:dyDescent="0.3">
      <c r="A24">
        <v>23</v>
      </c>
      <c r="B24">
        <v>1</v>
      </c>
      <c r="C24">
        <f t="shared" si="0"/>
        <v>3</v>
      </c>
      <c r="D24">
        <v>3</v>
      </c>
      <c r="E24" s="4">
        <v>0.6963272744785326</v>
      </c>
    </row>
    <row r="25" spans="1:5" x14ac:dyDescent="0.3">
      <c r="A25">
        <v>24</v>
      </c>
      <c r="B25">
        <v>1</v>
      </c>
      <c r="C25">
        <f t="shared" si="0"/>
        <v>3</v>
      </c>
      <c r="D25">
        <v>4</v>
      </c>
      <c r="E25" s="4">
        <v>0.94421327878550976</v>
      </c>
    </row>
    <row r="26" spans="1:5" x14ac:dyDescent="0.3">
      <c r="A26">
        <v>25</v>
      </c>
      <c r="B26">
        <v>1</v>
      </c>
      <c r="C26">
        <f t="shared" si="0"/>
        <v>3</v>
      </c>
      <c r="D26">
        <v>5</v>
      </c>
      <c r="E26" s="4">
        <v>0.52600555826525608</v>
      </c>
    </row>
    <row r="27" spans="1:5" x14ac:dyDescent="0.3">
      <c r="A27">
        <v>26</v>
      </c>
      <c r="B27">
        <v>1</v>
      </c>
      <c r="C27">
        <f t="shared" si="0"/>
        <v>3</v>
      </c>
      <c r="D27">
        <v>6</v>
      </c>
      <c r="E27" s="4">
        <v>0.47924299991138142</v>
      </c>
    </row>
    <row r="28" spans="1:5" x14ac:dyDescent="0.3">
      <c r="A28">
        <v>27</v>
      </c>
      <c r="B28">
        <v>1</v>
      </c>
      <c r="C28">
        <f t="shared" si="0"/>
        <v>3</v>
      </c>
      <c r="D28">
        <v>7</v>
      </c>
      <c r="E28" s="4">
        <v>0.7993059092805147</v>
      </c>
    </row>
    <row r="29" spans="1:5" x14ac:dyDescent="0.3">
      <c r="A29">
        <v>28</v>
      </c>
      <c r="B29">
        <v>1</v>
      </c>
      <c r="C29">
        <f t="shared" si="0"/>
        <v>3</v>
      </c>
      <c r="D29">
        <v>8</v>
      </c>
      <c r="E29" s="4">
        <v>0.74029242977376397</v>
      </c>
    </row>
    <row r="30" spans="1:5" x14ac:dyDescent="0.3">
      <c r="A30">
        <v>29</v>
      </c>
      <c r="B30">
        <v>1</v>
      </c>
      <c r="C30">
        <f t="shared" si="0"/>
        <v>3</v>
      </c>
      <c r="D30">
        <v>9</v>
      </c>
      <c r="E30" s="4">
        <v>0.41502546313273903</v>
      </c>
    </row>
    <row r="31" spans="1:5" x14ac:dyDescent="0.3">
      <c r="A31">
        <v>30</v>
      </c>
      <c r="B31">
        <v>1</v>
      </c>
      <c r="C31">
        <f t="shared" si="0"/>
        <v>3</v>
      </c>
      <c r="D31">
        <v>10</v>
      </c>
      <c r="E31" s="4">
        <v>0.48975923107941677</v>
      </c>
    </row>
    <row r="32" spans="1:5" x14ac:dyDescent="0.3">
      <c r="A32">
        <v>31</v>
      </c>
      <c r="B32">
        <v>1</v>
      </c>
      <c r="C32">
        <f t="shared" si="0"/>
        <v>4</v>
      </c>
      <c r="D32">
        <v>1</v>
      </c>
      <c r="E32" s="4">
        <v>0.23265321474664113</v>
      </c>
    </row>
    <row r="33" spans="1:5" x14ac:dyDescent="0.3">
      <c r="A33">
        <v>32</v>
      </c>
      <c r="B33">
        <v>1</v>
      </c>
      <c r="C33">
        <f t="shared" si="0"/>
        <v>4</v>
      </c>
      <c r="D33">
        <v>2</v>
      </c>
      <c r="E33" s="4">
        <v>0.13186895238611718</v>
      </c>
    </row>
    <row r="34" spans="1:5" x14ac:dyDescent="0.3">
      <c r="A34">
        <v>33</v>
      </c>
      <c r="B34">
        <v>1</v>
      </c>
      <c r="C34">
        <f t="shared" si="0"/>
        <v>4</v>
      </c>
      <c r="D34">
        <v>3</v>
      </c>
      <c r="E34" s="4">
        <v>0.94250877542213296</v>
      </c>
    </row>
    <row r="35" spans="1:5" x14ac:dyDescent="0.3">
      <c r="A35">
        <v>34</v>
      </c>
      <c r="B35">
        <v>1</v>
      </c>
      <c r="C35">
        <f t="shared" si="0"/>
        <v>4</v>
      </c>
      <c r="D35">
        <v>4</v>
      </c>
      <c r="E35" s="4">
        <v>0.96758990125449063</v>
      </c>
    </row>
    <row r="36" spans="1:5" x14ac:dyDescent="0.3">
      <c r="A36">
        <v>35</v>
      </c>
      <c r="B36">
        <v>1</v>
      </c>
      <c r="C36">
        <f t="shared" si="0"/>
        <v>4</v>
      </c>
      <c r="D36">
        <v>5</v>
      </c>
      <c r="E36" s="4">
        <v>0.79656840586240518</v>
      </c>
    </row>
    <row r="37" spans="1:5" x14ac:dyDescent="0.3">
      <c r="A37">
        <v>36</v>
      </c>
      <c r="B37">
        <v>1</v>
      </c>
      <c r="C37">
        <f t="shared" si="0"/>
        <v>4</v>
      </c>
      <c r="D37">
        <v>6</v>
      </c>
      <c r="E37" s="4">
        <v>0.57773763500149</v>
      </c>
    </row>
    <row r="38" spans="1:5" x14ac:dyDescent="0.3">
      <c r="A38">
        <v>37</v>
      </c>
      <c r="B38">
        <v>1</v>
      </c>
      <c r="C38">
        <f t="shared" si="0"/>
        <v>4</v>
      </c>
      <c r="D38">
        <v>7</v>
      </c>
      <c r="E38" s="4">
        <v>0.41498389973471528</v>
      </c>
    </row>
    <row r="39" spans="1:5" x14ac:dyDescent="0.3">
      <c r="A39">
        <v>38</v>
      </c>
      <c r="B39">
        <v>1</v>
      </c>
      <c r="C39">
        <f t="shared" si="0"/>
        <v>4</v>
      </c>
      <c r="D39">
        <v>8</v>
      </c>
      <c r="E39" s="4">
        <v>0.39114760572225971</v>
      </c>
    </row>
    <row r="40" spans="1:5" x14ac:dyDescent="0.3">
      <c r="A40">
        <v>39</v>
      </c>
      <c r="B40">
        <v>1</v>
      </c>
      <c r="C40">
        <f t="shared" si="0"/>
        <v>4</v>
      </c>
      <c r="D40">
        <v>9</v>
      </c>
      <c r="E40" s="4">
        <v>0.20281718848814345</v>
      </c>
    </row>
    <row r="41" spans="1:5" x14ac:dyDescent="0.3">
      <c r="A41">
        <v>40</v>
      </c>
      <c r="B41">
        <v>1</v>
      </c>
      <c r="C41">
        <f t="shared" si="0"/>
        <v>4</v>
      </c>
      <c r="D41">
        <v>10</v>
      </c>
      <c r="E41" s="4">
        <v>0.51758746012641188</v>
      </c>
    </row>
    <row r="42" spans="1:5" x14ac:dyDescent="0.3">
      <c r="A42">
        <v>41</v>
      </c>
      <c r="B42">
        <v>1</v>
      </c>
      <c r="C42">
        <f t="shared" si="0"/>
        <v>5</v>
      </c>
      <c r="D42">
        <v>1</v>
      </c>
      <c r="E42" s="4">
        <v>0.5965487114247533</v>
      </c>
    </row>
    <row r="43" spans="1:5" x14ac:dyDescent="0.3">
      <c r="A43">
        <v>42</v>
      </c>
      <c r="B43">
        <v>1</v>
      </c>
      <c r="C43">
        <f t="shared" si="0"/>
        <v>5</v>
      </c>
      <c r="D43">
        <v>2</v>
      </c>
      <c r="E43" s="4">
        <v>0.50304288843519007</v>
      </c>
    </row>
    <row r="44" spans="1:5" x14ac:dyDescent="0.3">
      <c r="A44">
        <v>43</v>
      </c>
      <c r="B44">
        <v>1</v>
      </c>
      <c r="C44">
        <f t="shared" si="0"/>
        <v>5</v>
      </c>
      <c r="D44">
        <v>3</v>
      </c>
      <c r="E44" s="4">
        <v>0.44250861299668753</v>
      </c>
    </row>
    <row r="45" spans="1:5" x14ac:dyDescent="0.3">
      <c r="A45">
        <v>44</v>
      </c>
      <c r="B45">
        <v>1</v>
      </c>
      <c r="C45">
        <f t="shared" si="0"/>
        <v>5</v>
      </c>
      <c r="D45">
        <v>4</v>
      </c>
      <c r="E45" s="4">
        <v>0.82993317142119671</v>
      </c>
    </row>
    <row r="46" spans="1:5" x14ac:dyDescent="0.3">
      <c r="A46">
        <v>45</v>
      </c>
      <c r="B46">
        <v>1</v>
      </c>
      <c r="C46">
        <f t="shared" si="0"/>
        <v>5</v>
      </c>
      <c r="D46">
        <v>5</v>
      </c>
      <c r="E46" s="4">
        <v>0.82476352776596895</v>
      </c>
    </row>
    <row r="47" spans="1:5" x14ac:dyDescent="0.3">
      <c r="A47">
        <v>46</v>
      </c>
      <c r="B47">
        <v>1</v>
      </c>
      <c r="C47">
        <f t="shared" si="0"/>
        <v>5</v>
      </c>
      <c r="D47">
        <v>6</v>
      </c>
      <c r="E47" s="4">
        <v>0.55937111718001054</v>
      </c>
    </row>
    <row r="48" spans="1:5" x14ac:dyDescent="0.3">
      <c r="A48">
        <v>47</v>
      </c>
      <c r="B48">
        <v>1</v>
      </c>
      <c r="C48">
        <f t="shared" si="0"/>
        <v>5</v>
      </c>
      <c r="D48">
        <v>7</v>
      </c>
      <c r="E48" s="4">
        <v>0.61307800181071925</v>
      </c>
    </row>
    <row r="49" spans="1:5" x14ac:dyDescent="0.3">
      <c r="A49">
        <v>48</v>
      </c>
      <c r="B49">
        <v>1</v>
      </c>
      <c r="C49">
        <f t="shared" si="0"/>
        <v>5</v>
      </c>
      <c r="D49">
        <v>8</v>
      </c>
      <c r="E49" s="4">
        <v>0.14765881963475969</v>
      </c>
    </row>
    <row r="50" spans="1:5" x14ac:dyDescent="0.3">
      <c r="A50">
        <v>49</v>
      </c>
      <c r="B50">
        <v>1</v>
      </c>
      <c r="C50">
        <f t="shared" si="0"/>
        <v>5</v>
      </c>
      <c r="D50">
        <v>9</v>
      </c>
      <c r="E50" s="4">
        <v>0.55317085620838624</v>
      </c>
    </row>
    <row r="51" spans="1:5" x14ac:dyDescent="0.3">
      <c r="A51">
        <v>50</v>
      </c>
      <c r="B51">
        <v>1</v>
      </c>
      <c r="C51">
        <f t="shared" si="0"/>
        <v>5</v>
      </c>
      <c r="D51">
        <v>10</v>
      </c>
      <c r="E51" s="4">
        <v>0.31568572043989784</v>
      </c>
    </row>
    <row r="52" spans="1:5" x14ac:dyDescent="0.3">
      <c r="A52">
        <v>51</v>
      </c>
      <c r="B52">
        <v>1</v>
      </c>
      <c r="C52">
        <f t="shared" si="0"/>
        <v>6</v>
      </c>
      <c r="D52">
        <v>1</v>
      </c>
      <c r="E52" s="4">
        <v>1.9398604965812805E-2</v>
      </c>
    </row>
    <row r="53" spans="1:5" x14ac:dyDescent="0.3">
      <c r="A53">
        <v>52</v>
      </c>
      <c r="B53">
        <v>1</v>
      </c>
      <c r="C53">
        <f t="shared" si="0"/>
        <v>6</v>
      </c>
      <c r="D53">
        <v>2</v>
      </c>
      <c r="E53" s="4">
        <v>0.92759267834186454</v>
      </c>
    </row>
    <row r="54" spans="1:5" x14ac:dyDescent="0.3">
      <c r="A54">
        <v>53</v>
      </c>
      <c r="B54">
        <v>1</v>
      </c>
      <c r="C54">
        <f t="shared" si="0"/>
        <v>6</v>
      </c>
      <c r="D54">
        <v>3</v>
      </c>
      <c r="E54" s="4">
        <v>0.21418293609747951</v>
      </c>
    </row>
    <row r="55" spans="1:5" x14ac:dyDescent="0.3">
      <c r="A55">
        <v>54</v>
      </c>
      <c r="B55">
        <v>1</v>
      </c>
      <c r="C55">
        <f t="shared" si="0"/>
        <v>6</v>
      </c>
      <c r="D55">
        <v>4</v>
      </c>
      <c r="E55" s="4">
        <v>0.69150622090147229</v>
      </c>
    </row>
    <row r="56" spans="1:5" x14ac:dyDescent="0.3">
      <c r="A56">
        <v>55</v>
      </c>
      <c r="B56">
        <v>1</v>
      </c>
      <c r="C56">
        <f t="shared" si="0"/>
        <v>6</v>
      </c>
      <c r="D56">
        <v>5</v>
      </c>
      <c r="E56" s="4">
        <v>0.26802779365042484</v>
      </c>
    </row>
    <row r="57" spans="1:5" x14ac:dyDescent="0.3">
      <c r="A57">
        <v>56</v>
      </c>
      <c r="B57">
        <v>1</v>
      </c>
      <c r="C57">
        <f t="shared" si="0"/>
        <v>6</v>
      </c>
      <c r="D57">
        <v>6</v>
      </c>
      <c r="E57" s="4">
        <v>0.18058840791726716</v>
      </c>
    </row>
    <row r="58" spans="1:5" x14ac:dyDescent="0.3">
      <c r="A58">
        <v>57</v>
      </c>
      <c r="B58">
        <v>1</v>
      </c>
      <c r="C58">
        <f t="shared" si="0"/>
        <v>6</v>
      </c>
      <c r="D58">
        <v>7</v>
      </c>
      <c r="E58" s="4">
        <v>1.370896514861053E-2</v>
      </c>
    </row>
    <row r="59" spans="1:5" x14ac:dyDescent="0.3">
      <c r="A59">
        <v>58</v>
      </c>
      <c r="B59">
        <v>1</v>
      </c>
      <c r="C59">
        <f t="shared" si="0"/>
        <v>6</v>
      </c>
      <c r="D59">
        <v>8</v>
      </c>
      <c r="E59" s="4">
        <v>0.84376222503645848</v>
      </c>
    </row>
    <row r="60" spans="1:5" x14ac:dyDescent="0.3">
      <c r="A60">
        <v>59</v>
      </c>
      <c r="B60">
        <v>1</v>
      </c>
      <c r="C60">
        <f t="shared" si="0"/>
        <v>6</v>
      </c>
      <c r="D60">
        <v>9</v>
      </c>
      <c r="E60" s="4">
        <v>0.23311868937790825</v>
      </c>
    </row>
    <row r="61" spans="1:5" x14ac:dyDescent="0.3">
      <c r="A61">
        <v>60</v>
      </c>
      <c r="B61">
        <v>1</v>
      </c>
      <c r="C61">
        <f t="shared" si="0"/>
        <v>6</v>
      </c>
      <c r="D61">
        <v>10</v>
      </c>
      <c r="E61" s="4">
        <v>0.39715350484369272</v>
      </c>
    </row>
    <row r="62" spans="1:5" x14ac:dyDescent="0.3">
      <c r="A62">
        <v>61</v>
      </c>
      <c r="B62">
        <v>1</v>
      </c>
      <c r="C62">
        <f t="shared" si="0"/>
        <v>7</v>
      </c>
      <c r="D62">
        <v>1</v>
      </c>
      <c r="E62" s="4">
        <v>0.24320167260814118</v>
      </c>
    </row>
    <row r="63" spans="1:5" x14ac:dyDescent="0.3">
      <c r="A63">
        <v>62</v>
      </c>
      <c r="B63">
        <v>1</v>
      </c>
      <c r="C63">
        <f t="shared" si="0"/>
        <v>7</v>
      </c>
      <c r="D63">
        <v>2</v>
      </c>
      <c r="E63" s="4">
        <v>0.74982962051815838</v>
      </c>
    </row>
    <row r="64" spans="1:5" x14ac:dyDescent="0.3">
      <c r="A64">
        <v>63</v>
      </c>
      <c r="B64">
        <v>1</v>
      </c>
      <c r="C64">
        <f t="shared" si="0"/>
        <v>7</v>
      </c>
      <c r="D64">
        <v>3</v>
      </c>
      <c r="E64" s="4">
        <v>0.28829975193490864</v>
      </c>
    </row>
    <row r="65" spans="1:5" x14ac:dyDescent="0.3">
      <c r="A65">
        <v>64</v>
      </c>
      <c r="B65">
        <v>1</v>
      </c>
      <c r="C65">
        <f t="shared" si="0"/>
        <v>7</v>
      </c>
      <c r="D65">
        <v>4</v>
      </c>
      <c r="E65" s="4">
        <v>0.12404827153405218</v>
      </c>
    </row>
    <row r="66" spans="1:5" x14ac:dyDescent="0.3">
      <c r="A66">
        <v>65</v>
      </c>
      <c r="B66">
        <v>1</v>
      </c>
      <c r="C66">
        <f t="shared" si="0"/>
        <v>7</v>
      </c>
      <c r="D66">
        <v>5</v>
      </c>
      <c r="E66" s="4">
        <v>7.5283762507480811E-2</v>
      </c>
    </row>
    <row r="67" spans="1:5" x14ac:dyDescent="0.3">
      <c r="A67">
        <v>66</v>
      </c>
      <c r="B67">
        <v>1</v>
      </c>
      <c r="C67">
        <f t="shared" si="0"/>
        <v>7</v>
      </c>
      <c r="D67">
        <v>6</v>
      </c>
      <c r="E67" s="4">
        <v>0.38283556262873086</v>
      </c>
    </row>
    <row r="68" spans="1:5" x14ac:dyDescent="0.3">
      <c r="A68">
        <v>67</v>
      </c>
      <c r="B68">
        <v>1</v>
      </c>
      <c r="C68">
        <f t="shared" si="0"/>
        <v>7</v>
      </c>
      <c r="D68">
        <v>7</v>
      </c>
      <c r="E68" s="4">
        <v>0.26415316305282666</v>
      </c>
    </row>
    <row r="69" spans="1:5" x14ac:dyDescent="0.3">
      <c r="A69">
        <v>68</v>
      </c>
      <c r="B69">
        <v>1</v>
      </c>
      <c r="C69">
        <f t="shared" si="0"/>
        <v>7</v>
      </c>
      <c r="D69">
        <v>8</v>
      </c>
      <c r="E69" s="4">
        <v>0.28763741163410017</v>
      </c>
    </row>
    <row r="70" spans="1:5" x14ac:dyDescent="0.3">
      <c r="A70">
        <v>69</v>
      </c>
      <c r="B70">
        <v>1</v>
      </c>
      <c r="C70">
        <f t="shared" si="0"/>
        <v>7</v>
      </c>
      <c r="D70">
        <v>9</v>
      </c>
      <c r="E70" s="4">
        <v>0.22210065489718023</v>
      </c>
    </row>
    <row r="71" spans="1:5" x14ac:dyDescent="0.3">
      <c r="A71">
        <v>70</v>
      </c>
      <c r="B71">
        <v>1</v>
      </c>
      <c r="C71">
        <f t="shared" si="0"/>
        <v>7</v>
      </c>
      <c r="D71">
        <v>10</v>
      </c>
      <c r="E71" s="4">
        <v>8.8165221296214735E-3</v>
      </c>
    </row>
    <row r="72" spans="1:5" x14ac:dyDescent="0.3">
      <c r="A72">
        <v>71</v>
      </c>
      <c r="B72">
        <v>1</v>
      </c>
      <c r="C72">
        <f t="shared" si="0"/>
        <v>8</v>
      </c>
      <c r="D72">
        <v>1</v>
      </c>
      <c r="E72" s="4">
        <v>0.62436507474011438</v>
      </c>
    </row>
    <row r="73" spans="1:5" x14ac:dyDescent="0.3">
      <c r="A73">
        <v>72</v>
      </c>
      <c r="B73">
        <v>1</v>
      </c>
      <c r="C73">
        <f t="shared" si="0"/>
        <v>8</v>
      </c>
      <c r="D73">
        <v>2</v>
      </c>
      <c r="E73" s="4">
        <v>6.4746948275648308E-2</v>
      </c>
    </row>
    <row r="74" spans="1:5" x14ac:dyDescent="0.3">
      <c r="A74">
        <v>73</v>
      </c>
      <c r="B74">
        <v>1</v>
      </c>
      <c r="C74">
        <f t="shared" si="0"/>
        <v>8</v>
      </c>
      <c r="D74">
        <v>3</v>
      </c>
      <c r="E74" s="4">
        <v>0.86405572411820175</v>
      </c>
    </row>
    <row r="75" spans="1:5" x14ac:dyDescent="0.3">
      <c r="A75">
        <v>74</v>
      </c>
      <c r="B75">
        <v>1</v>
      </c>
      <c r="C75">
        <f t="shared" si="0"/>
        <v>8</v>
      </c>
      <c r="D75">
        <v>4</v>
      </c>
      <c r="E75" s="4">
        <v>0.99800810764324421</v>
      </c>
    </row>
    <row r="76" spans="1:5" x14ac:dyDescent="0.3">
      <c r="A76">
        <v>75</v>
      </c>
      <c r="B76">
        <v>1</v>
      </c>
      <c r="C76">
        <f t="shared" si="0"/>
        <v>8</v>
      </c>
      <c r="D76">
        <v>5</v>
      </c>
      <c r="E76" s="4">
        <v>0.22629833341216121</v>
      </c>
    </row>
    <row r="77" spans="1:5" x14ac:dyDescent="0.3">
      <c r="A77">
        <v>76</v>
      </c>
      <c r="B77">
        <v>1</v>
      </c>
      <c r="C77">
        <f t="shared" ref="C77:C101" si="1">C67+1</f>
        <v>8</v>
      </c>
      <c r="D77">
        <v>6</v>
      </c>
      <c r="E77" s="4">
        <v>0.97318689355526622</v>
      </c>
    </row>
    <row r="78" spans="1:5" x14ac:dyDescent="0.3">
      <c r="A78">
        <v>77</v>
      </c>
      <c r="B78">
        <v>1</v>
      </c>
      <c r="C78">
        <f t="shared" si="1"/>
        <v>8</v>
      </c>
      <c r="D78">
        <v>7</v>
      </c>
      <c r="E78" s="4">
        <v>0.97441383236397194</v>
      </c>
    </row>
    <row r="79" spans="1:5" x14ac:dyDescent="0.3">
      <c r="A79">
        <v>78</v>
      </c>
      <c r="B79">
        <v>1</v>
      </c>
      <c r="C79">
        <f t="shared" si="1"/>
        <v>8</v>
      </c>
      <c r="D79">
        <v>8</v>
      </c>
      <c r="E79" s="4">
        <v>0.88985659379285209</v>
      </c>
    </row>
    <row r="80" spans="1:5" x14ac:dyDescent="0.3">
      <c r="A80">
        <v>79</v>
      </c>
      <c r="B80">
        <v>1</v>
      </c>
      <c r="C80">
        <f t="shared" si="1"/>
        <v>8</v>
      </c>
      <c r="D80">
        <v>9</v>
      </c>
      <c r="E80" s="4">
        <v>0.89381324581225208</v>
      </c>
    </row>
    <row r="81" spans="1:5" x14ac:dyDescent="0.3">
      <c r="A81">
        <v>80</v>
      </c>
      <c r="B81">
        <v>1</v>
      </c>
      <c r="C81">
        <f t="shared" si="1"/>
        <v>8</v>
      </c>
      <c r="D81">
        <v>10</v>
      </c>
      <c r="E81" s="4">
        <v>0.35362808197237106</v>
      </c>
    </row>
    <row r="82" spans="1:5" x14ac:dyDescent="0.3">
      <c r="A82">
        <v>81</v>
      </c>
      <c r="B82">
        <v>1</v>
      </c>
      <c r="C82">
        <f t="shared" si="1"/>
        <v>9</v>
      </c>
      <c r="D82">
        <v>1</v>
      </c>
      <c r="E82" s="4">
        <v>6.6708478862879117E-3</v>
      </c>
    </row>
    <row r="83" spans="1:5" x14ac:dyDescent="0.3">
      <c r="A83">
        <v>82</v>
      </c>
      <c r="B83">
        <v>1</v>
      </c>
      <c r="C83">
        <f t="shared" si="1"/>
        <v>9</v>
      </c>
      <c r="D83">
        <v>2</v>
      </c>
      <c r="E83" s="4">
        <v>0.10071468316513854</v>
      </c>
    </row>
    <row r="84" spans="1:5" x14ac:dyDescent="0.3">
      <c r="A84">
        <v>83</v>
      </c>
      <c r="B84">
        <v>1</v>
      </c>
      <c r="C84">
        <f t="shared" si="1"/>
        <v>9</v>
      </c>
      <c r="D84">
        <v>3</v>
      </c>
      <c r="E84" s="4">
        <v>0.72395059856038757</v>
      </c>
    </row>
    <row r="85" spans="1:5" x14ac:dyDescent="0.3">
      <c r="A85">
        <v>84</v>
      </c>
      <c r="B85">
        <v>1</v>
      </c>
      <c r="C85">
        <f t="shared" si="1"/>
        <v>9</v>
      </c>
      <c r="D85">
        <v>4</v>
      </c>
      <c r="E85" s="4">
        <v>4.4825201580520058E-2</v>
      </c>
    </row>
    <row r="86" spans="1:5" x14ac:dyDescent="0.3">
      <c r="A86">
        <v>85</v>
      </c>
      <c r="B86">
        <v>1</v>
      </c>
      <c r="C86">
        <f t="shared" si="1"/>
        <v>9</v>
      </c>
      <c r="D86">
        <v>5</v>
      </c>
      <c r="E86" s="4">
        <v>0.46525488162196849</v>
      </c>
    </row>
    <row r="87" spans="1:5" x14ac:dyDescent="0.3">
      <c r="A87">
        <v>86</v>
      </c>
      <c r="B87">
        <v>1</v>
      </c>
      <c r="C87">
        <f t="shared" si="1"/>
        <v>9</v>
      </c>
      <c r="D87">
        <v>6</v>
      </c>
      <c r="E87" s="4">
        <v>0.26864948645198927</v>
      </c>
    </row>
    <row r="88" spans="1:5" x14ac:dyDescent="0.3">
      <c r="A88">
        <v>87</v>
      </c>
      <c r="B88">
        <v>1</v>
      </c>
      <c r="C88">
        <f t="shared" si="1"/>
        <v>9</v>
      </c>
      <c r="D88">
        <v>7</v>
      </c>
      <c r="E88" s="4">
        <v>0.90288428723202641</v>
      </c>
    </row>
    <row r="89" spans="1:5" x14ac:dyDescent="0.3">
      <c r="A89">
        <v>88</v>
      </c>
      <c r="B89">
        <v>1</v>
      </c>
      <c r="C89">
        <f t="shared" si="1"/>
        <v>9</v>
      </c>
      <c r="D89">
        <v>8</v>
      </c>
      <c r="E89" s="4">
        <v>0.64942736920449706</v>
      </c>
    </row>
    <row r="90" spans="1:5" x14ac:dyDescent="0.3">
      <c r="A90">
        <v>89</v>
      </c>
      <c r="B90">
        <v>1</v>
      </c>
      <c r="C90">
        <f t="shared" si="1"/>
        <v>9</v>
      </c>
      <c r="D90">
        <v>9</v>
      </c>
      <c r="E90" s="4">
        <v>0.86111950922813307</v>
      </c>
    </row>
    <row r="91" spans="1:5" x14ac:dyDescent="0.3">
      <c r="A91">
        <v>90</v>
      </c>
      <c r="B91">
        <v>1</v>
      </c>
      <c r="C91">
        <f t="shared" si="1"/>
        <v>9</v>
      </c>
      <c r="D91">
        <v>10</v>
      </c>
      <c r="E91" s="4">
        <v>0.82726137028134594</v>
      </c>
    </row>
    <row r="92" spans="1:5" x14ac:dyDescent="0.3">
      <c r="A92">
        <v>91</v>
      </c>
      <c r="B92">
        <v>1</v>
      </c>
      <c r="C92">
        <f t="shared" si="1"/>
        <v>10</v>
      </c>
      <c r="D92">
        <v>1</v>
      </c>
      <c r="E92" s="4">
        <v>7.6386108449514878E-2</v>
      </c>
    </row>
    <row r="93" spans="1:5" x14ac:dyDescent="0.3">
      <c r="A93">
        <v>92</v>
      </c>
      <c r="B93">
        <v>1</v>
      </c>
      <c r="C93">
        <f t="shared" si="1"/>
        <v>10</v>
      </c>
      <c r="D93">
        <v>2</v>
      </c>
      <c r="E93" s="4">
        <v>0.47463446080377014</v>
      </c>
    </row>
    <row r="94" spans="1:5" x14ac:dyDescent="0.3">
      <c r="A94">
        <v>93</v>
      </c>
      <c r="B94">
        <v>1</v>
      </c>
      <c r="C94">
        <f t="shared" si="1"/>
        <v>10</v>
      </c>
      <c r="D94">
        <v>3</v>
      </c>
      <c r="E94" s="4">
        <v>0.66597775462028264</v>
      </c>
    </row>
    <row r="95" spans="1:5" x14ac:dyDescent="0.3">
      <c r="A95">
        <v>94</v>
      </c>
      <c r="B95">
        <v>1</v>
      </c>
      <c r="C95">
        <f t="shared" si="1"/>
        <v>10</v>
      </c>
      <c r="D95">
        <v>4</v>
      </c>
      <c r="E95" s="4">
        <v>0.60175236047654845</v>
      </c>
    </row>
    <row r="96" spans="1:5" x14ac:dyDescent="0.3">
      <c r="A96">
        <v>95</v>
      </c>
      <c r="B96">
        <v>1</v>
      </c>
      <c r="C96">
        <f t="shared" si="1"/>
        <v>10</v>
      </c>
      <c r="D96">
        <v>5</v>
      </c>
      <c r="E96" s="4">
        <v>0.67366825895586879</v>
      </c>
    </row>
    <row r="97" spans="1:5" x14ac:dyDescent="0.3">
      <c r="A97">
        <v>96</v>
      </c>
      <c r="B97">
        <v>1</v>
      </c>
      <c r="C97">
        <f t="shared" si="1"/>
        <v>10</v>
      </c>
      <c r="D97">
        <v>6</v>
      </c>
      <c r="E97" s="4">
        <v>0.23270308943757578</v>
      </c>
    </row>
    <row r="98" spans="1:5" x14ac:dyDescent="0.3">
      <c r="A98">
        <v>97</v>
      </c>
      <c r="B98">
        <v>1</v>
      </c>
      <c r="C98">
        <f t="shared" si="1"/>
        <v>10</v>
      </c>
      <c r="D98">
        <v>7</v>
      </c>
      <c r="E98" s="4">
        <v>0.49280223016612135</v>
      </c>
    </row>
    <row r="99" spans="1:5" x14ac:dyDescent="0.3">
      <c r="A99">
        <v>98</v>
      </c>
      <c r="B99">
        <v>1</v>
      </c>
      <c r="C99">
        <f t="shared" si="1"/>
        <v>10</v>
      </c>
      <c r="D99">
        <v>8</v>
      </c>
      <c r="E99" s="4">
        <v>0.57377540457963017</v>
      </c>
    </row>
    <row r="100" spans="1:5" x14ac:dyDescent="0.3">
      <c r="A100">
        <v>99</v>
      </c>
      <c r="B100">
        <v>1</v>
      </c>
      <c r="C100">
        <f t="shared" si="1"/>
        <v>10</v>
      </c>
      <c r="D100">
        <v>9</v>
      </c>
      <c r="E100" s="4">
        <v>0.20545762477956775</v>
      </c>
    </row>
    <row r="101" spans="1:5" x14ac:dyDescent="0.3">
      <c r="A101">
        <v>100</v>
      </c>
      <c r="B101">
        <v>1</v>
      </c>
      <c r="C101">
        <f t="shared" si="1"/>
        <v>10</v>
      </c>
      <c r="D101">
        <v>10</v>
      </c>
      <c r="E101" s="4">
        <v>0.51122321376762969</v>
      </c>
    </row>
    <row r="102" spans="1:5" x14ac:dyDescent="0.3">
      <c r="A102">
        <v>101</v>
      </c>
      <c r="B102">
        <f>B2+1</f>
        <v>2</v>
      </c>
      <c r="C102">
        <f>C2</f>
        <v>1</v>
      </c>
      <c r="D102">
        <v>1</v>
      </c>
      <c r="E102" s="4">
        <v>0.54239769489705936</v>
      </c>
    </row>
    <row r="103" spans="1:5" x14ac:dyDescent="0.3">
      <c r="A103">
        <v>102</v>
      </c>
      <c r="B103">
        <f t="shared" ref="B103:B166" si="2">B3+1</f>
        <v>2</v>
      </c>
      <c r="C103">
        <f t="shared" ref="C103:C166" si="3">C3</f>
        <v>1</v>
      </c>
      <c r="D103">
        <v>2</v>
      </c>
      <c r="E103" s="4">
        <v>0.8576834999848586</v>
      </c>
    </row>
    <row r="104" spans="1:5" x14ac:dyDescent="0.3">
      <c r="A104">
        <v>103</v>
      </c>
      <c r="B104">
        <f t="shared" si="2"/>
        <v>2</v>
      </c>
      <c r="C104">
        <f t="shared" si="3"/>
        <v>1</v>
      </c>
      <c r="D104">
        <v>3</v>
      </c>
      <c r="E104" s="4">
        <v>0.87991187524819203</v>
      </c>
    </row>
    <row r="105" spans="1:5" x14ac:dyDescent="0.3">
      <c r="A105">
        <v>104</v>
      </c>
      <c r="B105">
        <f t="shared" si="2"/>
        <v>2</v>
      </c>
      <c r="C105">
        <f t="shared" si="3"/>
        <v>1</v>
      </c>
      <c r="D105">
        <v>4</v>
      </c>
      <c r="E105" s="4">
        <v>0.30601076348615408</v>
      </c>
    </row>
    <row r="106" spans="1:5" x14ac:dyDescent="0.3">
      <c r="A106">
        <v>105</v>
      </c>
      <c r="B106">
        <f t="shared" si="2"/>
        <v>2</v>
      </c>
      <c r="C106">
        <f t="shared" si="3"/>
        <v>1</v>
      </c>
      <c r="D106">
        <v>5</v>
      </c>
      <c r="E106" s="4">
        <v>0.21541265949141519</v>
      </c>
    </row>
    <row r="107" spans="1:5" x14ac:dyDescent="0.3">
      <c r="A107">
        <v>106</v>
      </c>
      <c r="B107">
        <f t="shared" si="2"/>
        <v>2</v>
      </c>
      <c r="C107">
        <f t="shared" si="3"/>
        <v>1</v>
      </c>
      <c r="D107">
        <v>6</v>
      </c>
      <c r="E107" s="4">
        <v>0.76668331609282026</v>
      </c>
    </row>
    <row r="108" spans="1:5" x14ac:dyDescent="0.3">
      <c r="A108">
        <v>107</v>
      </c>
      <c r="B108">
        <f t="shared" si="2"/>
        <v>2</v>
      </c>
      <c r="C108">
        <f t="shared" si="3"/>
        <v>1</v>
      </c>
      <c r="D108">
        <v>7</v>
      </c>
      <c r="E108" s="4">
        <v>0.72102815340031445</v>
      </c>
    </row>
    <row r="109" spans="1:5" x14ac:dyDescent="0.3">
      <c r="A109">
        <v>108</v>
      </c>
      <c r="B109">
        <f t="shared" si="2"/>
        <v>2</v>
      </c>
      <c r="C109">
        <f t="shared" si="3"/>
        <v>1</v>
      </c>
      <c r="D109">
        <v>8</v>
      </c>
      <c r="E109" s="4">
        <v>0.95414974746942594</v>
      </c>
    </row>
    <row r="110" spans="1:5" x14ac:dyDescent="0.3">
      <c r="A110">
        <v>109</v>
      </c>
      <c r="B110">
        <f t="shared" si="2"/>
        <v>2</v>
      </c>
      <c r="C110">
        <f t="shared" si="3"/>
        <v>1</v>
      </c>
      <c r="D110">
        <v>9</v>
      </c>
      <c r="E110" s="4">
        <v>0.44623127805373108</v>
      </c>
    </row>
    <row r="111" spans="1:5" x14ac:dyDescent="0.3">
      <c r="A111">
        <v>110</v>
      </c>
      <c r="B111">
        <f t="shared" si="2"/>
        <v>2</v>
      </c>
      <c r="C111">
        <f t="shared" si="3"/>
        <v>1</v>
      </c>
      <c r="D111">
        <v>10</v>
      </c>
      <c r="E111" s="4">
        <v>0.26127828985567114</v>
      </c>
    </row>
    <row r="112" spans="1:5" x14ac:dyDescent="0.3">
      <c r="A112">
        <v>111</v>
      </c>
      <c r="B112">
        <f t="shared" si="2"/>
        <v>2</v>
      </c>
      <c r="C112">
        <f t="shared" si="3"/>
        <v>2</v>
      </c>
      <c r="D112">
        <v>1</v>
      </c>
      <c r="E112" s="4">
        <v>0.28197290562905275</v>
      </c>
    </row>
    <row r="113" spans="1:5" x14ac:dyDescent="0.3">
      <c r="A113">
        <v>112</v>
      </c>
      <c r="B113">
        <f t="shared" si="2"/>
        <v>2</v>
      </c>
      <c r="C113">
        <f t="shared" si="3"/>
        <v>2</v>
      </c>
      <c r="D113">
        <v>2</v>
      </c>
      <c r="E113" s="4">
        <v>0.41509709908890036</v>
      </c>
    </row>
    <row r="114" spans="1:5" x14ac:dyDescent="0.3">
      <c r="A114">
        <v>113</v>
      </c>
      <c r="B114">
        <f t="shared" si="2"/>
        <v>2</v>
      </c>
      <c r="C114">
        <f t="shared" si="3"/>
        <v>2</v>
      </c>
      <c r="D114">
        <v>3</v>
      </c>
      <c r="E114" s="4">
        <v>0.28540628929006406</v>
      </c>
    </row>
    <row r="115" spans="1:5" x14ac:dyDescent="0.3">
      <c r="A115">
        <v>114</v>
      </c>
      <c r="B115">
        <f t="shared" si="2"/>
        <v>2</v>
      </c>
      <c r="C115">
        <f t="shared" si="3"/>
        <v>2</v>
      </c>
      <c r="D115">
        <v>4</v>
      </c>
      <c r="E115" s="4">
        <v>8.1715924794876549E-2</v>
      </c>
    </row>
    <row r="116" spans="1:5" x14ac:dyDescent="0.3">
      <c r="A116">
        <v>115</v>
      </c>
      <c r="B116">
        <f t="shared" si="2"/>
        <v>2</v>
      </c>
      <c r="C116">
        <f t="shared" si="3"/>
        <v>2</v>
      </c>
      <c r="D116">
        <v>5</v>
      </c>
      <c r="E116" s="4">
        <v>0.69200943543617299</v>
      </c>
    </row>
    <row r="117" spans="1:5" x14ac:dyDescent="0.3">
      <c r="A117">
        <v>116</v>
      </c>
      <c r="B117">
        <f t="shared" si="2"/>
        <v>2</v>
      </c>
      <c r="C117">
        <f t="shared" si="3"/>
        <v>2</v>
      </c>
      <c r="D117">
        <v>6</v>
      </c>
      <c r="E117" s="4">
        <v>0.33186564452489431</v>
      </c>
    </row>
    <row r="118" spans="1:5" x14ac:dyDescent="0.3">
      <c r="A118">
        <v>117</v>
      </c>
      <c r="B118">
        <f t="shared" si="2"/>
        <v>2</v>
      </c>
      <c r="C118">
        <f t="shared" si="3"/>
        <v>2</v>
      </c>
      <c r="D118">
        <v>7</v>
      </c>
      <c r="E118" s="4">
        <v>0.1347495261235776</v>
      </c>
    </row>
    <row r="119" spans="1:5" x14ac:dyDescent="0.3">
      <c r="A119">
        <v>118</v>
      </c>
      <c r="B119">
        <f t="shared" si="2"/>
        <v>2</v>
      </c>
      <c r="C119">
        <f t="shared" si="3"/>
        <v>2</v>
      </c>
      <c r="D119">
        <v>8</v>
      </c>
      <c r="E119" s="4">
        <v>0.98969691708822805</v>
      </c>
    </row>
    <row r="120" spans="1:5" x14ac:dyDescent="0.3">
      <c r="A120">
        <v>119</v>
      </c>
      <c r="B120">
        <f t="shared" si="2"/>
        <v>2</v>
      </c>
      <c r="C120">
        <f t="shared" si="3"/>
        <v>2</v>
      </c>
      <c r="D120">
        <v>9</v>
      </c>
      <c r="E120" s="4">
        <v>0.28627129741912583</v>
      </c>
    </row>
    <row r="121" spans="1:5" x14ac:dyDescent="0.3">
      <c r="A121">
        <v>120</v>
      </c>
      <c r="B121">
        <f t="shared" si="2"/>
        <v>2</v>
      </c>
      <c r="C121">
        <f t="shared" si="3"/>
        <v>2</v>
      </c>
      <c r="D121">
        <v>10</v>
      </c>
      <c r="E121" s="4">
        <v>0.49572938450686832</v>
      </c>
    </row>
    <row r="122" spans="1:5" x14ac:dyDescent="0.3">
      <c r="A122">
        <v>121</v>
      </c>
      <c r="B122">
        <f t="shared" si="2"/>
        <v>2</v>
      </c>
      <c r="C122">
        <f t="shared" si="3"/>
        <v>3</v>
      </c>
      <c r="D122">
        <v>1</v>
      </c>
      <c r="E122" s="4">
        <v>0.46563703151857161</v>
      </c>
    </row>
    <row r="123" spans="1:5" x14ac:dyDescent="0.3">
      <c r="A123">
        <v>122</v>
      </c>
      <c r="B123">
        <f t="shared" si="2"/>
        <v>2</v>
      </c>
      <c r="C123">
        <f t="shared" si="3"/>
        <v>3</v>
      </c>
      <c r="D123">
        <v>2</v>
      </c>
      <c r="E123" s="4">
        <v>0.70374533899492731</v>
      </c>
    </row>
    <row r="124" spans="1:5" x14ac:dyDescent="0.3">
      <c r="A124">
        <v>123</v>
      </c>
      <c r="B124">
        <f t="shared" si="2"/>
        <v>2</v>
      </c>
      <c r="C124">
        <f t="shared" si="3"/>
        <v>3</v>
      </c>
      <c r="D124">
        <v>3</v>
      </c>
      <c r="E124" s="4">
        <v>0.92990133314515255</v>
      </c>
    </row>
    <row r="125" spans="1:5" x14ac:dyDescent="0.3">
      <c r="A125">
        <v>124</v>
      </c>
      <c r="B125">
        <f t="shared" si="2"/>
        <v>2</v>
      </c>
      <c r="C125">
        <f t="shared" si="3"/>
        <v>3</v>
      </c>
      <c r="D125">
        <v>4</v>
      </c>
      <c r="E125" s="4">
        <v>0.78722257029303533</v>
      </c>
    </row>
    <row r="126" spans="1:5" x14ac:dyDescent="0.3">
      <c r="A126">
        <v>125</v>
      </c>
      <c r="B126">
        <f t="shared" si="2"/>
        <v>2</v>
      </c>
      <c r="C126">
        <f t="shared" si="3"/>
        <v>3</v>
      </c>
      <c r="D126">
        <v>5</v>
      </c>
      <c r="E126" s="4">
        <v>0.26258297728541025</v>
      </c>
    </row>
    <row r="127" spans="1:5" x14ac:dyDescent="0.3">
      <c r="A127">
        <v>126</v>
      </c>
      <c r="B127">
        <f t="shared" si="2"/>
        <v>2</v>
      </c>
      <c r="C127">
        <f t="shared" si="3"/>
        <v>3</v>
      </c>
      <c r="D127">
        <v>6</v>
      </c>
      <c r="E127" s="4">
        <v>5.5967485220638435E-2</v>
      </c>
    </row>
    <row r="128" spans="1:5" x14ac:dyDescent="0.3">
      <c r="A128">
        <v>127</v>
      </c>
      <c r="B128">
        <f t="shared" si="2"/>
        <v>2</v>
      </c>
      <c r="C128">
        <f t="shared" si="3"/>
        <v>3</v>
      </c>
      <c r="D128">
        <v>7</v>
      </c>
      <c r="E128" s="4">
        <v>0.52806993597723029</v>
      </c>
    </row>
    <row r="129" spans="1:5" x14ac:dyDescent="0.3">
      <c r="A129">
        <v>128</v>
      </c>
      <c r="B129">
        <f t="shared" si="2"/>
        <v>2</v>
      </c>
      <c r="C129">
        <f t="shared" si="3"/>
        <v>3</v>
      </c>
      <c r="D129">
        <v>8</v>
      </c>
      <c r="E129" s="4">
        <v>0.94425063871485837</v>
      </c>
    </row>
    <row r="130" spans="1:5" x14ac:dyDescent="0.3">
      <c r="A130">
        <v>129</v>
      </c>
      <c r="B130">
        <f t="shared" si="2"/>
        <v>2</v>
      </c>
      <c r="C130">
        <f t="shared" si="3"/>
        <v>3</v>
      </c>
      <c r="D130">
        <v>9</v>
      </c>
      <c r="E130" s="4">
        <v>0.45840606528409988</v>
      </c>
    </row>
    <row r="131" spans="1:5" x14ac:dyDescent="0.3">
      <c r="A131">
        <v>130</v>
      </c>
      <c r="B131">
        <f t="shared" si="2"/>
        <v>2</v>
      </c>
      <c r="C131">
        <f t="shared" si="3"/>
        <v>3</v>
      </c>
      <c r="D131">
        <v>10</v>
      </c>
      <c r="E131" s="4">
        <v>5.3443083797681923E-2</v>
      </c>
    </row>
    <row r="132" spans="1:5" x14ac:dyDescent="0.3">
      <c r="A132">
        <v>131</v>
      </c>
      <c r="B132">
        <f t="shared" si="2"/>
        <v>2</v>
      </c>
      <c r="C132">
        <f t="shared" si="3"/>
        <v>4</v>
      </c>
      <c r="D132">
        <v>1</v>
      </c>
      <c r="E132" s="4">
        <v>0.54928087364980593</v>
      </c>
    </row>
    <row r="133" spans="1:5" x14ac:dyDescent="0.3">
      <c r="A133">
        <v>132</v>
      </c>
      <c r="B133">
        <f t="shared" si="2"/>
        <v>2</v>
      </c>
      <c r="C133">
        <f t="shared" si="3"/>
        <v>4</v>
      </c>
      <c r="D133">
        <v>2</v>
      </c>
      <c r="E133" s="4">
        <v>0.40898958504388572</v>
      </c>
    </row>
    <row r="134" spans="1:5" x14ac:dyDescent="0.3">
      <c r="A134">
        <v>133</v>
      </c>
      <c r="B134">
        <f t="shared" si="2"/>
        <v>2</v>
      </c>
      <c r="C134">
        <f t="shared" si="3"/>
        <v>4</v>
      </c>
      <c r="D134">
        <v>3</v>
      </c>
      <c r="E134" s="4">
        <v>0.7644421024499507</v>
      </c>
    </row>
    <row r="135" spans="1:5" x14ac:dyDescent="0.3">
      <c r="A135">
        <v>134</v>
      </c>
      <c r="B135">
        <f t="shared" si="2"/>
        <v>2</v>
      </c>
      <c r="C135">
        <f t="shared" si="3"/>
        <v>4</v>
      </c>
      <c r="D135">
        <v>4</v>
      </c>
      <c r="E135" s="4">
        <v>0.48579189349395291</v>
      </c>
    </row>
    <row r="136" spans="1:5" x14ac:dyDescent="0.3">
      <c r="A136">
        <v>135</v>
      </c>
      <c r="B136">
        <f t="shared" si="2"/>
        <v>2</v>
      </c>
      <c r="C136">
        <f t="shared" si="3"/>
        <v>4</v>
      </c>
      <c r="D136">
        <v>5</v>
      </c>
      <c r="E136" s="4">
        <v>0.51309443116570286</v>
      </c>
    </row>
    <row r="137" spans="1:5" x14ac:dyDescent="0.3">
      <c r="A137">
        <v>136</v>
      </c>
      <c r="B137">
        <f t="shared" si="2"/>
        <v>2</v>
      </c>
      <c r="C137">
        <f t="shared" si="3"/>
        <v>4</v>
      </c>
      <c r="D137">
        <v>6</v>
      </c>
      <c r="E137" s="4">
        <v>0.57818309635979814</v>
      </c>
    </row>
    <row r="138" spans="1:5" x14ac:dyDescent="0.3">
      <c r="A138">
        <v>137</v>
      </c>
      <c r="B138">
        <f t="shared" si="2"/>
        <v>2</v>
      </c>
      <c r="C138">
        <f t="shared" si="3"/>
        <v>4</v>
      </c>
      <c r="D138">
        <v>7</v>
      </c>
      <c r="E138" s="4">
        <v>0.28385906869315503</v>
      </c>
    </row>
    <row r="139" spans="1:5" x14ac:dyDescent="0.3">
      <c r="A139">
        <v>138</v>
      </c>
      <c r="B139">
        <f t="shared" si="2"/>
        <v>2</v>
      </c>
      <c r="C139">
        <f t="shared" si="3"/>
        <v>4</v>
      </c>
      <c r="D139">
        <v>8</v>
      </c>
      <c r="E139" s="4">
        <v>0.6194872502423111</v>
      </c>
    </row>
    <row r="140" spans="1:5" x14ac:dyDescent="0.3">
      <c r="A140">
        <v>139</v>
      </c>
      <c r="B140">
        <f t="shared" si="2"/>
        <v>2</v>
      </c>
      <c r="C140">
        <f t="shared" si="3"/>
        <v>4</v>
      </c>
      <c r="D140">
        <v>9</v>
      </c>
      <c r="E140" s="4">
        <v>0.44856895169468403</v>
      </c>
    </row>
    <row r="141" spans="1:5" x14ac:dyDescent="0.3">
      <c r="A141">
        <v>140</v>
      </c>
      <c r="B141">
        <f t="shared" si="2"/>
        <v>2</v>
      </c>
      <c r="C141">
        <f t="shared" si="3"/>
        <v>4</v>
      </c>
      <c r="D141">
        <v>10</v>
      </c>
      <c r="E141" s="4">
        <v>0.71023545126207099</v>
      </c>
    </row>
    <row r="142" spans="1:5" x14ac:dyDescent="0.3">
      <c r="A142">
        <v>141</v>
      </c>
      <c r="B142">
        <f t="shared" si="2"/>
        <v>2</v>
      </c>
      <c r="C142">
        <f t="shared" si="3"/>
        <v>5</v>
      </c>
      <c r="D142">
        <v>1</v>
      </c>
      <c r="E142" s="4">
        <v>0.57571006216599785</v>
      </c>
    </row>
    <row r="143" spans="1:5" x14ac:dyDescent="0.3">
      <c r="A143">
        <v>142</v>
      </c>
      <c r="B143">
        <f t="shared" si="2"/>
        <v>2</v>
      </c>
      <c r="C143">
        <f t="shared" si="3"/>
        <v>5</v>
      </c>
      <c r="D143">
        <v>2</v>
      </c>
      <c r="E143" s="4">
        <v>0.1379775504984222</v>
      </c>
    </row>
    <row r="144" spans="1:5" x14ac:dyDescent="0.3">
      <c r="A144">
        <v>143</v>
      </c>
      <c r="B144">
        <f t="shared" si="2"/>
        <v>2</v>
      </c>
      <c r="C144">
        <f t="shared" si="3"/>
        <v>5</v>
      </c>
      <c r="D144">
        <v>3</v>
      </c>
      <c r="E144" s="4">
        <v>0.33858795014498555</v>
      </c>
    </row>
    <row r="145" spans="1:5" x14ac:dyDescent="0.3">
      <c r="A145">
        <v>144</v>
      </c>
      <c r="B145">
        <f t="shared" si="2"/>
        <v>2</v>
      </c>
      <c r="C145">
        <f t="shared" si="3"/>
        <v>5</v>
      </c>
      <c r="D145">
        <v>4</v>
      </c>
      <c r="E145" s="4">
        <v>0.41642713345164495</v>
      </c>
    </row>
    <row r="146" spans="1:5" x14ac:dyDescent="0.3">
      <c r="A146">
        <v>145</v>
      </c>
      <c r="B146">
        <f t="shared" si="2"/>
        <v>2</v>
      </c>
      <c r="C146">
        <f t="shared" si="3"/>
        <v>5</v>
      </c>
      <c r="D146">
        <v>5</v>
      </c>
      <c r="E146" s="4">
        <v>0.16028181043489664</v>
      </c>
    </row>
    <row r="147" spans="1:5" x14ac:dyDescent="0.3">
      <c r="A147">
        <v>146</v>
      </c>
      <c r="B147">
        <f t="shared" si="2"/>
        <v>2</v>
      </c>
      <c r="C147">
        <f t="shared" si="3"/>
        <v>5</v>
      </c>
      <c r="D147">
        <v>6</v>
      </c>
      <c r="E147" s="4">
        <v>0.17972803174251339</v>
      </c>
    </row>
    <row r="148" spans="1:5" x14ac:dyDescent="0.3">
      <c r="A148">
        <v>147</v>
      </c>
      <c r="B148">
        <f t="shared" si="2"/>
        <v>2</v>
      </c>
      <c r="C148">
        <f t="shared" si="3"/>
        <v>5</v>
      </c>
      <c r="D148">
        <v>7</v>
      </c>
      <c r="E148" s="4">
        <v>0.2957076978400841</v>
      </c>
    </row>
    <row r="149" spans="1:5" x14ac:dyDescent="0.3">
      <c r="A149">
        <v>148</v>
      </c>
      <c r="B149">
        <f t="shared" si="2"/>
        <v>2</v>
      </c>
      <c r="C149">
        <f t="shared" si="3"/>
        <v>5</v>
      </c>
      <c r="D149">
        <v>8</v>
      </c>
      <c r="E149" s="4">
        <v>0.56294869172080897</v>
      </c>
    </row>
    <row r="150" spans="1:5" x14ac:dyDescent="0.3">
      <c r="A150">
        <v>149</v>
      </c>
      <c r="B150">
        <f t="shared" si="2"/>
        <v>2</v>
      </c>
      <c r="C150">
        <f t="shared" si="3"/>
        <v>5</v>
      </c>
      <c r="D150">
        <v>9</v>
      </c>
      <c r="E150" s="4">
        <v>0.5679901083047062</v>
      </c>
    </row>
    <row r="151" spans="1:5" x14ac:dyDescent="0.3">
      <c r="A151">
        <v>150</v>
      </c>
      <c r="B151">
        <f t="shared" si="2"/>
        <v>2</v>
      </c>
      <c r="C151">
        <f t="shared" si="3"/>
        <v>5</v>
      </c>
      <c r="D151">
        <v>10</v>
      </c>
      <c r="E151" s="4">
        <v>0.85753898071127443</v>
      </c>
    </row>
    <row r="152" spans="1:5" x14ac:dyDescent="0.3">
      <c r="A152">
        <v>151</v>
      </c>
      <c r="B152">
        <f t="shared" si="2"/>
        <v>2</v>
      </c>
      <c r="C152">
        <f t="shared" si="3"/>
        <v>6</v>
      </c>
      <c r="D152">
        <v>1</v>
      </c>
      <c r="E152" s="4">
        <v>0.31208663395443026</v>
      </c>
    </row>
    <row r="153" spans="1:5" x14ac:dyDescent="0.3">
      <c r="A153">
        <v>152</v>
      </c>
      <c r="B153">
        <f t="shared" si="2"/>
        <v>2</v>
      </c>
      <c r="C153">
        <f t="shared" si="3"/>
        <v>6</v>
      </c>
      <c r="D153">
        <v>2</v>
      </c>
      <c r="E153" s="4">
        <v>0.74251367543885161</v>
      </c>
    </row>
    <row r="154" spans="1:5" x14ac:dyDescent="0.3">
      <c r="A154">
        <v>153</v>
      </c>
      <c r="B154">
        <f t="shared" si="2"/>
        <v>2</v>
      </c>
      <c r="C154">
        <f t="shared" si="3"/>
        <v>6</v>
      </c>
      <c r="D154">
        <v>3</v>
      </c>
      <c r="E154" s="4">
        <v>0.18929861204989085</v>
      </c>
    </row>
    <row r="155" spans="1:5" x14ac:dyDescent="0.3">
      <c r="A155">
        <v>154</v>
      </c>
      <c r="B155">
        <f t="shared" si="2"/>
        <v>2</v>
      </c>
      <c r="C155">
        <f t="shared" si="3"/>
        <v>6</v>
      </c>
      <c r="D155">
        <v>4</v>
      </c>
      <c r="E155" s="4">
        <v>9.8563524276484737E-2</v>
      </c>
    </row>
    <row r="156" spans="1:5" x14ac:dyDescent="0.3">
      <c r="A156">
        <v>155</v>
      </c>
      <c r="B156">
        <f t="shared" si="2"/>
        <v>2</v>
      </c>
      <c r="C156">
        <f t="shared" si="3"/>
        <v>6</v>
      </c>
      <c r="D156">
        <v>5</v>
      </c>
      <c r="E156" s="4">
        <v>0.37747408605847499</v>
      </c>
    </row>
    <row r="157" spans="1:5" x14ac:dyDescent="0.3">
      <c r="A157">
        <v>156</v>
      </c>
      <c r="B157">
        <f t="shared" si="2"/>
        <v>2</v>
      </c>
      <c r="C157">
        <f t="shared" si="3"/>
        <v>6</v>
      </c>
      <c r="D157">
        <v>6</v>
      </c>
      <c r="E157" s="4">
        <v>0.3142288869052976</v>
      </c>
    </row>
    <row r="158" spans="1:5" x14ac:dyDescent="0.3">
      <c r="A158">
        <v>157</v>
      </c>
      <c r="B158">
        <f t="shared" si="2"/>
        <v>2</v>
      </c>
      <c r="C158">
        <f t="shared" si="3"/>
        <v>6</v>
      </c>
      <c r="D158">
        <v>7</v>
      </c>
      <c r="E158" s="4">
        <v>0.64229385909675962</v>
      </c>
    </row>
    <row r="159" spans="1:5" x14ac:dyDescent="0.3">
      <c r="A159">
        <v>158</v>
      </c>
      <c r="B159">
        <f t="shared" si="2"/>
        <v>2</v>
      </c>
      <c r="C159">
        <f t="shared" si="3"/>
        <v>6</v>
      </c>
      <c r="D159">
        <v>8</v>
      </c>
      <c r="E159" s="4">
        <v>0.40827084695509341</v>
      </c>
    </row>
    <row r="160" spans="1:5" x14ac:dyDescent="0.3">
      <c r="A160">
        <v>159</v>
      </c>
      <c r="B160">
        <f t="shared" si="2"/>
        <v>2</v>
      </c>
      <c r="C160">
        <f t="shared" si="3"/>
        <v>6</v>
      </c>
      <c r="D160">
        <v>9</v>
      </c>
      <c r="E160" s="4">
        <v>0.41527381118866546</v>
      </c>
    </row>
    <row r="161" spans="1:5" x14ac:dyDescent="0.3">
      <c r="A161">
        <v>160</v>
      </c>
      <c r="B161">
        <f t="shared" si="2"/>
        <v>2</v>
      </c>
      <c r="C161">
        <f t="shared" si="3"/>
        <v>6</v>
      </c>
      <c r="D161">
        <v>10</v>
      </c>
      <c r="E161" s="4">
        <v>4.9248700354915798E-3</v>
      </c>
    </row>
    <row r="162" spans="1:5" x14ac:dyDescent="0.3">
      <c r="A162">
        <v>161</v>
      </c>
      <c r="B162">
        <f t="shared" si="2"/>
        <v>2</v>
      </c>
      <c r="C162">
        <f t="shared" si="3"/>
        <v>7</v>
      </c>
      <c r="D162">
        <v>1</v>
      </c>
      <c r="E162" s="4">
        <v>0.50236611204832904</v>
      </c>
    </row>
    <row r="163" spans="1:5" x14ac:dyDescent="0.3">
      <c r="A163">
        <v>162</v>
      </c>
      <c r="B163">
        <f t="shared" si="2"/>
        <v>2</v>
      </c>
      <c r="C163">
        <f t="shared" si="3"/>
        <v>7</v>
      </c>
      <c r="D163">
        <v>2</v>
      </c>
      <c r="E163" s="4">
        <v>0.74336688561861541</v>
      </c>
    </row>
    <row r="164" spans="1:5" x14ac:dyDescent="0.3">
      <c r="A164">
        <v>163</v>
      </c>
      <c r="B164">
        <f t="shared" si="2"/>
        <v>2</v>
      </c>
      <c r="C164">
        <f t="shared" si="3"/>
        <v>7</v>
      </c>
      <c r="D164">
        <v>3</v>
      </c>
      <c r="E164" s="4">
        <v>0.25204652697110563</v>
      </c>
    </row>
    <row r="165" spans="1:5" x14ac:dyDescent="0.3">
      <c r="A165">
        <v>164</v>
      </c>
      <c r="B165">
        <f t="shared" si="2"/>
        <v>2</v>
      </c>
      <c r="C165">
        <f t="shared" si="3"/>
        <v>7</v>
      </c>
      <c r="D165">
        <v>4</v>
      </c>
      <c r="E165" s="4">
        <v>0.1298061714465415</v>
      </c>
    </row>
    <row r="166" spans="1:5" x14ac:dyDescent="0.3">
      <c r="A166">
        <v>165</v>
      </c>
      <c r="B166">
        <f t="shared" si="2"/>
        <v>2</v>
      </c>
      <c r="C166">
        <f t="shared" si="3"/>
        <v>7</v>
      </c>
      <c r="D166">
        <v>5</v>
      </c>
      <c r="E166" s="4">
        <v>0.37671632594508198</v>
      </c>
    </row>
    <row r="167" spans="1:5" x14ac:dyDescent="0.3">
      <c r="A167">
        <v>166</v>
      </c>
      <c r="B167">
        <f t="shared" ref="B167:B230" si="4">B67+1</f>
        <v>2</v>
      </c>
      <c r="C167">
        <f t="shared" ref="C167:C230" si="5">C67</f>
        <v>7</v>
      </c>
      <c r="D167">
        <v>6</v>
      </c>
      <c r="E167" s="4">
        <v>0.69301737965324206</v>
      </c>
    </row>
    <row r="168" spans="1:5" x14ac:dyDescent="0.3">
      <c r="A168">
        <v>167</v>
      </c>
      <c r="B168">
        <f t="shared" si="4"/>
        <v>2</v>
      </c>
      <c r="C168">
        <f t="shared" si="5"/>
        <v>7</v>
      </c>
      <c r="D168">
        <v>7</v>
      </c>
      <c r="E168" s="4">
        <v>8.8137173839491822E-2</v>
      </c>
    </row>
    <row r="169" spans="1:5" x14ac:dyDescent="0.3">
      <c r="A169">
        <v>168</v>
      </c>
      <c r="B169">
        <f t="shared" si="4"/>
        <v>2</v>
      </c>
      <c r="C169">
        <f t="shared" si="5"/>
        <v>7</v>
      </c>
      <c r="D169">
        <v>8</v>
      </c>
      <c r="E169" s="4">
        <v>0.62838266296596745</v>
      </c>
    </row>
    <row r="170" spans="1:5" x14ac:dyDescent="0.3">
      <c r="A170">
        <v>169</v>
      </c>
      <c r="B170">
        <f t="shared" si="4"/>
        <v>2</v>
      </c>
      <c r="C170">
        <f t="shared" si="5"/>
        <v>7</v>
      </c>
      <c r="D170">
        <v>9</v>
      </c>
      <c r="E170" s="4">
        <v>0.51233005524428321</v>
      </c>
    </row>
    <row r="171" spans="1:5" x14ac:dyDescent="0.3">
      <c r="A171">
        <v>170</v>
      </c>
      <c r="B171">
        <f t="shared" si="4"/>
        <v>2</v>
      </c>
      <c r="C171">
        <f t="shared" si="5"/>
        <v>7</v>
      </c>
      <c r="D171">
        <v>10</v>
      </c>
      <c r="E171" s="4">
        <v>0.77156409697185813</v>
      </c>
    </row>
    <row r="172" spans="1:5" x14ac:dyDescent="0.3">
      <c r="A172">
        <v>171</v>
      </c>
      <c r="B172">
        <f t="shared" si="4"/>
        <v>2</v>
      </c>
      <c r="C172">
        <f t="shared" si="5"/>
        <v>8</v>
      </c>
      <c r="D172">
        <v>1</v>
      </c>
      <c r="E172" s="4">
        <v>0.90934498775371897</v>
      </c>
    </row>
    <row r="173" spans="1:5" x14ac:dyDescent="0.3">
      <c r="A173">
        <v>172</v>
      </c>
      <c r="B173">
        <f t="shared" si="4"/>
        <v>2</v>
      </c>
      <c r="C173">
        <f t="shared" si="5"/>
        <v>8</v>
      </c>
      <c r="D173">
        <v>2</v>
      </c>
      <c r="E173" s="4">
        <v>0.13549012760258994</v>
      </c>
    </row>
    <row r="174" spans="1:5" x14ac:dyDescent="0.3">
      <c r="A174">
        <v>173</v>
      </c>
      <c r="B174">
        <f t="shared" si="4"/>
        <v>2</v>
      </c>
      <c r="C174">
        <f t="shared" si="5"/>
        <v>8</v>
      </c>
      <c r="D174">
        <v>3</v>
      </c>
      <c r="E174" s="4">
        <v>0.48300578924491344</v>
      </c>
    </row>
    <row r="175" spans="1:5" x14ac:dyDescent="0.3">
      <c r="A175">
        <v>174</v>
      </c>
      <c r="B175">
        <f t="shared" si="4"/>
        <v>2</v>
      </c>
      <c r="C175">
        <f t="shared" si="5"/>
        <v>8</v>
      </c>
      <c r="D175">
        <v>4</v>
      </c>
      <c r="E175" s="4">
        <v>0.32797489880235586</v>
      </c>
    </row>
    <row r="176" spans="1:5" x14ac:dyDescent="0.3">
      <c r="A176">
        <v>175</v>
      </c>
      <c r="B176">
        <f t="shared" si="4"/>
        <v>2</v>
      </c>
      <c r="C176">
        <f t="shared" si="5"/>
        <v>8</v>
      </c>
      <c r="D176">
        <v>5</v>
      </c>
      <c r="E176" s="4">
        <v>0.19787427379683242</v>
      </c>
    </row>
    <row r="177" spans="1:5" x14ac:dyDescent="0.3">
      <c r="A177">
        <v>176</v>
      </c>
      <c r="B177">
        <f t="shared" si="4"/>
        <v>2</v>
      </c>
      <c r="C177">
        <f t="shared" si="5"/>
        <v>8</v>
      </c>
      <c r="D177">
        <v>6</v>
      </c>
      <c r="E177" s="4">
        <v>0.82965927296354691</v>
      </c>
    </row>
    <row r="178" spans="1:5" x14ac:dyDescent="0.3">
      <c r="A178">
        <v>177</v>
      </c>
      <c r="B178">
        <f t="shared" si="4"/>
        <v>2</v>
      </c>
      <c r="C178">
        <f t="shared" si="5"/>
        <v>8</v>
      </c>
      <c r="D178">
        <v>7</v>
      </c>
      <c r="E178" s="4">
        <v>0.2654385137260582</v>
      </c>
    </row>
    <row r="179" spans="1:5" x14ac:dyDescent="0.3">
      <c r="A179">
        <v>178</v>
      </c>
      <c r="B179">
        <f t="shared" si="4"/>
        <v>2</v>
      </c>
      <c r="C179">
        <f t="shared" si="5"/>
        <v>8</v>
      </c>
      <c r="D179">
        <v>8</v>
      </c>
      <c r="E179" s="4">
        <v>0.79735698528326726</v>
      </c>
    </row>
    <row r="180" spans="1:5" x14ac:dyDescent="0.3">
      <c r="A180">
        <v>179</v>
      </c>
      <c r="B180">
        <f t="shared" si="4"/>
        <v>2</v>
      </c>
      <c r="C180">
        <f t="shared" si="5"/>
        <v>8</v>
      </c>
      <c r="D180">
        <v>9</v>
      </c>
      <c r="E180" s="4">
        <v>0.73827819511800929</v>
      </c>
    </row>
    <row r="181" spans="1:5" x14ac:dyDescent="0.3">
      <c r="A181">
        <v>180</v>
      </c>
      <c r="B181">
        <f t="shared" si="4"/>
        <v>2</v>
      </c>
      <c r="C181">
        <f t="shared" si="5"/>
        <v>8</v>
      </c>
      <c r="D181">
        <v>10</v>
      </c>
      <c r="E181" s="4">
        <v>0.5803668943397714</v>
      </c>
    </row>
    <row r="182" spans="1:5" x14ac:dyDescent="0.3">
      <c r="A182">
        <v>181</v>
      </c>
      <c r="B182">
        <f t="shared" si="4"/>
        <v>2</v>
      </c>
      <c r="C182">
        <f t="shared" si="5"/>
        <v>9</v>
      </c>
      <c r="D182">
        <v>1</v>
      </c>
      <c r="E182" s="4">
        <v>0.24765300529832013</v>
      </c>
    </row>
    <row r="183" spans="1:5" x14ac:dyDescent="0.3">
      <c r="A183">
        <v>182</v>
      </c>
      <c r="B183">
        <f t="shared" si="4"/>
        <v>2</v>
      </c>
      <c r="C183">
        <f t="shared" si="5"/>
        <v>9</v>
      </c>
      <c r="D183">
        <v>2</v>
      </c>
      <c r="E183" s="4">
        <v>0.36935844005046081</v>
      </c>
    </row>
    <row r="184" spans="1:5" x14ac:dyDescent="0.3">
      <c r="A184">
        <v>183</v>
      </c>
      <c r="B184">
        <f t="shared" si="4"/>
        <v>2</v>
      </c>
      <c r="C184">
        <f t="shared" si="5"/>
        <v>9</v>
      </c>
      <c r="D184">
        <v>3</v>
      </c>
      <c r="E184" s="4">
        <v>0.79621339264922009</v>
      </c>
    </row>
    <row r="185" spans="1:5" x14ac:dyDescent="0.3">
      <c r="A185">
        <v>184</v>
      </c>
      <c r="B185">
        <f t="shared" si="4"/>
        <v>2</v>
      </c>
      <c r="C185">
        <f t="shared" si="5"/>
        <v>9</v>
      </c>
      <c r="D185">
        <v>4</v>
      </c>
      <c r="E185" s="4">
        <v>0.54616192601476776</v>
      </c>
    </row>
    <row r="186" spans="1:5" x14ac:dyDescent="0.3">
      <c r="A186">
        <v>185</v>
      </c>
      <c r="B186">
        <f t="shared" si="4"/>
        <v>2</v>
      </c>
      <c r="C186">
        <f t="shared" si="5"/>
        <v>9</v>
      </c>
      <c r="D186">
        <v>5</v>
      </c>
      <c r="E186" s="4">
        <v>0.30119035226342439</v>
      </c>
    </row>
    <row r="187" spans="1:5" x14ac:dyDescent="0.3">
      <c r="A187">
        <v>186</v>
      </c>
      <c r="B187">
        <f t="shared" si="4"/>
        <v>2</v>
      </c>
      <c r="C187">
        <f t="shared" si="5"/>
        <v>9</v>
      </c>
      <c r="D187">
        <v>6</v>
      </c>
      <c r="E187" s="4">
        <v>0.33729788132924154</v>
      </c>
    </row>
    <row r="188" spans="1:5" x14ac:dyDescent="0.3">
      <c r="A188">
        <v>187</v>
      </c>
      <c r="B188">
        <f t="shared" si="4"/>
        <v>2</v>
      </c>
      <c r="C188">
        <f t="shared" si="5"/>
        <v>9</v>
      </c>
      <c r="D188">
        <v>7</v>
      </c>
      <c r="E188" s="4">
        <v>0.36122864405802391</v>
      </c>
    </row>
    <row r="189" spans="1:5" x14ac:dyDescent="0.3">
      <c r="A189">
        <v>188</v>
      </c>
      <c r="B189">
        <f t="shared" si="4"/>
        <v>2</v>
      </c>
      <c r="C189">
        <f t="shared" si="5"/>
        <v>9</v>
      </c>
      <c r="D189">
        <v>8</v>
      </c>
      <c r="E189" s="4">
        <v>0.48474860128100494</v>
      </c>
    </row>
    <row r="190" spans="1:5" x14ac:dyDescent="0.3">
      <c r="A190">
        <v>189</v>
      </c>
      <c r="B190">
        <f t="shared" si="4"/>
        <v>2</v>
      </c>
      <c r="C190">
        <f t="shared" si="5"/>
        <v>9</v>
      </c>
      <c r="D190">
        <v>9</v>
      </c>
      <c r="E190" s="4">
        <v>0.27346974014384084</v>
      </c>
    </row>
    <row r="191" spans="1:5" x14ac:dyDescent="0.3">
      <c r="A191">
        <v>190</v>
      </c>
      <c r="B191">
        <f t="shared" si="4"/>
        <v>2</v>
      </c>
      <c r="C191">
        <f t="shared" si="5"/>
        <v>9</v>
      </c>
      <c r="D191">
        <v>10</v>
      </c>
      <c r="E191" s="4">
        <v>0.31416161757540206</v>
      </c>
    </row>
    <row r="192" spans="1:5" x14ac:dyDescent="0.3">
      <c r="A192">
        <v>191</v>
      </c>
      <c r="B192">
        <f t="shared" si="4"/>
        <v>2</v>
      </c>
      <c r="C192">
        <f t="shared" si="5"/>
        <v>10</v>
      </c>
      <c r="D192">
        <v>1</v>
      </c>
      <c r="E192" s="4">
        <v>9.2172295374903457E-2</v>
      </c>
    </row>
    <row r="193" spans="1:5" x14ac:dyDescent="0.3">
      <c r="A193">
        <v>192</v>
      </c>
      <c r="B193">
        <f t="shared" si="4"/>
        <v>2</v>
      </c>
      <c r="C193">
        <f t="shared" si="5"/>
        <v>10</v>
      </c>
      <c r="D193">
        <v>2</v>
      </c>
      <c r="E193" s="4">
        <v>0.55547982981690458</v>
      </c>
    </row>
    <row r="194" spans="1:5" x14ac:dyDescent="0.3">
      <c r="A194">
        <v>193</v>
      </c>
      <c r="B194">
        <f t="shared" si="4"/>
        <v>2</v>
      </c>
      <c r="C194">
        <f t="shared" si="5"/>
        <v>10</v>
      </c>
      <c r="D194">
        <v>3</v>
      </c>
      <c r="E194" s="4">
        <v>4.0766484446374429E-2</v>
      </c>
    </row>
    <row r="195" spans="1:5" x14ac:dyDescent="0.3">
      <c r="A195">
        <v>194</v>
      </c>
      <c r="B195">
        <f t="shared" si="4"/>
        <v>2</v>
      </c>
      <c r="C195">
        <f t="shared" si="5"/>
        <v>10</v>
      </c>
      <c r="D195">
        <v>4</v>
      </c>
      <c r="E195" s="4">
        <v>0.72904868721908955</v>
      </c>
    </row>
    <row r="196" spans="1:5" x14ac:dyDescent="0.3">
      <c r="A196">
        <v>195</v>
      </c>
      <c r="B196">
        <f t="shared" si="4"/>
        <v>2</v>
      </c>
      <c r="C196">
        <f t="shared" si="5"/>
        <v>10</v>
      </c>
      <c r="D196">
        <v>5</v>
      </c>
      <c r="E196" s="4">
        <v>0.5558591410344963</v>
      </c>
    </row>
    <row r="197" spans="1:5" x14ac:dyDescent="0.3">
      <c r="A197">
        <v>196</v>
      </c>
      <c r="B197">
        <f t="shared" si="4"/>
        <v>2</v>
      </c>
      <c r="C197">
        <f t="shared" si="5"/>
        <v>10</v>
      </c>
      <c r="D197">
        <v>6</v>
      </c>
      <c r="E197" s="4">
        <v>0.38316072228091824</v>
      </c>
    </row>
    <row r="198" spans="1:5" x14ac:dyDescent="0.3">
      <c r="A198">
        <v>197</v>
      </c>
      <c r="B198">
        <f t="shared" si="4"/>
        <v>2</v>
      </c>
      <c r="C198">
        <f t="shared" si="5"/>
        <v>10</v>
      </c>
      <c r="D198">
        <v>7</v>
      </c>
      <c r="E198" s="4">
        <v>0.41992248693052403</v>
      </c>
    </row>
    <row r="199" spans="1:5" x14ac:dyDescent="0.3">
      <c r="A199">
        <v>198</v>
      </c>
      <c r="B199">
        <f t="shared" si="4"/>
        <v>2</v>
      </c>
      <c r="C199">
        <f t="shared" si="5"/>
        <v>10</v>
      </c>
      <c r="D199">
        <v>8</v>
      </c>
      <c r="E199" s="4">
        <v>0.70817211283400094</v>
      </c>
    </row>
    <row r="200" spans="1:5" x14ac:dyDescent="0.3">
      <c r="A200">
        <v>199</v>
      </c>
      <c r="B200">
        <f t="shared" si="4"/>
        <v>2</v>
      </c>
      <c r="C200">
        <f t="shared" si="5"/>
        <v>10</v>
      </c>
      <c r="D200">
        <v>9</v>
      </c>
      <c r="E200" s="4">
        <v>0.63401483568607331</v>
      </c>
    </row>
    <row r="201" spans="1:5" x14ac:dyDescent="0.3">
      <c r="A201">
        <v>200</v>
      </c>
      <c r="B201">
        <f t="shared" si="4"/>
        <v>2</v>
      </c>
      <c r="C201">
        <f t="shared" si="5"/>
        <v>10</v>
      </c>
      <c r="D201">
        <v>10</v>
      </c>
      <c r="E201" s="4">
        <v>0.9119263708253984</v>
      </c>
    </row>
    <row r="202" spans="1:5" x14ac:dyDescent="0.3">
      <c r="A202">
        <v>201</v>
      </c>
      <c r="B202">
        <f t="shared" si="4"/>
        <v>3</v>
      </c>
      <c r="C202">
        <f t="shared" si="5"/>
        <v>1</v>
      </c>
      <c r="D202">
        <v>1</v>
      </c>
      <c r="E202" s="4">
        <v>0.54541391042083176</v>
      </c>
    </row>
    <row r="203" spans="1:5" x14ac:dyDescent="0.3">
      <c r="A203">
        <v>202</v>
      </c>
      <c r="B203">
        <f t="shared" si="4"/>
        <v>3</v>
      </c>
      <c r="C203">
        <f t="shared" si="5"/>
        <v>1</v>
      </c>
      <c r="D203">
        <v>2</v>
      </c>
      <c r="E203" s="4">
        <v>0.32349339925343856</v>
      </c>
    </row>
    <row r="204" spans="1:5" x14ac:dyDescent="0.3">
      <c r="A204">
        <v>203</v>
      </c>
      <c r="B204">
        <f t="shared" si="4"/>
        <v>3</v>
      </c>
      <c r="C204">
        <f t="shared" si="5"/>
        <v>1</v>
      </c>
      <c r="D204">
        <v>3</v>
      </c>
      <c r="E204" s="4">
        <v>0.5674138137553868</v>
      </c>
    </row>
    <row r="205" spans="1:5" x14ac:dyDescent="0.3">
      <c r="A205">
        <v>204</v>
      </c>
      <c r="B205">
        <f t="shared" si="4"/>
        <v>3</v>
      </c>
      <c r="C205">
        <f t="shared" si="5"/>
        <v>1</v>
      </c>
      <c r="D205">
        <v>4</v>
      </c>
      <c r="E205" s="4">
        <v>3.1040398133153846E-2</v>
      </c>
    </row>
    <row r="206" spans="1:5" x14ac:dyDescent="0.3">
      <c r="A206">
        <v>205</v>
      </c>
      <c r="B206">
        <f t="shared" si="4"/>
        <v>3</v>
      </c>
      <c r="C206">
        <f t="shared" si="5"/>
        <v>1</v>
      </c>
      <c r="D206">
        <v>5</v>
      </c>
      <c r="E206" s="4">
        <v>0.37488667366164863</v>
      </c>
    </row>
    <row r="207" spans="1:5" x14ac:dyDescent="0.3">
      <c r="A207">
        <v>206</v>
      </c>
      <c r="B207">
        <f t="shared" si="4"/>
        <v>3</v>
      </c>
      <c r="C207">
        <f t="shared" si="5"/>
        <v>1</v>
      </c>
      <c r="D207">
        <v>6</v>
      </c>
      <c r="E207" s="4">
        <v>0.26900568858404439</v>
      </c>
    </row>
    <row r="208" spans="1:5" x14ac:dyDescent="0.3">
      <c r="A208">
        <v>207</v>
      </c>
      <c r="B208">
        <f t="shared" si="4"/>
        <v>3</v>
      </c>
      <c r="C208">
        <f t="shared" si="5"/>
        <v>1</v>
      </c>
      <c r="D208">
        <v>7</v>
      </c>
      <c r="E208" s="4">
        <v>0.7141537356989115</v>
      </c>
    </row>
    <row r="209" spans="1:5" x14ac:dyDescent="0.3">
      <c r="A209">
        <v>208</v>
      </c>
      <c r="B209">
        <f t="shared" si="4"/>
        <v>3</v>
      </c>
      <c r="C209">
        <f t="shared" si="5"/>
        <v>1</v>
      </c>
      <c r="D209">
        <v>8</v>
      </c>
      <c r="E209" s="4">
        <v>0.32708715069215955</v>
      </c>
    </row>
    <row r="210" spans="1:5" x14ac:dyDescent="0.3">
      <c r="A210">
        <v>209</v>
      </c>
      <c r="B210">
        <f t="shared" si="4"/>
        <v>3</v>
      </c>
      <c r="C210">
        <f t="shared" si="5"/>
        <v>1</v>
      </c>
      <c r="D210">
        <v>9</v>
      </c>
      <c r="E210" s="4">
        <v>0.40189775224016233</v>
      </c>
    </row>
    <row r="211" spans="1:5" x14ac:dyDescent="0.3">
      <c r="A211">
        <v>210</v>
      </c>
      <c r="B211">
        <f t="shared" si="4"/>
        <v>3</v>
      </c>
      <c r="C211">
        <f t="shared" si="5"/>
        <v>1</v>
      </c>
      <c r="D211">
        <v>10</v>
      </c>
      <c r="E211" s="4">
        <v>0.92763047598528492</v>
      </c>
    </row>
    <row r="212" spans="1:5" x14ac:dyDescent="0.3">
      <c r="A212">
        <v>211</v>
      </c>
      <c r="B212">
        <f t="shared" si="4"/>
        <v>3</v>
      </c>
      <c r="C212">
        <f t="shared" si="5"/>
        <v>2</v>
      </c>
      <c r="D212">
        <v>1</v>
      </c>
      <c r="E212" s="4">
        <v>0.29791413101788955</v>
      </c>
    </row>
    <row r="213" spans="1:5" x14ac:dyDescent="0.3">
      <c r="A213">
        <v>212</v>
      </c>
      <c r="B213">
        <f t="shared" si="4"/>
        <v>3</v>
      </c>
      <c r="C213">
        <f t="shared" si="5"/>
        <v>2</v>
      </c>
      <c r="D213">
        <v>2</v>
      </c>
      <c r="E213" s="4">
        <v>0.45897931300339712</v>
      </c>
    </row>
    <row r="214" spans="1:5" x14ac:dyDescent="0.3">
      <c r="A214">
        <v>213</v>
      </c>
      <c r="B214">
        <f t="shared" si="4"/>
        <v>3</v>
      </c>
      <c r="C214">
        <f t="shared" si="5"/>
        <v>2</v>
      </c>
      <c r="D214">
        <v>3</v>
      </c>
      <c r="E214" s="4">
        <v>0.41152225259429576</v>
      </c>
    </row>
    <row r="215" spans="1:5" x14ac:dyDescent="0.3">
      <c r="A215">
        <v>214</v>
      </c>
      <c r="B215">
        <f t="shared" si="4"/>
        <v>3</v>
      </c>
      <c r="C215">
        <f t="shared" si="5"/>
        <v>2</v>
      </c>
      <c r="D215">
        <v>4</v>
      </c>
      <c r="E215" s="4">
        <v>0.70675577643390897</v>
      </c>
    </row>
    <row r="216" spans="1:5" x14ac:dyDescent="0.3">
      <c r="A216">
        <v>215</v>
      </c>
      <c r="B216">
        <f t="shared" si="4"/>
        <v>3</v>
      </c>
      <c r="C216">
        <f t="shared" si="5"/>
        <v>2</v>
      </c>
      <c r="D216">
        <v>5</v>
      </c>
      <c r="E216" s="4">
        <v>5.7794155904014599E-2</v>
      </c>
    </row>
    <row r="217" spans="1:5" x14ac:dyDescent="0.3">
      <c r="A217">
        <v>216</v>
      </c>
      <c r="B217">
        <f t="shared" si="4"/>
        <v>3</v>
      </c>
      <c r="C217">
        <f t="shared" si="5"/>
        <v>2</v>
      </c>
      <c r="D217">
        <v>6</v>
      </c>
      <c r="E217" s="4">
        <v>0.10495407047871297</v>
      </c>
    </row>
    <row r="218" spans="1:5" x14ac:dyDescent="0.3">
      <c r="A218">
        <v>217</v>
      </c>
      <c r="B218">
        <f t="shared" si="4"/>
        <v>3</v>
      </c>
      <c r="C218">
        <f t="shared" si="5"/>
        <v>2</v>
      </c>
      <c r="D218">
        <v>7</v>
      </c>
      <c r="E218" s="4">
        <v>0.3859403520348641</v>
      </c>
    </row>
    <row r="219" spans="1:5" x14ac:dyDescent="0.3">
      <c r="A219">
        <v>218</v>
      </c>
      <c r="B219">
        <f t="shared" si="4"/>
        <v>3</v>
      </c>
      <c r="C219">
        <f t="shared" si="5"/>
        <v>2</v>
      </c>
      <c r="D219">
        <v>8</v>
      </c>
      <c r="E219" s="4">
        <v>0.54738073100759643</v>
      </c>
    </row>
    <row r="220" spans="1:5" x14ac:dyDescent="0.3">
      <c r="A220">
        <v>219</v>
      </c>
      <c r="B220">
        <f t="shared" si="4"/>
        <v>3</v>
      </c>
      <c r="C220">
        <f t="shared" si="5"/>
        <v>2</v>
      </c>
      <c r="D220">
        <v>9</v>
      </c>
      <c r="E220" s="4">
        <v>0.56678136801087164</v>
      </c>
    </row>
    <row r="221" spans="1:5" x14ac:dyDescent="0.3">
      <c r="A221">
        <v>220</v>
      </c>
      <c r="B221">
        <f t="shared" si="4"/>
        <v>3</v>
      </c>
      <c r="C221">
        <f t="shared" si="5"/>
        <v>2</v>
      </c>
      <c r="D221">
        <v>10</v>
      </c>
      <c r="E221" s="4">
        <v>0.35974435917090297</v>
      </c>
    </row>
    <row r="222" spans="1:5" x14ac:dyDescent="0.3">
      <c r="A222">
        <v>221</v>
      </c>
      <c r="B222">
        <f t="shared" si="4"/>
        <v>3</v>
      </c>
      <c r="C222">
        <f t="shared" si="5"/>
        <v>3</v>
      </c>
      <c r="D222">
        <v>1</v>
      </c>
      <c r="E222" s="4">
        <v>0.99727515739713768</v>
      </c>
    </row>
    <row r="223" spans="1:5" x14ac:dyDescent="0.3">
      <c r="A223">
        <v>222</v>
      </c>
      <c r="B223">
        <f t="shared" si="4"/>
        <v>3</v>
      </c>
      <c r="C223">
        <f t="shared" si="5"/>
        <v>3</v>
      </c>
      <c r="D223">
        <v>2</v>
      </c>
      <c r="E223" s="4">
        <v>0.21109607944415631</v>
      </c>
    </row>
    <row r="224" spans="1:5" x14ac:dyDescent="0.3">
      <c r="A224">
        <v>223</v>
      </c>
      <c r="B224">
        <f t="shared" si="4"/>
        <v>3</v>
      </c>
      <c r="C224">
        <f t="shared" si="5"/>
        <v>3</v>
      </c>
      <c r="D224">
        <v>3</v>
      </c>
      <c r="E224" s="4">
        <v>6.9229074002289948E-2</v>
      </c>
    </row>
    <row r="225" spans="1:5" x14ac:dyDescent="0.3">
      <c r="A225">
        <v>224</v>
      </c>
      <c r="B225">
        <f t="shared" si="4"/>
        <v>3</v>
      </c>
      <c r="C225">
        <f t="shared" si="5"/>
        <v>3</v>
      </c>
      <c r="D225">
        <v>4</v>
      </c>
      <c r="E225" s="4">
        <v>0.58250296843039251</v>
      </c>
    </row>
    <row r="226" spans="1:5" x14ac:dyDescent="0.3">
      <c r="A226">
        <v>225</v>
      </c>
      <c r="B226">
        <f t="shared" si="4"/>
        <v>3</v>
      </c>
      <c r="C226">
        <f t="shared" si="5"/>
        <v>3</v>
      </c>
      <c r="D226">
        <v>5</v>
      </c>
      <c r="E226" s="4">
        <v>0.65956487408537012</v>
      </c>
    </row>
    <row r="227" spans="1:5" x14ac:dyDescent="0.3">
      <c r="A227">
        <v>226</v>
      </c>
      <c r="B227">
        <f t="shared" si="4"/>
        <v>3</v>
      </c>
      <c r="C227">
        <f t="shared" si="5"/>
        <v>3</v>
      </c>
      <c r="D227">
        <v>6</v>
      </c>
      <c r="E227" s="4">
        <v>0.86756281925961831</v>
      </c>
    </row>
    <row r="228" spans="1:5" x14ac:dyDescent="0.3">
      <c r="A228">
        <v>227</v>
      </c>
      <c r="B228">
        <f t="shared" si="4"/>
        <v>3</v>
      </c>
      <c r="C228">
        <f t="shared" si="5"/>
        <v>3</v>
      </c>
      <c r="D228">
        <v>7</v>
      </c>
      <c r="E228" s="4">
        <v>0.35495457480959869</v>
      </c>
    </row>
    <row r="229" spans="1:5" x14ac:dyDescent="0.3">
      <c r="A229">
        <v>228</v>
      </c>
      <c r="B229">
        <f t="shared" si="4"/>
        <v>3</v>
      </c>
      <c r="C229">
        <f t="shared" si="5"/>
        <v>3</v>
      </c>
      <c r="D229">
        <v>8</v>
      </c>
      <c r="E229" s="4">
        <v>0.79329561908121615</v>
      </c>
    </row>
    <row r="230" spans="1:5" x14ac:dyDescent="0.3">
      <c r="A230">
        <v>229</v>
      </c>
      <c r="B230">
        <f t="shared" si="4"/>
        <v>3</v>
      </c>
      <c r="C230">
        <f t="shared" si="5"/>
        <v>3</v>
      </c>
      <c r="D230">
        <v>9</v>
      </c>
      <c r="E230" s="4">
        <v>2.8944343203082812E-2</v>
      </c>
    </row>
    <row r="231" spans="1:5" x14ac:dyDescent="0.3">
      <c r="A231">
        <v>230</v>
      </c>
      <c r="B231">
        <f t="shared" ref="B231:B294" si="6">B131+1</f>
        <v>3</v>
      </c>
      <c r="C231">
        <f t="shared" ref="C231:C294" si="7">C131</f>
        <v>3</v>
      </c>
      <c r="D231">
        <v>10</v>
      </c>
      <c r="E231" s="4">
        <v>0.30767196719205447</v>
      </c>
    </row>
    <row r="232" spans="1:5" x14ac:dyDescent="0.3">
      <c r="A232">
        <v>231</v>
      </c>
      <c r="B232">
        <f t="shared" si="6"/>
        <v>3</v>
      </c>
      <c r="C232">
        <f t="shared" si="7"/>
        <v>4</v>
      </c>
      <c r="D232">
        <v>1</v>
      </c>
      <c r="E232" s="4">
        <v>0.59406540380491557</v>
      </c>
    </row>
    <row r="233" spans="1:5" x14ac:dyDescent="0.3">
      <c r="A233">
        <v>232</v>
      </c>
      <c r="B233">
        <f t="shared" si="6"/>
        <v>3</v>
      </c>
      <c r="C233">
        <f t="shared" si="7"/>
        <v>4</v>
      </c>
      <c r="D233">
        <v>2</v>
      </c>
      <c r="E233" s="4">
        <v>0.28931965853737251</v>
      </c>
    </row>
    <row r="234" spans="1:5" x14ac:dyDescent="0.3">
      <c r="A234">
        <v>233</v>
      </c>
      <c r="B234">
        <f t="shared" si="6"/>
        <v>3</v>
      </c>
      <c r="C234">
        <f t="shared" si="7"/>
        <v>4</v>
      </c>
      <c r="D234">
        <v>3</v>
      </c>
      <c r="E234" s="4">
        <v>0.42310309315282513</v>
      </c>
    </row>
    <row r="235" spans="1:5" x14ac:dyDescent="0.3">
      <c r="A235">
        <v>234</v>
      </c>
      <c r="B235">
        <f t="shared" si="6"/>
        <v>3</v>
      </c>
      <c r="C235">
        <f t="shared" si="7"/>
        <v>4</v>
      </c>
      <c r="D235">
        <v>4</v>
      </c>
      <c r="E235" s="4">
        <v>7.4472210064045363E-2</v>
      </c>
    </row>
    <row r="236" spans="1:5" x14ac:dyDescent="0.3">
      <c r="A236">
        <v>235</v>
      </c>
      <c r="B236">
        <f t="shared" si="6"/>
        <v>3</v>
      </c>
      <c r="C236">
        <f t="shared" si="7"/>
        <v>4</v>
      </c>
      <c r="D236">
        <v>5</v>
      </c>
      <c r="E236" s="4">
        <v>0.66200996365925036</v>
      </c>
    </row>
    <row r="237" spans="1:5" x14ac:dyDescent="0.3">
      <c r="A237">
        <v>236</v>
      </c>
      <c r="B237">
        <f t="shared" si="6"/>
        <v>3</v>
      </c>
      <c r="C237">
        <f t="shared" si="7"/>
        <v>4</v>
      </c>
      <c r="D237">
        <v>6</v>
      </c>
      <c r="E237" s="4">
        <v>0.34366517764506299</v>
      </c>
    </row>
    <row r="238" spans="1:5" x14ac:dyDescent="0.3">
      <c r="A238">
        <v>237</v>
      </c>
      <c r="B238">
        <f t="shared" si="6"/>
        <v>3</v>
      </c>
      <c r="C238">
        <f t="shared" si="7"/>
        <v>4</v>
      </c>
      <c r="D238">
        <v>7</v>
      </c>
      <c r="E238" s="4">
        <v>0.79799838455176697</v>
      </c>
    </row>
    <row r="239" spans="1:5" x14ac:dyDescent="0.3">
      <c r="A239">
        <v>238</v>
      </c>
      <c r="B239">
        <f t="shared" si="6"/>
        <v>3</v>
      </c>
      <c r="C239">
        <f t="shared" si="7"/>
        <v>4</v>
      </c>
      <c r="D239">
        <v>8</v>
      </c>
      <c r="E239" s="4">
        <v>0.27568157919344105</v>
      </c>
    </row>
    <row r="240" spans="1:5" x14ac:dyDescent="0.3">
      <c r="A240">
        <v>239</v>
      </c>
      <c r="B240">
        <f t="shared" si="6"/>
        <v>3</v>
      </c>
      <c r="C240">
        <f t="shared" si="7"/>
        <v>4</v>
      </c>
      <c r="D240">
        <v>9</v>
      </c>
      <c r="E240" s="4">
        <v>0.40695175909567916</v>
      </c>
    </row>
    <row r="241" spans="1:5" x14ac:dyDescent="0.3">
      <c r="A241">
        <v>240</v>
      </c>
      <c r="B241">
        <f t="shared" si="6"/>
        <v>3</v>
      </c>
      <c r="C241">
        <f t="shared" si="7"/>
        <v>4</v>
      </c>
      <c r="D241">
        <v>10</v>
      </c>
      <c r="E241" s="4">
        <v>4.25065850591414E-2</v>
      </c>
    </row>
    <row r="242" spans="1:5" x14ac:dyDescent="0.3">
      <c r="A242">
        <v>241</v>
      </c>
      <c r="B242">
        <f t="shared" si="6"/>
        <v>3</v>
      </c>
      <c r="C242">
        <f t="shared" si="7"/>
        <v>5</v>
      </c>
      <c r="D242">
        <v>1</v>
      </c>
      <c r="E242" s="4">
        <v>0.49720442899910555</v>
      </c>
    </row>
    <row r="243" spans="1:5" x14ac:dyDescent="0.3">
      <c r="A243">
        <v>242</v>
      </c>
      <c r="B243">
        <f t="shared" si="6"/>
        <v>3</v>
      </c>
      <c r="C243">
        <f t="shared" si="7"/>
        <v>5</v>
      </c>
      <c r="D243">
        <v>2</v>
      </c>
      <c r="E243" s="4">
        <v>0.34660849306604669</v>
      </c>
    </row>
    <row r="244" spans="1:5" x14ac:dyDescent="0.3">
      <c r="A244">
        <v>243</v>
      </c>
      <c r="B244">
        <f t="shared" si="6"/>
        <v>3</v>
      </c>
      <c r="C244">
        <f t="shared" si="7"/>
        <v>5</v>
      </c>
      <c r="D244">
        <v>3</v>
      </c>
      <c r="E244" s="4">
        <v>1.4037832077021917E-2</v>
      </c>
    </row>
    <row r="245" spans="1:5" x14ac:dyDescent="0.3">
      <c r="A245">
        <v>244</v>
      </c>
      <c r="B245">
        <f t="shared" si="6"/>
        <v>3</v>
      </c>
      <c r="C245">
        <f t="shared" si="7"/>
        <v>5</v>
      </c>
      <c r="D245">
        <v>4</v>
      </c>
      <c r="E245" s="4">
        <v>0.50725997565999636</v>
      </c>
    </row>
    <row r="246" spans="1:5" x14ac:dyDescent="0.3">
      <c r="A246">
        <v>245</v>
      </c>
      <c r="B246">
        <f t="shared" si="6"/>
        <v>3</v>
      </c>
      <c r="C246">
        <f t="shared" si="7"/>
        <v>5</v>
      </c>
      <c r="D246">
        <v>5</v>
      </c>
      <c r="E246" s="4">
        <v>0.5662266845012236</v>
      </c>
    </row>
    <row r="247" spans="1:5" x14ac:dyDescent="0.3">
      <c r="A247">
        <v>246</v>
      </c>
      <c r="B247">
        <f t="shared" si="6"/>
        <v>3</v>
      </c>
      <c r="C247">
        <f t="shared" si="7"/>
        <v>5</v>
      </c>
      <c r="D247">
        <v>6</v>
      </c>
      <c r="E247" s="4">
        <v>0.32915453722978494</v>
      </c>
    </row>
    <row r="248" spans="1:5" x14ac:dyDescent="0.3">
      <c r="A248">
        <v>247</v>
      </c>
      <c r="B248">
        <f t="shared" si="6"/>
        <v>3</v>
      </c>
      <c r="C248">
        <f t="shared" si="7"/>
        <v>5</v>
      </c>
      <c r="D248">
        <v>7</v>
      </c>
      <c r="E248" s="4">
        <v>0.58631246631493372</v>
      </c>
    </row>
    <row r="249" spans="1:5" x14ac:dyDescent="0.3">
      <c r="A249">
        <v>248</v>
      </c>
      <c r="B249">
        <f t="shared" si="6"/>
        <v>3</v>
      </c>
      <c r="C249">
        <f t="shared" si="7"/>
        <v>5</v>
      </c>
      <c r="D249">
        <v>8</v>
      </c>
      <c r="E249" s="4">
        <v>0.87161339194501686</v>
      </c>
    </row>
    <row r="250" spans="1:5" x14ac:dyDescent="0.3">
      <c r="A250">
        <v>249</v>
      </c>
      <c r="B250">
        <f t="shared" si="6"/>
        <v>3</v>
      </c>
      <c r="C250">
        <f t="shared" si="7"/>
        <v>5</v>
      </c>
      <c r="D250">
        <v>9</v>
      </c>
      <c r="E250" s="4">
        <v>0.59311850800241195</v>
      </c>
    </row>
    <row r="251" spans="1:5" x14ac:dyDescent="0.3">
      <c r="A251">
        <v>250</v>
      </c>
      <c r="B251">
        <f t="shared" si="6"/>
        <v>3</v>
      </c>
      <c r="C251">
        <f t="shared" si="7"/>
        <v>5</v>
      </c>
      <c r="D251">
        <v>10</v>
      </c>
      <c r="E251" s="4">
        <v>2.214720627116884E-2</v>
      </c>
    </row>
    <row r="252" spans="1:5" x14ac:dyDescent="0.3">
      <c r="A252">
        <v>251</v>
      </c>
      <c r="B252">
        <f t="shared" si="6"/>
        <v>3</v>
      </c>
      <c r="C252">
        <f t="shared" si="7"/>
        <v>6</v>
      </c>
      <c r="D252">
        <v>1</v>
      </c>
      <c r="E252" s="4">
        <v>0.91375149219928054</v>
      </c>
    </row>
    <row r="253" spans="1:5" x14ac:dyDescent="0.3">
      <c r="A253">
        <v>252</v>
      </c>
      <c r="B253">
        <f t="shared" si="6"/>
        <v>3</v>
      </c>
      <c r="C253">
        <f t="shared" si="7"/>
        <v>6</v>
      </c>
      <c r="D253">
        <v>2</v>
      </c>
      <c r="E253" s="4">
        <v>0.3254031036488656</v>
      </c>
    </row>
    <row r="254" spans="1:5" x14ac:dyDescent="0.3">
      <c r="A254">
        <v>253</v>
      </c>
      <c r="B254">
        <f t="shared" si="6"/>
        <v>3</v>
      </c>
      <c r="C254">
        <f t="shared" si="7"/>
        <v>6</v>
      </c>
      <c r="D254">
        <v>3</v>
      </c>
      <c r="E254" s="4">
        <v>0.4659886879546068</v>
      </c>
    </row>
    <row r="255" spans="1:5" x14ac:dyDescent="0.3">
      <c r="A255">
        <v>254</v>
      </c>
      <c r="B255">
        <f t="shared" si="6"/>
        <v>3</v>
      </c>
      <c r="C255">
        <f t="shared" si="7"/>
        <v>6</v>
      </c>
      <c r="D255">
        <v>4</v>
      </c>
      <c r="E255" s="4">
        <v>0.10775643992140149</v>
      </c>
    </row>
    <row r="256" spans="1:5" x14ac:dyDescent="0.3">
      <c r="A256">
        <v>255</v>
      </c>
      <c r="B256">
        <f t="shared" si="6"/>
        <v>3</v>
      </c>
      <c r="C256">
        <f t="shared" si="7"/>
        <v>6</v>
      </c>
      <c r="D256">
        <v>5</v>
      </c>
      <c r="E256" s="4">
        <v>0.50120246517456202</v>
      </c>
    </row>
    <row r="257" spans="1:5" x14ac:dyDescent="0.3">
      <c r="A257">
        <v>256</v>
      </c>
      <c r="B257">
        <f t="shared" si="6"/>
        <v>3</v>
      </c>
      <c r="C257">
        <f t="shared" si="7"/>
        <v>6</v>
      </c>
      <c r="D257">
        <v>6</v>
      </c>
      <c r="E257" s="4">
        <v>0.74233388235991604</v>
      </c>
    </row>
    <row r="258" spans="1:5" x14ac:dyDescent="0.3">
      <c r="A258">
        <v>257</v>
      </c>
      <c r="B258">
        <f t="shared" si="6"/>
        <v>3</v>
      </c>
      <c r="C258">
        <f t="shared" si="7"/>
        <v>6</v>
      </c>
      <c r="D258">
        <v>7</v>
      </c>
      <c r="E258" s="4">
        <v>0.29775151286003965</v>
      </c>
    </row>
    <row r="259" spans="1:5" x14ac:dyDescent="0.3">
      <c r="A259">
        <v>258</v>
      </c>
      <c r="B259">
        <f t="shared" si="6"/>
        <v>3</v>
      </c>
      <c r="C259">
        <f t="shared" si="7"/>
        <v>6</v>
      </c>
      <c r="D259">
        <v>8</v>
      </c>
      <c r="E259" s="4">
        <v>0.31562921591707915</v>
      </c>
    </row>
    <row r="260" spans="1:5" x14ac:dyDescent="0.3">
      <c r="A260">
        <v>259</v>
      </c>
      <c r="B260">
        <f t="shared" si="6"/>
        <v>3</v>
      </c>
      <c r="C260">
        <f t="shared" si="7"/>
        <v>6</v>
      </c>
      <c r="D260">
        <v>9</v>
      </c>
      <c r="E260" s="4">
        <v>0.75520576935492489</v>
      </c>
    </row>
    <row r="261" spans="1:5" x14ac:dyDescent="0.3">
      <c r="A261">
        <v>260</v>
      </c>
      <c r="B261">
        <f t="shared" si="6"/>
        <v>3</v>
      </c>
      <c r="C261">
        <f t="shared" si="7"/>
        <v>6</v>
      </c>
      <c r="D261">
        <v>10</v>
      </c>
      <c r="E261" s="4">
        <v>0.73222161876836378</v>
      </c>
    </row>
    <row r="262" spans="1:5" x14ac:dyDescent="0.3">
      <c r="A262">
        <v>261</v>
      </c>
      <c r="B262">
        <f t="shared" si="6"/>
        <v>3</v>
      </c>
      <c r="C262">
        <f t="shared" si="7"/>
        <v>7</v>
      </c>
      <c r="D262">
        <v>1</v>
      </c>
      <c r="E262" s="4">
        <v>0.75175591235507488</v>
      </c>
    </row>
    <row r="263" spans="1:5" x14ac:dyDescent="0.3">
      <c r="A263">
        <v>262</v>
      </c>
      <c r="B263">
        <f t="shared" si="6"/>
        <v>3</v>
      </c>
      <c r="C263">
        <f t="shared" si="7"/>
        <v>7</v>
      </c>
      <c r="D263">
        <v>2</v>
      </c>
      <c r="E263" s="4">
        <v>0.34133661970853402</v>
      </c>
    </row>
    <row r="264" spans="1:5" x14ac:dyDescent="0.3">
      <c r="A264">
        <v>263</v>
      </c>
      <c r="B264">
        <f t="shared" si="6"/>
        <v>3</v>
      </c>
      <c r="C264">
        <f t="shared" si="7"/>
        <v>7</v>
      </c>
      <c r="D264">
        <v>3</v>
      </c>
      <c r="E264" s="4">
        <v>0.2072544341829583</v>
      </c>
    </row>
    <row r="265" spans="1:5" x14ac:dyDescent="0.3">
      <c r="A265">
        <v>264</v>
      </c>
      <c r="B265">
        <f t="shared" si="6"/>
        <v>3</v>
      </c>
      <c r="C265">
        <f t="shared" si="7"/>
        <v>7</v>
      </c>
      <c r="D265">
        <v>4</v>
      </c>
      <c r="E265" s="4">
        <v>8.9209719465060955E-3</v>
      </c>
    </row>
    <row r="266" spans="1:5" x14ac:dyDescent="0.3">
      <c r="A266">
        <v>265</v>
      </c>
      <c r="B266">
        <f t="shared" si="6"/>
        <v>3</v>
      </c>
      <c r="C266">
        <f t="shared" si="7"/>
        <v>7</v>
      </c>
      <c r="D266">
        <v>5</v>
      </c>
      <c r="E266" s="4">
        <v>0.87188493515477006</v>
      </c>
    </row>
    <row r="267" spans="1:5" x14ac:dyDescent="0.3">
      <c r="A267">
        <v>266</v>
      </c>
      <c r="B267">
        <f t="shared" si="6"/>
        <v>3</v>
      </c>
      <c r="C267">
        <f t="shared" si="7"/>
        <v>7</v>
      </c>
      <c r="D267">
        <v>6</v>
      </c>
      <c r="E267" s="4">
        <v>0.52846590037704144</v>
      </c>
    </row>
    <row r="268" spans="1:5" x14ac:dyDescent="0.3">
      <c r="A268">
        <v>267</v>
      </c>
      <c r="B268">
        <f t="shared" si="6"/>
        <v>3</v>
      </c>
      <c r="C268">
        <f t="shared" si="7"/>
        <v>7</v>
      </c>
      <c r="D268">
        <v>7</v>
      </c>
      <c r="E268" s="4">
        <v>0.51457848094693193</v>
      </c>
    </row>
    <row r="269" spans="1:5" x14ac:dyDescent="0.3">
      <c r="A269">
        <v>268</v>
      </c>
      <c r="B269">
        <f t="shared" si="6"/>
        <v>3</v>
      </c>
      <c r="C269">
        <f t="shared" si="7"/>
        <v>7</v>
      </c>
      <c r="D269">
        <v>8</v>
      </c>
      <c r="E269" s="4">
        <v>0.51669798246535403</v>
      </c>
    </row>
    <row r="270" spans="1:5" x14ac:dyDescent="0.3">
      <c r="A270">
        <v>269</v>
      </c>
      <c r="B270">
        <f t="shared" si="6"/>
        <v>3</v>
      </c>
      <c r="C270">
        <f t="shared" si="7"/>
        <v>7</v>
      </c>
      <c r="D270">
        <v>9</v>
      </c>
      <c r="E270" s="4">
        <v>0.74064887659568723</v>
      </c>
    </row>
    <row r="271" spans="1:5" x14ac:dyDescent="0.3">
      <c r="A271">
        <v>270</v>
      </c>
      <c r="B271">
        <f t="shared" si="6"/>
        <v>3</v>
      </c>
      <c r="C271">
        <f t="shared" si="7"/>
        <v>7</v>
      </c>
      <c r="D271">
        <v>10</v>
      </c>
      <c r="E271" s="4">
        <v>0.59101068307750493</v>
      </c>
    </row>
    <row r="272" spans="1:5" x14ac:dyDescent="0.3">
      <c r="A272">
        <v>271</v>
      </c>
      <c r="B272">
        <f t="shared" si="6"/>
        <v>3</v>
      </c>
      <c r="C272">
        <f t="shared" si="7"/>
        <v>8</v>
      </c>
      <c r="D272">
        <v>1</v>
      </c>
      <c r="E272" s="4">
        <v>8.2189462907939159E-2</v>
      </c>
    </row>
    <row r="273" spans="1:5" x14ac:dyDescent="0.3">
      <c r="A273">
        <v>272</v>
      </c>
      <c r="B273">
        <f t="shared" si="6"/>
        <v>3</v>
      </c>
      <c r="C273">
        <f t="shared" si="7"/>
        <v>8</v>
      </c>
      <c r="D273">
        <v>2</v>
      </c>
      <c r="E273" s="4">
        <v>0.24689845749610462</v>
      </c>
    </row>
    <row r="274" spans="1:5" x14ac:dyDescent="0.3">
      <c r="A274">
        <v>273</v>
      </c>
      <c r="B274">
        <f t="shared" si="6"/>
        <v>3</v>
      </c>
      <c r="C274">
        <f t="shared" si="7"/>
        <v>8</v>
      </c>
      <c r="D274">
        <v>3</v>
      </c>
      <c r="E274" s="4">
        <v>0.98182306633571248</v>
      </c>
    </row>
    <row r="275" spans="1:5" x14ac:dyDescent="0.3">
      <c r="A275">
        <v>274</v>
      </c>
      <c r="B275">
        <f t="shared" si="6"/>
        <v>3</v>
      </c>
      <c r="C275">
        <f t="shared" si="7"/>
        <v>8</v>
      </c>
      <c r="D275">
        <v>4</v>
      </c>
      <c r="E275" s="4">
        <v>0.20879709151915959</v>
      </c>
    </row>
    <row r="276" spans="1:5" x14ac:dyDescent="0.3">
      <c r="A276">
        <v>275</v>
      </c>
      <c r="B276">
        <f t="shared" si="6"/>
        <v>3</v>
      </c>
      <c r="C276">
        <f t="shared" si="7"/>
        <v>8</v>
      </c>
      <c r="D276">
        <v>5</v>
      </c>
      <c r="E276" s="4">
        <v>0.73264938155101722</v>
      </c>
    </row>
    <row r="277" spans="1:5" x14ac:dyDescent="0.3">
      <c r="A277">
        <v>276</v>
      </c>
      <c r="B277">
        <f t="shared" si="6"/>
        <v>3</v>
      </c>
      <c r="C277">
        <f t="shared" si="7"/>
        <v>8</v>
      </c>
      <c r="D277">
        <v>6</v>
      </c>
      <c r="E277" s="4">
        <v>0.64906287066765733</v>
      </c>
    </row>
    <row r="278" spans="1:5" x14ac:dyDescent="0.3">
      <c r="A278">
        <v>277</v>
      </c>
      <c r="B278">
        <f t="shared" si="6"/>
        <v>3</v>
      </c>
      <c r="C278">
        <f t="shared" si="7"/>
        <v>8</v>
      </c>
      <c r="D278">
        <v>7</v>
      </c>
      <c r="E278" s="4">
        <v>0.24741311716219505</v>
      </c>
    </row>
    <row r="279" spans="1:5" x14ac:dyDescent="0.3">
      <c r="A279">
        <v>278</v>
      </c>
      <c r="B279">
        <f t="shared" si="6"/>
        <v>3</v>
      </c>
      <c r="C279">
        <f t="shared" si="7"/>
        <v>8</v>
      </c>
      <c r="D279">
        <v>8</v>
      </c>
      <c r="E279" s="4">
        <v>0.17173086803670035</v>
      </c>
    </row>
    <row r="280" spans="1:5" x14ac:dyDescent="0.3">
      <c r="A280">
        <v>279</v>
      </c>
      <c r="B280">
        <f t="shared" si="6"/>
        <v>3</v>
      </c>
      <c r="C280">
        <f t="shared" si="7"/>
        <v>8</v>
      </c>
      <c r="D280">
        <v>9</v>
      </c>
      <c r="E280" s="4">
        <v>0.58844371574792431</v>
      </c>
    </row>
    <row r="281" spans="1:5" x14ac:dyDescent="0.3">
      <c r="A281">
        <v>280</v>
      </c>
      <c r="B281">
        <f t="shared" si="6"/>
        <v>3</v>
      </c>
      <c r="C281">
        <f t="shared" si="7"/>
        <v>8</v>
      </c>
      <c r="D281">
        <v>10</v>
      </c>
      <c r="E281" s="4">
        <v>5.2535674172643598E-2</v>
      </c>
    </row>
    <row r="282" spans="1:5" x14ac:dyDescent="0.3">
      <c r="A282">
        <v>281</v>
      </c>
      <c r="B282">
        <f t="shared" si="6"/>
        <v>3</v>
      </c>
      <c r="C282">
        <f t="shared" si="7"/>
        <v>9</v>
      </c>
      <c r="D282">
        <v>1</v>
      </c>
      <c r="E282" s="4">
        <v>6.633258505317452E-2</v>
      </c>
    </row>
    <row r="283" spans="1:5" x14ac:dyDescent="0.3">
      <c r="A283">
        <v>282</v>
      </c>
      <c r="B283">
        <f t="shared" si="6"/>
        <v>3</v>
      </c>
      <c r="C283">
        <f t="shared" si="7"/>
        <v>9</v>
      </c>
      <c r="D283">
        <v>2</v>
      </c>
      <c r="E283" s="4">
        <v>0.57013864298416717</v>
      </c>
    </row>
    <row r="284" spans="1:5" x14ac:dyDescent="0.3">
      <c r="A284">
        <v>283</v>
      </c>
      <c r="B284">
        <f t="shared" si="6"/>
        <v>3</v>
      </c>
      <c r="C284">
        <f t="shared" si="7"/>
        <v>9</v>
      </c>
      <c r="D284">
        <v>3</v>
      </c>
      <c r="E284" s="4">
        <v>0.38971183987517533</v>
      </c>
    </row>
    <row r="285" spans="1:5" x14ac:dyDescent="0.3">
      <c r="A285">
        <v>284</v>
      </c>
      <c r="B285">
        <f t="shared" si="6"/>
        <v>3</v>
      </c>
      <c r="C285">
        <f t="shared" si="7"/>
        <v>9</v>
      </c>
      <c r="D285">
        <v>4</v>
      </c>
      <c r="E285" s="4">
        <v>0.90638241424490673</v>
      </c>
    </row>
    <row r="286" spans="1:5" x14ac:dyDescent="0.3">
      <c r="A286">
        <v>285</v>
      </c>
      <c r="B286">
        <f t="shared" si="6"/>
        <v>3</v>
      </c>
      <c r="C286">
        <f t="shared" si="7"/>
        <v>9</v>
      </c>
      <c r="D286">
        <v>5</v>
      </c>
      <c r="E286" s="4">
        <v>0.50385796644482894</v>
      </c>
    </row>
    <row r="287" spans="1:5" x14ac:dyDescent="0.3">
      <c r="A287">
        <v>286</v>
      </c>
      <c r="B287">
        <f t="shared" si="6"/>
        <v>3</v>
      </c>
      <c r="C287">
        <f t="shared" si="7"/>
        <v>9</v>
      </c>
      <c r="D287">
        <v>6</v>
      </c>
      <c r="E287" s="4">
        <v>7.1875734279165271E-2</v>
      </c>
    </row>
    <row r="288" spans="1:5" x14ac:dyDescent="0.3">
      <c r="A288">
        <v>287</v>
      </c>
      <c r="B288">
        <f t="shared" si="6"/>
        <v>3</v>
      </c>
      <c r="C288">
        <f t="shared" si="7"/>
        <v>9</v>
      </c>
      <c r="D288">
        <v>7</v>
      </c>
      <c r="E288" s="4">
        <v>0.67973007905399674</v>
      </c>
    </row>
    <row r="289" spans="1:5" x14ac:dyDescent="0.3">
      <c r="A289">
        <v>288</v>
      </c>
      <c r="B289">
        <f t="shared" si="6"/>
        <v>3</v>
      </c>
      <c r="C289">
        <f t="shared" si="7"/>
        <v>9</v>
      </c>
      <c r="D289">
        <v>8</v>
      </c>
      <c r="E289" s="4">
        <v>0.93113472321811797</v>
      </c>
    </row>
    <row r="290" spans="1:5" x14ac:dyDescent="0.3">
      <c r="A290">
        <v>289</v>
      </c>
      <c r="B290">
        <f t="shared" si="6"/>
        <v>3</v>
      </c>
      <c r="C290">
        <f t="shared" si="7"/>
        <v>9</v>
      </c>
      <c r="D290">
        <v>9</v>
      </c>
      <c r="E290" s="4">
        <v>0.56307118682714641</v>
      </c>
    </row>
    <row r="291" spans="1:5" x14ac:dyDescent="0.3">
      <c r="A291">
        <v>290</v>
      </c>
      <c r="B291">
        <f t="shared" si="6"/>
        <v>3</v>
      </c>
      <c r="C291">
        <f t="shared" si="7"/>
        <v>9</v>
      </c>
      <c r="D291">
        <v>10</v>
      </c>
      <c r="E291" s="4">
        <v>0.19076975785168782</v>
      </c>
    </row>
    <row r="292" spans="1:5" x14ac:dyDescent="0.3">
      <c r="A292">
        <v>291</v>
      </c>
      <c r="B292">
        <f t="shared" si="6"/>
        <v>3</v>
      </c>
      <c r="C292">
        <f t="shared" si="7"/>
        <v>10</v>
      </c>
      <c r="D292">
        <v>1</v>
      </c>
      <c r="E292" s="4">
        <v>0.17882308513304124</v>
      </c>
    </row>
    <row r="293" spans="1:5" x14ac:dyDescent="0.3">
      <c r="A293">
        <v>292</v>
      </c>
      <c r="B293">
        <f t="shared" si="6"/>
        <v>3</v>
      </c>
      <c r="C293">
        <f t="shared" si="7"/>
        <v>10</v>
      </c>
      <c r="D293">
        <v>2</v>
      </c>
      <c r="E293" s="4">
        <v>0.82220052673410637</v>
      </c>
    </row>
    <row r="294" spans="1:5" x14ac:dyDescent="0.3">
      <c r="A294">
        <v>293</v>
      </c>
      <c r="B294">
        <f t="shared" si="6"/>
        <v>3</v>
      </c>
      <c r="C294">
        <f t="shared" si="7"/>
        <v>10</v>
      </c>
      <c r="D294">
        <v>3</v>
      </c>
      <c r="E294" s="4">
        <v>0.63376843507015013</v>
      </c>
    </row>
    <row r="295" spans="1:5" x14ac:dyDescent="0.3">
      <c r="A295">
        <v>294</v>
      </c>
      <c r="B295">
        <f t="shared" ref="B295:B358" si="8">B195+1</f>
        <v>3</v>
      </c>
      <c r="C295">
        <f t="shared" ref="C295:C358" si="9">C195</f>
        <v>10</v>
      </c>
      <c r="D295">
        <v>4</v>
      </c>
      <c r="E295" s="4">
        <v>0.90241642020286594</v>
      </c>
    </row>
    <row r="296" spans="1:5" x14ac:dyDescent="0.3">
      <c r="A296">
        <v>295</v>
      </c>
      <c r="B296">
        <f t="shared" si="8"/>
        <v>3</v>
      </c>
      <c r="C296">
        <f t="shared" si="9"/>
        <v>10</v>
      </c>
      <c r="D296">
        <v>5</v>
      </c>
      <c r="E296" s="4">
        <v>4.6157347352926426E-3</v>
      </c>
    </row>
    <row r="297" spans="1:5" x14ac:dyDescent="0.3">
      <c r="A297">
        <v>296</v>
      </c>
      <c r="B297">
        <f t="shared" si="8"/>
        <v>3</v>
      </c>
      <c r="C297">
        <f t="shared" si="9"/>
        <v>10</v>
      </c>
      <c r="D297">
        <v>6</v>
      </c>
      <c r="E297" s="4">
        <v>0.87667033947002948</v>
      </c>
    </row>
    <row r="298" spans="1:5" x14ac:dyDescent="0.3">
      <c r="A298">
        <v>297</v>
      </c>
      <c r="B298">
        <f t="shared" si="8"/>
        <v>3</v>
      </c>
      <c r="C298">
        <f t="shared" si="9"/>
        <v>10</v>
      </c>
      <c r="D298">
        <v>7</v>
      </c>
      <c r="E298" s="4">
        <v>0.85735980603515161</v>
      </c>
    </row>
    <row r="299" spans="1:5" x14ac:dyDescent="0.3">
      <c r="A299">
        <v>298</v>
      </c>
      <c r="B299">
        <f t="shared" si="8"/>
        <v>3</v>
      </c>
      <c r="C299">
        <f t="shared" si="9"/>
        <v>10</v>
      </c>
      <c r="D299">
        <v>8</v>
      </c>
      <c r="E299" s="4">
        <v>0.23875084378591149</v>
      </c>
    </row>
    <row r="300" spans="1:5" x14ac:dyDescent="0.3">
      <c r="A300">
        <v>299</v>
      </c>
      <c r="B300">
        <f t="shared" si="8"/>
        <v>3</v>
      </c>
      <c r="C300">
        <f t="shared" si="9"/>
        <v>10</v>
      </c>
      <c r="D300">
        <v>9</v>
      </c>
      <c r="E300" s="4">
        <v>0.85237393846433995</v>
      </c>
    </row>
    <row r="301" spans="1:5" x14ac:dyDescent="0.3">
      <c r="A301">
        <v>300</v>
      </c>
      <c r="B301">
        <f t="shared" si="8"/>
        <v>3</v>
      </c>
      <c r="C301">
        <f t="shared" si="9"/>
        <v>10</v>
      </c>
      <c r="D301">
        <v>10</v>
      </c>
      <c r="E301" s="4">
        <v>0.82941286191294572</v>
      </c>
    </row>
    <row r="302" spans="1:5" x14ac:dyDescent="0.3">
      <c r="A302">
        <v>301</v>
      </c>
      <c r="B302">
        <f t="shared" si="8"/>
        <v>4</v>
      </c>
      <c r="C302">
        <f t="shared" si="9"/>
        <v>1</v>
      </c>
      <c r="D302">
        <v>1</v>
      </c>
      <c r="E302" s="4">
        <v>0.58316918068035062</v>
      </c>
    </row>
    <row r="303" spans="1:5" x14ac:dyDescent="0.3">
      <c r="A303">
        <v>302</v>
      </c>
      <c r="B303">
        <f t="shared" si="8"/>
        <v>4</v>
      </c>
      <c r="C303">
        <f t="shared" si="9"/>
        <v>1</v>
      </c>
      <c r="D303">
        <v>2</v>
      </c>
      <c r="E303" s="4">
        <v>0.11851254901956887</v>
      </c>
    </row>
    <row r="304" spans="1:5" x14ac:dyDescent="0.3">
      <c r="A304">
        <v>303</v>
      </c>
      <c r="B304">
        <f t="shared" si="8"/>
        <v>4</v>
      </c>
      <c r="C304">
        <f t="shared" si="9"/>
        <v>1</v>
      </c>
      <c r="D304">
        <v>3</v>
      </c>
      <c r="E304" s="4">
        <v>0.52430298185382163</v>
      </c>
    </row>
    <row r="305" spans="1:5" x14ac:dyDescent="0.3">
      <c r="A305">
        <v>304</v>
      </c>
      <c r="B305">
        <f t="shared" si="8"/>
        <v>4</v>
      </c>
      <c r="C305">
        <f t="shared" si="9"/>
        <v>1</v>
      </c>
      <c r="D305">
        <v>4</v>
      </c>
      <c r="E305" s="4">
        <v>0.15171995935934912</v>
      </c>
    </row>
    <row r="306" spans="1:5" x14ac:dyDescent="0.3">
      <c r="A306">
        <v>305</v>
      </c>
      <c r="B306">
        <f t="shared" si="8"/>
        <v>4</v>
      </c>
      <c r="C306">
        <f t="shared" si="9"/>
        <v>1</v>
      </c>
      <c r="D306">
        <v>5</v>
      </c>
      <c r="E306" s="4">
        <v>0.89511488806363371</v>
      </c>
    </row>
    <row r="307" spans="1:5" x14ac:dyDescent="0.3">
      <c r="A307">
        <v>306</v>
      </c>
      <c r="B307">
        <f t="shared" si="8"/>
        <v>4</v>
      </c>
      <c r="C307">
        <f t="shared" si="9"/>
        <v>1</v>
      </c>
      <c r="D307">
        <v>6</v>
      </c>
      <c r="E307" s="4">
        <v>0.35670720444671467</v>
      </c>
    </row>
    <row r="308" spans="1:5" x14ac:dyDescent="0.3">
      <c r="A308">
        <v>307</v>
      </c>
      <c r="B308">
        <f t="shared" si="8"/>
        <v>4</v>
      </c>
      <c r="C308">
        <f t="shared" si="9"/>
        <v>1</v>
      </c>
      <c r="D308">
        <v>7</v>
      </c>
      <c r="E308" s="4">
        <v>0.74139016117483658</v>
      </c>
    </row>
    <row r="309" spans="1:5" x14ac:dyDescent="0.3">
      <c r="A309">
        <v>308</v>
      </c>
      <c r="B309">
        <f t="shared" si="8"/>
        <v>4</v>
      </c>
      <c r="C309">
        <f t="shared" si="9"/>
        <v>1</v>
      </c>
      <c r="D309">
        <v>8</v>
      </c>
      <c r="E309" s="4">
        <v>0.94158390617131538</v>
      </c>
    </row>
    <row r="310" spans="1:5" x14ac:dyDescent="0.3">
      <c r="A310">
        <v>309</v>
      </c>
      <c r="B310">
        <f t="shared" si="8"/>
        <v>4</v>
      </c>
      <c r="C310">
        <f t="shared" si="9"/>
        <v>1</v>
      </c>
      <c r="D310">
        <v>9</v>
      </c>
      <c r="E310" s="4">
        <v>0.36790001262840077</v>
      </c>
    </row>
    <row r="311" spans="1:5" x14ac:dyDescent="0.3">
      <c r="A311">
        <v>310</v>
      </c>
      <c r="B311">
        <f t="shared" si="8"/>
        <v>4</v>
      </c>
      <c r="C311">
        <f t="shared" si="9"/>
        <v>1</v>
      </c>
      <c r="D311">
        <v>10</v>
      </c>
      <c r="E311" s="4">
        <v>0.79666556998148008</v>
      </c>
    </row>
    <row r="312" spans="1:5" x14ac:dyDescent="0.3">
      <c r="A312">
        <v>311</v>
      </c>
      <c r="B312">
        <f t="shared" si="8"/>
        <v>4</v>
      </c>
      <c r="C312">
        <f t="shared" si="9"/>
        <v>2</v>
      </c>
      <c r="D312">
        <v>1</v>
      </c>
      <c r="E312" s="4">
        <v>0.98546329810412714</v>
      </c>
    </row>
    <row r="313" spans="1:5" x14ac:dyDescent="0.3">
      <c r="A313">
        <v>312</v>
      </c>
      <c r="B313">
        <f t="shared" si="8"/>
        <v>4</v>
      </c>
      <c r="C313">
        <f t="shared" si="9"/>
        <v>2</v>
      </c>
      <c r="D313">
        <v>2</v>
      </c>
      <c r="E313" s="4">
        <v>0.81641601341788439</v>
      </c>
    </row>
    <row r="314" spans="1:5" x14ac:dyDescent="0.3">
      <c r="A314">
        <v>313</v>
      </c>
      <c r="B314">
        <f t="shared" si="8"/>
        <v>4</v>
      </c>
      <c r="C314">
        <f t="shared" si="9"/>
        <v>2</v>
      </c>
      <c r="D314">
        <v>3</v>
      </c>
      <c r="E314" s="4">
        <v>0.96730847917415896</v>
      </c>
    </row>
    <row r="315" spans="1:5" x14ac:dyDescent="0.3">
      <c r="A315">
        <v>314</v>
      </c>
      <c r="B315">
        <f t="shared" si="8"/>
        <v>4</v>
      </c>
      <c r="C315">
        <f t="shared" si="9"/>
        <v>2</v>
      </c>
      <c r="D315">
        <v>4</v>
      </c>
      <c r="E315" s="4">
        <v>5.1585986215680002E-2</v>
      </c>
    </row>
    <row r="316" spans="1:5" x14ac:dyDescent="0.3">
      <c r="A316">
        <v>315</v>
      </c>
      <c r="B316">
        <f t="shared" si="8"/>
        <v>4</v>
      </c>
      <c r="C316">
        <f t="shared" si="9"/>
        <v>2</v>
      </c>
      <c r="D316">
        <v>5</v>
      </c>
      <c r="E316" s="4">
        <v>0.51289666464123473</v>
      </c>
    </row>
    <row r="317" spans="1:5" x14ac:dyDescent="0.3">
      <c r="A317">
        <v>316</v>
      </c>
      <c r="B317">
        <f t="shared" si="8"/>
        <v>4</v>
      </c>
      <c r="C317">
        <f t="shared" si="9"/>
        <v>2</v>
      </c>
      <c r="D317">
        <v>6</v>
      </c>
      <c r="E317" s="4">
        <v>0.11545623883933209</v>
      </c>
    </row>
    <row r="318" spans="1:5" x14ac:dyDescent="0.3">
      <c r="A318">
        <v>317</v>
      </c>
      <c r="B318">
        <f t="shared" si="8"/>
        <v>4</v>
      </c>
      <c r="C318">
        <f t="shared" si="9"/>
        <v>2</v>
      </c>
      <c r="D318">
        <v>7</v>
      </c>
      <c r="E318" s="4">
        <v>0.68539099443407048</v>
      </c>
    </row>
    <row r="319" spans="1:5" x14ac:dyDescent="0.3">
      <c r="A319">
        <v>318</v>
      </c>
      <c r="B319">
        <f t="shared" si="8"/>
        <v>4</v>
      </c>
      <c r="C319">
        <f t="shared" si="9"/>
        <v>2</v>
      </c>
      <c r="D319">
        <v>8</v>
      </c>
      <c r="E319" s="4">
        <v>0.29317117042424945</v>
      </c>
    </row>
    <row r="320" spans="1:5" x14ac:dyDescent="0.3">
      <c r="A320">
        <v>319</v>
      </c>
      <c r="B320">
        <f t="shared" si="8"/>
        <v>4</v>
      </c>
      <c r="C320">
        <f t="shared" si="9"/>
        <v>2</v>
      </c>
      <c r="D320">
        <v>9</v>
      </c>
      <c r="E320" s="4">
        <v>0.85781585214836586</v>
      </c>
    </row>
    <row r="321" spans="1:5" x14ac:dyDescent="0.3">
      <c r="A321">
        <v>320</v>
      </c>
      <c r="B321">
        <f t="shared" si="8"/>
        <v>4</v>
      </c>
      <c r="C321">
        <f t="shared" si="9"/>
        <v>2</v>
      </c>
      <c r="D321">
        <v>10</v>
      </c>
      <c r="E321" s="4">
        <v>9.0713111215745879E-2</v>
      </c>
    </row>
    <row r="322" spans="1:5" x14ac:dyDescent="0.3">
      <c r="A322">
        <v>321</v>
      </c>
      <c r="B322">
        <f t="shared" si="8"/>
        <v>4</v>
      </c>
      <c r="C322">
        <f t="shared" si="9"/>
        <v>3</v>
      </c>
      <c r="D322">
        <v>1</v>
      </c>
      <c r="E322" s="4">
        <v>0.98378973339906017</v>
      </c>
    </row>
    <row r="323" spans="1:5" x14ac:dyDescent="0.3">
      <c r="A323">
        <v>322</v>
      </c>
      <c r="B323">
        <f t="shared" si="8"/>
        <v>4</v>
      </c>
      <c r="C323">
        <f t="shared" si="9"/>
        <v>3</v>
      </c>
      <c r="D323">
        <v>2</v>
      </c>
      <c r="E323" s="4">
        <v>0.98431066207665663</v>
      </c>
    </row>
    <row r="324" spans="1:5" x14ac:dyDescent="0.3">
      <c r="A324">
        <v>323</v>
      </c>
      <c r="B324">
        <f t="shared" si="8"/>
        <v>4</v>
      </c>
      <c r="C324">
        <f t="shared" si="9"/>
        <v>3</v>
      </c>
      <c r="D324">
        <v>3</v>
      </c>
      <c r="E324" s="4">
        <v>0.26367032840074289</v>
      </c>
    </row>
    <row r="325" spans="1:5" x14ac:dyDescent="0.3">
      <c r="A325">
        <v>324</v>
      </c>
      <c r="B325">
        <f t="shared" si="8"/>
        <v>4</v>
      </c>
      <c r="C325">
        <f t="shared" si="9"/>
        <v>3</v>
      </c>
      <c r="D325">
        <v>4</v>
      </c>
      <c r="E325" s="4">
        <v>5.6297354435871805E-2</v>
      </c>
    </row>
    <row r="326" spans="1:5" x14ac:dyDescent="0.3">
      <c r="A326">
        <v>325</v>
      </c>
      <c r="B326">
        <f t="shared" si="8"/>
        <v>4</v>
      </c>
      <c r="C326">
        <f t="shared" si="9"/>
        <v>3</v>
      </c>
      <c r="D326">
        <v>5</v>
      </c>
      <c r="E326" s="4">
        <v>1.3450143655276747E-2</v>
      </c>
    </row>
    <row r="327" spans="1:5" x14ac:dyDescent="0.3">
      <c r="A327">
        <v>326</v>
      </c>
      <c r="B327">
        <f t="shared" si="8"/>
        <v>4</v>
      </c>
      <c r="C327">
        <f t="shared" si="9"/>
        <v>3</v>
      </c>
      <c r="D327">
        <v>6</v>
      </c>
      <c r="E327" s="4">
        <v>0.96125361607318294</v>
      </c>
    </row>
    <row r="328" spans="1:5" x14ac:dyDescent="0.3">
      <c r="A328">
        <v>327</v>
      </c>
      <c r="B328">
        <f t="shared" si="8"/>
        <v>4</v>
      </c>
      <c r="C328">
        <f t="shared" si="9"/>
        <v>3</v>
      </c>
      <c r="D328">
        <v>7</v>
      </c>
      <c r="E328" s="4">
        <v>0.57511421993021961</v>
      </c>
    </row>
    <row r="329" spans="1:5" x14ac:dyDescent="0.3">
      <c r="A329">
        <v>328</v>
      </c>
      <c r="B329">
        <f t="shared" si="8"/>
        <v>4</v>
      </c>
      <c r="C329">
        <f t="shared" si="9"/>
        <v>3</v>
      </c>
      <c r="D329">
        <v>8</v>
      </c>
      <c r="E329" s="4">
        <v>0.26947033212518423</v>
      </c>
    </row>
    <row r="330" spans="1:5" x14ac:dyDescent="0.3">
      <c r="A330">
        <v>329</v>
      </c>
      <c r="B330">
        <f t="shared" si="8"/>
        <v>4</v>
      </c>
      <c r="C330">
        <f t="shared" si="9"/>
        <v>3</v>
      </c>
      <c r="D330">
        <v>9</v>
      </c>
      <c r="E330" s="4">
        <v>0.87737989120404369</v>
      </c>
    </row>
    <row r="331" spans="1:5" x14ac:dyDescent="0.3">
      <c r="A331">
        <v>330</v>
      </c>
      <c r="B331">
        <f t="shared" si="8"/>
        <v>4</v>
      </c>
      <c r="C331">
        <f t="shared" si="9"/>
        <v>3</v>
      </c>
      <c r="D331">
        <v>10</v>
      </c>
      <c r="E331" s="4">
        <v>4.752011763324715E-2</v>
      </c>
    </row>
    <row r="332" spans="1:5" x14ac:dyDescent="0.3">
      <c r="A332">
        <v>331</v>
      </c>
      <c r="B332">
        <f t="shared" si="8"/>
        <v>4</v>
      </c>
      <c r="C332">
        <f t="shared" si="9"/>
        <v>4</v>
      </c>
      <c r="D332">
        <v>1</v>
      </c>
      <c r="E332" s="4">
        <v>0.94126247786169526</v>
      </c>
    </row>
    <row r="333" spans="1:5" x14ac:dyDescent="0.3">
      <c r="A333">
        <v>332</v>
      </c>
      <c r="B333">
        <f t="shared" si="8"/>
        <v>4</v>
      </c>
      <c r="C333">
        <f t="shared" si="9"/>
        <v>4</v>
      </c>
      <c r="D333">
        <v>2</v>
      </c>
      <c r="E333" s="4">
        <v>2.4522168207142814E-3</v>
      </c>
    </row>
    <row r="334" spans="1:5" x14ac:dyDescent="0.3">
      <c r="A334">
        <v>333</v>
      </c>
      <c r="B334">
        <f t="shared" si="8"/>
        <v>4</v>
      </c>
      <c r="C334">
        <f t="shared" si="9"/>
        <v>4</v>
      </c>
      <c r="D334">
        <v>3</v>
      </c>
      <c r="E334" s="4">
        <v>0.38917928555208881</v>
      </c>
    </row>
    <row r="335" spans="1:5" x14ac:dyDescent="0.3">
      <c r="A335">
        <v>334</v>
      </c>
      <c r="B335">
        <f t="shared" si="8"/>
        <v>4</v>
      </c>
      <c r="C335">
        <f t="shared" si="9"/>
        <v>4</v>
      </c>
      <c r="D335">
        <v>4</v>
      </c>
      <c r="E335" s="4">
        <v>0.59786511771937056</v>
      </c>
    </row>
    <row r="336" spans="1:5" x14ac:dyDescent="0.3">
      <c r="A336">
        <v>335</v>
      </c>
      <c r="B336">
        <f t="shared" si="8"/>
        <v>4</v>
      </c>
      <c r="C336">
        <f t="shared" si="9"/>
        <v>4</v>
      </c>
      <c r="D336">
        <v>5</v>
      </c>
      <c r="E336" s="4">
        <v>0.8365455942128952</v>
      </c>
    </row>
    <row r="337" spans="1:5" x14ac:dyDescent="0.3">
      <c r="A337">
        <v>336</v>
      </c>
      <c r="B337">
        <f t="shared" si="8"/>
        <v>4</v>
      </c>
      <c r="C337">
        <f t="shared" si="9"/>
        <v>4</v>
      </c>
      <c r="D337">
        <v>6</v>
      </c>
      <c r="E337" s="4">
        <v>0.12265148423818606</v>
      </c>
    </row>
    <row r="338" spans="1:5" x14ac:dyDescent="0.3">
      <c r="A338">
        <v>337</v>
      </c>
      <c r="B338">
        <f t="shared" si="8"/>
        <v>4</v>
      </c>
      <c r="C338">
        <f t="shared" si="9"/>
        <v>4</v>
      </c>
      <c r="D338">
        <v>7</v>
      </c>
      <c r="E338" s="4">
        <v>0.26994173832153112</v>
      </c>
    </row>
    <row r="339" spans="1:5" x14ac:dyDescent="0.3">
      <c r="A339">
        <v>338</v>
      </c>
      <c r="B339">
        <f t="shared" si="8"/>
        <v>4</v>
      </c>
      <c r="C339">
        <f t="shared" si="9"/>
        <v>4</v>
      </c>
      <c r="D339">
        <v>8</v>
      </c>
      <c r="E339" s="4">
        <v>0.41783034515489748</v>
      </c>
    </row>
    <row r="340" spans="1:5" x14ac:dyDescent="0.3">
      <c r="A340">
        <v>339</v>
      </c>
      <c r="B340">
        <f t="shared" si="8"/>
        <v>4</v>
      </c>
      <c r="C340">
        <f t="shared" si="9"/>
        <v>4</v>
      </c>
      <c r="D340">
        <v>9</v>
      </c>
      <c r="E340" s="4">
        <v>0.16995336429194086</v>
      </c>
    </row>
    <row r="341" spans="1:5" x14ac:dyDescent="0.3">
      <c r="A341">
        <v>340</v>
      </c>
      <c r="B341">
        <f t="shared" si="8"/>
        <v>4</v>
      </c>
      <c r="C341">
        <f t="shared" si="9"/>
        <v>4</v>
      </c>
      <c r="D341">
        <v>10</v>
      </c>
      <c r="E341" s="4">
        <v>0.98817351407381226</v>
      </c>
    </row>
    <row r="342" spans="1:5" x14ac:dyDescent="0.3">
      <c r="A342">
        <v>341</v>
      </c>
      <c r="B342">
        <f t="shared" si="8"/>
        <v>4</v>
      </c>
      <c r="C342">
        <f t="shared" si="9"/>
        <v>5</v>
      </c>
      <c r="D342">
        <v>1</v>
      </c>
      <c r="E342" s="4">
        <v>0.69062257015246531</v>
      </c>
    </row>
    <row r="343" spans="1:5" x14ac:dyDescent="0.3">
      <c r="A343">
        <v>342</v>
      </c>
      <c r="B343">
        <f t="shared" si="8"/>
        <v>4</v>
      </c>
      <c r="C343">
        <f t="shared" si="9"/>
        <v>5</v>
      </c>
      <c r="D343">
        <v>2</v>
      </c>
      <c r="E343" s="4">
        <v>0.20850197175548635</v>
      </c>
    </row>
    <row r="344" spans="1:5" x14ac:dyDescent="0.3">
      <c r="A344">
        <v>343</v>
      </c>
      <c r="B344">
        <f t="shared" si="8"/>
        <v>4</v>
      </c>
      <c r="C344">
        <f t="shared" si="9"/>
        <v>5</v>
      </c>
      <c r="D344">
        <v>3</v>
      </c>
      <c r="E344" s="4">
        <v>0.69976401477460526</v>
      </c>
    </row>
    <row r="345" spans="1:5" x14ac:dyDescent="0.3">
      <c r="A345">
        <v>344</v>
      </c>
      <c r="B345">
        <f t="shared" si="8"/>
        <v>4</v>
      </c>
      <c r="C345">
        <f t="shared" si="9"/>
        <v>5</v>
      </c>
      <c r="D345">
        <v>4</v>
      </c>
      <c r="E345" s="4">
        <v>0.30889029315391714</v>
      </c>
    </row>
    <row r="346" spans="1:5" x14ac:dyDescent="0.3">
      <c r="A346">
        <v>345</v>
      </c>
      <c r="B346">
        <f t="shared" si="8"/>
        <v>4</v>
      </c>
      <c r="C346">
        <f t="shared" si="9"/>
        <v>5</v>
      </c>
      <c r="D346">
        <v>5</v>
      </c>
      <c r="E346" s="4">
        <v>0.5542923904755348</v>
      </c>
    </row>
    <row r="347" spans="1:5" x14ac:dyDescent="0.3">
      <c r="A347">
        <v>346</v>
      </c>
      <c r="B347">
        <f t="shared" si="8"/>
        <v>4</v>
      </c>
      <c r="C347">
        <f t="shared" si="9"/>
        <v>5</v>
      </c>
      <c r="D347">
        <v>6</v>
      </c>
      <c r="E347" s="4">
        <v>0.98769974867966281</v>
      </c>
    </row>
    <row r="348" spans="1:5" x14ac:dyDescent="0.3">
      <c r="A348">
        <v>347</v>
      </c>
      <c r="B348">
        <f t="shared" si="8"/>
        <v>4</v>
      </c>
      <c r="C348">
        <f t="shared" si="9"/>
        <v>5</v>
      </c>
      <c r="D348">
        <v>7</v>
      </c>
      <c r="E348" s="4">
        <v>6.5140475770249284E-2</v>
      </c>
    </row>
    <row r="349" spans="1:5" x14ac:dyDescent="0.3">
      <c r="A349">
        <v>348</v>
      </c>
      <c r="B349">
        <f t="shared" si="8"/>
        <v>4</v>
      </c>
      <c r="C349">
        <f t="shared" si="9"/>
        <v>5</v>
      </c>
      <c r="D349">
        <v>8</v>
      </c>
      <c r="E349" s="4">
        <v>0.94616502407194902</v>
      </c>
    </row>
    <row r="350" spans="1:5" x14ac:dyDescent="0.3">
      <c r="A350">
        <v>349</v>
      </c>
      <c r="B350">
        <f t="shared" si="8"/>
        <v>4</v>
      </c>
      <c r="C350">
        <f t="shared" si="9"/>
        <v>5</v>
      </c>
      <c r="D350">
        <v>9</v>
      </c>
      <c r="E350" s="4">
        <v>0.81076148113663593</v>
      </c>
    </row>
    <row r="351" spans="1:5" x14ac:dyDescent="0.3">
      <c r="A351">
        <v>350</v>
      </c>
      <c r="B351">
        <f t="shared" si="8"/>
        <v>4</v>
      </c>
      <c r="C351">
        <f t="shared" si="9"/>
        <v>5</v>
      </c>
      <c r="D351">
        <v>10</v>
      </c>
      <c r="E351" s="4">
        <v>0.68665726758265533</v>
      </c>
    </row>
    <row r="352" spans="1:5" x14ac:dyDescent="0.3">
      <c r="A352">
        <v>351</v>
      </c>
      <c r="B352">
        <f t="shared" si="8"/>
        <v>4</v>
      </c>
      <c r="C352">
        <f t="shared" si="9"/>
        <v>6</v>
      </c>
      <c r="D352">
        <v>1</v>
      </c>
      <c r="E352" s="4">
        <v>0.77476272290619919</v>
      </c>
    </row>
    <row r="353" spans="1:5" x14ac:dyDescent="0.3">
      <c r="A353">
        <v>352</v>
      </c>
      <c r="B353">
        <f t="shared" si="8"/>
        <v>4</v>
      </c>
      <c r="C353">
        <f t="shared" si="9"/>
        <v>6</v>
      </c>
      <c r="D353">
        <v>2</v>
      </c>
      <c r="E353" s="4">
        <v>0.77401608711013326</v>
      </c>
    </row>
    <row r="354" spans="1:5" x14ac:dyDescent="0.3">
      <c r="A354">
        <v>353</v>
      </c>
      <c r="B354">
        <f t="shared" si="8"/>
        <v>4</v>
      </c>
      <c r="C354">
        <f t="shared" si="9"/>
        <v>6</v>
      </c>
      <c r="D354">
        <v>3</v>
      </c>
      <c r="E354" s="4">
        <v>0.82375405902679155</v>
      </c>
    </row>
    <row r="355" spans="1:5" x14ac:dyDescent="0.3">
      <c r="A355">
        <v>354</v>
      </c>
      <c r="B355">
        <f t="shared" si="8"/>
        <v>4</v>
      </c>
      <c r="C355">
        <f t="shared" si="9"/>
        <v>6</v>
      </c>
      <c r="D355">
        <v>4</v>
      </c>
      <c r="E355" s="4">
        <v>0.399699182934109</v>
      </c>
    </row>
    <row r="356" spans="1:5" x14ac:dyDescent="0.3">
      <c r="A356">
        <v>355</v>
      </c>
      <c r="B356">
        <f t="shared" si="8"/>
        <v>4</v>
      </c>
      <c r="C356">
        <f t="shared" si="9"/>
        <v>6</v>
      </c>
      <c r="D356">
        <v>5</v>
      </c>
      <c r="E356" s="4">
        <v>5.1279618682216199E-3</v>
      </c>
    </row>
    <row r="357" spans="1:5" x14ac:dyDescent="0.3">
      <c r="A357">
        <v>356</v>
      </c>
      <c r="B357">
        <f t="shared" si="8"/>
        <v>4</v>
      </c>
      <c r="C357">
        <f t="shared" si="9"/>
        <v>6</v>
      </c>
      <c r="D357">
        <v>6</v>
      </c>
      <c r="E357" s="4">
        <v>0.28001057554127873</v>
      </c>
    </row>
    <row r="358" spans="1:5" x14ac:dyDescent="0.3">
      <c r="A358">
        <v>357</v>
      </c>
      <c r="B358">
        <f t="shared" si="8"/>
        <v>4</v>
      </c>
      <c r="C358">
        <f t="shared" si="9"/>
        <v>6</v>
      </c>
      <c r="D358">
        <v>7</v>
      </c>
      <c r="E358" s="4">
        <v>0.44016198988051947</v>
      </c>
    </row>
    <row r="359" spans="1:5" x14ac:dyDescent="0.3">
      <c r="A359">
        <v>358</v>
      </c>
      <c r="B359">
        <f t="shared" ref="B359:B422" si="10">B259+1</f>
        <v>4</v>
      </c>
      <c r="C359">
        <f t="shared" ref="C359:C422" si="11">C259</f>
        <v>6</v>
      </c>
      <c r="D359">
        <v>8</v>
      </c>
      <c r="E359" s="4">
        <v>0.17101553460470997</v>
      </c>
    </row>
    <row r="360" spans="1:5" x14ac:dyDescent="0.3">
      <c r="A360">
        <v>359</v>
      </c>
      <c r="B360">
        <f t="shared" si="10"/>
        <v>4</v>
      </c>
      <c r="C360">
        <f t="shared" si="11"/>
        <v>6</v>
      </c>
      <c r="D360">
        <v>9</v>
      </c>
      <c r="E360" s="4">
        <v>0.75146994304691916</v>
      </c>
    </row>
    <row r="361" spans="1:5" x14ac:dyDescent="0.3">
      <c r="A361">
        <v>360</v>
      </c>
      <c r="B361">
        <f t="shared" si="10"/>
        <v>4</v>
      </c>
      <c r="C361">
        <f t="shared" si="11"/>
        <v>6</v>
      </c>
      <c r="D361">
        <v>10</v>
      </c>
      <c r="E361" s="4">
        <v>9.4922302375589962E-2</v>
      </c>
    </row>
    <row r="362" spans="1:5" x14ac:dyDescent="0.3">
      <c r="A362">
        <v>361</v>
      </c>
      <c r="B362">
        <f t="shared" si="10"/>
        <v>4</v>
      </c>
      <c r="C362">
        <f t="shared" si="11"/>
        <v>7</v>
      </c>
      <c r="D362">
        <v>1</v>
      </c>
      <c r="E362" s="4">
        <v>0.67052479893847849</v>
      </c>
    </row>
    <row r="363" spans="1:5" x14ac:dyDescent="0.3">
      <c r="A363">
        <v>362</v>
      </c>
      <c r="B363">
        <f t="shared" si="10"/>
        <v>4</v>
      </c>
      <c r="C363">
        <f t="shared" si="11"/>
        <v>7</v>
      </c>
      <c r="D363">
        <v>2</v>
      </c>
      <c r="E363" s="4">
        <v>0.70557279150340901</v>
      </c>
    </row>
    <row r="364" spans="1:5" x14ac:dyDescent="0.3">
      <c r="A364">
        <v>363</v>
      </c>
      <c r="B364">
        <f t="shared" si="10"/>
        <v>4</v>
      </c>
      <c r="C364">
        <f t="shared" si="11"/>
        <v>7</v>
      </c>
      <c r="D364">
        <v>3</v>
      </c>
      <c r="E364" s="4">
        <v>0.28627492917584252</v>
      </c>
    </row>
    <row r="365" spans="1:5" x14ac:dyDescent="0.3">
      <c r="A365">
        <v>364</v>
      </c>
      <c r="B365">
        <f t="shared" si="10"/>
        <v>4</v>
      </c>
      <c r="C365">
        <f t="shared" si="11"/>
        <v>7</v>
      </c>
      <c r="D365">
        <v>4</v>
      </c>
      <c r="E365" s="4">
        <v>0.50163856611561775</v>
      </c>
    </row>
    <row r="366" spans="1:5" x14ac:dyDescent="0.3">
      <c r="A366">
        <v>365</v>
      </c>
      <c r="B366">
        <f t="shared" si="10"/>
        <v>4</v>
      </c>
      <c r="C366">
        <f t="shared" si="11"/>
        <v>7</v>
      </c>
      <c r="D366">
        <v>5</v>
      </c>
      <c r="E366" s="4">
        <v>0.73281745204578363</v>
      </c>
    </row>
    <row r="367" spans="1:5" x14ac:dyDescent="0.3">
      <c r="A367">
        <v>366</v>
      </c>
      <c r="B367">
        <f t="shared" si="10"/>
        <v>4</v>
      </c>
      <c r="C367">
        <f t="shared" si="11"/>
        <v>7</v>
      </c>
      <c r="D367">
        <v>6</v>
      </c>
      <c r="E367" s="4">
        <v>0.93762064120047761</v>
      </c>
    </row>
    <row r="368" spans="1:5" x14ac:dyDescent="0.3">
      <c r="A368">
        <v>367</v>
      </c>
      <c r="B368">
        <f t="shared" si="10"/>
        <v>4</v>
      </c>
      <c r="C368">
        <f t="shared" si="11"/>
        <v>7</v>
      </c>
      <c r="D368">
        <v>7</v>
      </c>
      <c r="E368" s="4">
        <v>0.21278649790021109</v>
      </c>
    </row>
    <row r="369" spans="1:5" x14ac:dyDescent="0.3">
      <c r="A369">
        <v>368</v>
      </c>
      <c r="B369">
        <f t="shared" si="10"/>
        <v>4</v>
      </c>
      <c r="C369">
        <f t="shared" si="11"/>
        <v>7</v>
      </c>
      <c r="D369">
        <v>8</v>
      </c>
      <c r="E369" s="4">
        <v>0.10582063706910971</v>
      </c>
    </row>
    <row r="370" spans="1:5" x14ac:dyDescent="0.3">
      <c r="A370">
        <v>369</v>
      </c>
      <c r="B370">
        <f t="shared" si="10"/>
        <v>4</v>
      </c>
      <c r="C370">
        <f t="shared" si="11"/>
        <v>7</v>
      </c>
      <c r="D370">
        <v>9</v>
      </c>
      <c r="E370" s="4">
        <v>0.34393194562923513</v>
      </c>
    </row>
    <row r="371" spans="1:5" x14ac:dyDescent="0.3">
      <c r="A371">
        <v>370</v>
      </c>
      <c r="B371">
        <f t="shared" si="10"/>
        <v>4</v>
      </c>
      <c r="C371">
        <f t="shared" si="11"/>
        <v>7</v>
      </c>
      <c r="D371">
        <v>10</v>
      </c>
      <c r="E371" s="4">
        <v>0.93372302069112456</v>
      </c>
    </row>
    <row r="372" spans="1:5" x14ac:dyDescent="0.3">
      <c r="A372">
        <v>371</v>
      </c>
      <c r="B372">
        <f t="shared" si="10"/>
        <v>4</v>
      </c>
      <c r="C372">
        <f t="shared" si="11"/>
        <v>8</v>
      </c>
      <c r="D372">
        <v>1</v>
      </c>
      <c r="E372" s="4">
        <v>0.25023451700709043</v>
      </c>
    </row>
    <row r="373" spans="1:5" x14ac:dyDescent="0.3">
      <c r="A373">
        <v>372</v>
      </c>
      <c r="B373">
        <f t="shared" si="10"/>
        <v>4</v>
      </c>
      <c r="C373">
        <f t="shared" si="11"/>
        <v>8</v>
      </c>
      <c r="D373">
        <v>2</v>
      </c>
      <c r="E373" s="4">
        <v>7.9943802400429975E-2</v>
      </c>
    </row>
    <row r="374" spans="1:5" x14ac:dyDescent="0.3">
      <c r="A374">
        <v>373</v>
      </c>
      <c r="B374">
        <f t="shared" si="10"/>
        <v>4</v>
      </c>
      <c r="C374">
        <f t="shared" si="11"/>
        <v>8</v>
      </c>
      <c r="D374">
        <v>3</v>
      </c>
      <c r="E374" s="4">
        <v>0.62959718632409156</v>
      </c>
    </row>
    <row r="375" spans="1:5" x14ac:dyDescent="0.3">
      <c r="A375">
        <v>374</v>
      </c>
      <c r="B375">
        <f t="shared" si="10"/>
        <v>4</v>
      </c>
      <c r="C375">
        <f t="shared" si="11"/>
        <v>8</v>
      </c>
      <c r="D375">
        <v>4</v>
      </c>
      <c r="E375" s="4">
        <v>0.40501609391911242</v>
      </c>
    </row>
    <row r="376" spans="1:5" x14ac:dyDescent="0.3">
      <c r="A376">
        <v>375</v>
      </c>
      <c r="B376">
        <f t="shared" si="10"/>
        <v>4</v>
      </c>
      <c r="C376">
        <f t="shared" si="11"/>
        <v>8</v>
      </c>
      <c r="D376">
        <v>5</v>
      </c>
      <c r="E376" s="4">
        <v>2.7140572086479242E-2</v>
      </c>
    </row>
    <row r="377" spans="1:5" x14ac:dyDescent="0.3">
      <c r="A377">
        <v>376</v>
      </c>
      <c r="B377">
        <f t="shared" si="10"/>
        <v>4</v>
      </c>
      <c r="C377">
        <f t="shared" si="11"/>
        <v>8</v>
      </c>
      <c r="D377">
        <v>6</v>
      </c>
      <c r="E377" s="4">
        <v>6.6325949101525339E-2</v>
      </c>
    </row>
    <row r="378" spans="1:5" x14ac:dyDescent="0.3">
      <c r="A378">
        <v>377</v>
      </c>
      <c r="B378">
        <f t="shared" si="10"/>
        <v>4</v>
      </c>
      <c r="C378">
        <f t="shared" si="11"/>
        <v>8</v>
      </c>
      <c r="D378">
        <v>7</v>
      </c>
      <c r="E378" s="4">
        <v>9.2156693909553056E-2</v>
      </c>
    </row>
    <row r="379" spans="1:5" x14ac:dyDescent="0.3">
      <c r="A379">
        <v>378</v>
      </c>
      <c r="B379">
        <f t="shared" si="10"/>
        <v>4</v>
      </c>
      <c r="C379">
        <f t="shared" si="11"/>
        <v>8</v>
      </c>
      <c r="D379">
        <v>8</v>
      </c>
      <c r="E379" s="4">
        <v>0.23358905960619691</v>
      </c>
    </row>
    <row r="380" spans="1:5" x14ac:dyDescent="0.3">
      <c r="A380">
        <v>379</v>
      </c>
      <c r="B380">
        <f t="shared" si="10"/>
        <v>4</v>
      </c>
      <c r="C380">
        <f t="shared" si="11"/>
        <v>8</v>
      </c>
      <c r="D380">
        <v>9</v>
      </c>
      <c r="E380" s="4">
        <v>0.28466072573026302</v>
      </c>
    </row>
    <row r="381" spans="1:5" x14ac:dyDescent="0.3">
      <c r="A381">
        <v>380</v>
      </c>
      <c r="B381">
        <f t="shared" si="10"/>
        <v>4</v>
      </c>
      <c r="C381">
        <f t="shared" si="11"/>
        <v>8</v>
      </c>
      <c r="D381">
        <v>10</v>
      </c>
      <c r="E381" s="4">
        <v>0.94520227796399559</v>
      </c>
    </row>
    <row r="382" spans="1:5" x14ac:dyDescent="0.3">
      <c r="A382">
        <v>381</v>
      </c>
      <c r="B382">
        <f t="shared" si="10"/>
        <v>4</v>
      </c>
      <c r="C382">
        <f t="shared" si="11"/>
        <v>9</v>
      </c>
      <c r="D382">
        <v>1</v>
      </c>
      <c r="E382" s="4">
        <v>0.2085719536493168</v>
      </c>
    </row>
    <row r="383" spans="1:5" x14ac:dyDescent="0.3">
      <c r="A383">
        <v>382</v>
      </c>
      <c r="B383">
        <f t="shared" si="10"/>
        <v>4</v>
      </c>
      <c r="C383">
        <f t="shared" si="11"/>
        <v>9</v>
      </c>
      <c r="D383">
        <v>2</v>
      </c>
      <c r="E383" s="4">
        <v>0.99277661101149117</v>
      </c>
    </row>
    <row r="384" spans="1:5" x14ac:dyDescent="0.3">
      <c r="A384">
        <v>383</v>
      </c>
      <c r="B384">
        <f t="shared" si="10"/>
        <v>4</v>
      </c>
      <c r="C384">
        <f t="shared" si="11"/>
        <v>9</v>
      </c>
      <c r="D384">
        <v>3</v>
      </c>
      <c r="E384" s="4">
        <v>0.38410728154797946</v>
      </c>
    </row>
    <row r="385" spans="1:5" x14ac:dyDescent="0.3">
      <c r="A385">
        <v>384</v>
      </c>
      <c r="B385">
        <f t="shared" si="10"/>
        <v>4</v>
      </c>
      <c r="C385">
        <f t="shared" si="11"/>
        <v>9</v>
      </c>
      <c r="D385">
        <v>4</v>
      </c>
      <c r="E385" s="4">
        <v>0.4131426586094713</v>
      </c>
    </row>
    <row r="386" spans="1:5" x14ac:dyDescent="0.3">
      <c r="A386">
        <v>385</v>
      </c>
      <c r="B386">
        <f t="shared" si="10"/>
        <v>4</v>
      </c>
      <c r="C386">
        <f t="shared" si="11"/>
        <v>9</v>
      </c>
      <c r="D386">
        <v>5</v>
      </c>
      <c r="E386" s="4">
        <v>0.25208731987811217</v>
      </c>
    </row>
    <row r="387" spans="1:5" x14ac:dyDescent="0.3">
      <c r="A387">
        <v>386</v>
      </c>
      <c r="B387">
        <f t="shared" si="10"/>
        <v>4</v>
      </c>
      <c r="C387">
        <f t="shared" si="11"/>
        <v>9</v>
      </c>
      <c r="D387">
        <v>6</v>
      </c>
      <c r="E387" s="4">
        <v>0.12616738153237539</v>
      </c>
    </row>
    <row r="388" spans="1:5" x14ac:dyDescent="0.3">
      <c r="A388">
        <v>387</v>
      </c>
      <c r="B388">
        <f t="shared" si="10"/>
        <v>4</v>
      </c>
      <c r="C388">
        <f t="shared" si="11"/>
        <v>9</v>
      </c>
      <c r="D388">
        <v>7</v>
      </c>
      <c r="E388" s="4">
        <v>0.82543154861887114</v>
      </c>
    </row>
    <row r="389" spans="1:5" x14ac:dyDescent="0.3">
      <c r="A389">
        <v>388</v>
      </c>
      <c r="B389">
        <f t="shared" si="10"/>
        <v>4</v>
      </c>
      <c r="C389">
        <f t="shared" si="11"/>
        <v>9</v>
      </c>
      <c r="D389">
        <v>8</v>
      </c>
      <c r="E389" s="4">
        <v>0.39364493147040491</v>
      </c>
    </row>
    <row r="390" spans="1:5" x14ac:dyDescent="0.3">
      <c r="A390">
        <v>389</v>
      </c>
      <c r="B390">
        <f t="shared" si="10"/>
        <v>4</v>
      </c>
      <c r="C390">
        <f t="shared" si="11"/>
        <v>9</v>
      </c>
      <c r="D390">
        <v>9</v>
      </c>
      <c r="E390" s="4">
        <v>0.31138611601523214</v>
      </c>
    </row>
    <row r="391" spans="1:5" x14ac:dyDescent="0.3">
      <c r="A391">
        <v>390</v>
      </c>
      <c r="B391">
        <f t="shared" si="10"/>
        <v>4</v>
      </c>
      <c r="C391">
        <f t="shared" si="11"/>
        <v>9</v>
      </c>
      <c r="D391">
        <v>10</v>
      </c>
      <c r="E391" s="4">
        <v>0.87357897130404316</v>
      </c>
    </row>
    <row r="392" spans="1:5" x14ac:dyDescent="0.3">
      <c r="A392">
        <v>391</v>
      </c>
      <c r="B392">
        <f t="shared" si="10"/>
        <v>4</v>
      </c>
      <c r="C392">
        <f t="shared" si="11"/>
        <v>10</v>
      </c>
      <c r="D392">
        <v>1</v>
      </c>
      <c r="E392" s="4">
        <v>0.9958619946879006</v>
      </c>
    </row>
    <row r="393" spans="1:5" x14ac:dyDescent="0.3">
      <c r="A393">
        <v>392</v>
      </c>
      <c r="B393">
        <f t="shared" si="10"/>
        <v>4</v>
      </c>
      <c r="C393">
        <f t="shared" si="11"/>
        <v>10</v>
      </c>
      <c r="D393">
        <v>2</v>
      </c>
      <c r="E393" s="4">
        <v>8.3140669685739965E-2</v>
      </c>
    </row>
    <row r="394" spans="1:5" x14ac:dyDescent="0.3">
      <c r="A394">
        <v>393</v>
      </c>
      <c r="B394">
        <f t="shared" si="10"/>
        <v>4</v>
      </c>
      <c r="C394">
        <f t="shared" si="11"/>
        <v>10</v>
      </c>
      <c r="D394">
        <v>3</v>
      </c>
      <c r="E394" s="4">
        <v>0.11783324383184013</v>
      </c>
    </row>
    <row r="395" spans="1:5" x14ac:dyDescent="0.3">
      <c r="A395">
        <v>394</v>
      </c>
      <c r="B395">
        <f t="shared" si="10"/>
        <v>4</v>
      </c>
      <c r="C395">
        <f t="shared" si="11"/>
        <v>10</v>
      </c>
      <c r="D395">
        <v>4</v>
      </c>
      <c r="E395" s="4">
        <v>0.787857873137222</v>
      </c>
    </row>
    <row r="396" spans="1:5" x14ac:dyDescent="0.3">
      <c r="A396">
        <v>395</v>
      </c>
      <c r="B396">
        <f t="shared" si="10"/>
        <v>4</v>
      </c>
      <c r="C396">
        <f t="shared" si="11"/>
        <v>10</v>
      </c>
      <c r="D396">
        <v>5</v>
      </c>
      <c r="E396" s="4">
        <v>0.85243039702946444</v>
      </c>
    </row>
    <row r="397" spans="1:5" x14ac:dyDescent="0.3">
      <c r="A397">
        <v>396</v>
      </c>
      <c r="B397">
        <f t="shared" si="10"/>
        <v>4</v>
      </c>
      <c r="C397">
        <f t="shared" si="11"/>
        <v>10</v>
      </c>
      <c r="D397">
        <v>6</v>
      </c>
      <c r="E397" s="4">
        <v>0.14827004987524506</v>
      </c>
    </row>
    <row r="398" spans="1:5" x14ac:dyDescent="0.3">
      <c r="A398">
        <v>397</v>
      </c>
      <c r="B398">
        <f t="shared" si="10"/>
        <v>4</v>
      </c>
      <c r="C398">
        <f t="shared" si="11"/>
        <v>10</v>
      </c>
      <c r="D398">
        <v>7</v>
      </c>
      <c r="E398" s="4">
        <v>4.7889808034890069E-2</v>
      </c>
    </row>
    <row r="399" spans="1:5" x14ac:dyDescent="0.3">
      <c r="A399">
        <v>398</v>
      </c>
      <c r="B399">
        <f t="shared" si="10"/>
        <v>4</v>
      </c>
      <c r="C399">
        <f t="shared" si="11"/>
        <v>10</v>
      </c>
      <c r="D399">
        <v>8</v>
      </c>
      <c r="E399" s="4">
        <v>0.84965729823442937</v>
      </c>
    </row>
    <row r="400" spans="1:5" x14ac:dyDescent="0.3">
      <c r="A400">
        <v>399</v>
      </c>
      <c r="B400">
        <f t="shared" si="10"/>
        <v>4</v>
      </c>
      <c r="C400">
        <f t="shared" si="11"/>
        <v>10</v>
      </c>
      <c r="D400">
        <v>9</v>
      </c>
      <c r="E400" s="4">
        <v>0.35031768768843297</v>
      </c>
    </row>
    <row r="401" spans="1:5" x14ac:dyDescent="0.3">
      <c r="A401">
        <v>400</v>
      </c>
      <c r="B401">
        <f t="shared" si="10"/>
        <v>4</v>
      </c>
      <c r="C401">
        <f t="shared" si="11"/>
        <v>10</v>
      </c>
      <c r="D401">
        <v>10</v>
      </c>
      <c r="E401" s="4">
        <v>0.84880994684221489</v>
      </c>
    </row>
    <row r="402" spans="1:5" x14ac:dyDescent="0.3">
      <c r="A402">
        <v>401</v>
      </c>
      <c r="B402">
        <f t="shared" si="10"/>
        <v>5</v>
      </c>
      <c r="C402">
        <f t="shared" si="11"/>
        <v>1</v>
      </c>
      <c r="D402">
        <v>1</v>
      </c>
      <c r="E402" s="4">
        <v>0.29688836903154459</v>
      </c>
    </row>
    <row r="403" spans="1:5" x14ac:dyDescent="0.3">
      <c r="A403">
        <v>402</v>
      </c>
      <c r="B403">
        <f t="shared" si="10"/>
        <v>5</v>
      </c>
      <c r="C403">
        <f t="shared" si="11"/>
        <v>1</v>
      </c>
      <c r="D403">
        <v>2</v>
      </c>
      <c r="E403" s="4">
        <v>0.22699241068081621</v>
      </c>
    </row>
    <row r="404" spans="1:5" x14ac:dyDescent="0.3">
      <c r="A404">
        <v>403</v>
      </c>
      <c r="B404">
        <f t="shared" si="10"/>
        <v>5</v>
      </c>
      <c r="C404">
        <f t="shared" si="11"/>
        <v>1</v>
      </c>
      <c r="D404">
        <v>3</v>
      </c>
      <c r="E404" s="4">
        <v>0.43529172202862854</v>
      </c>
    </row>
    <row r="405" spans="1:5" x14ac:dyDescent="0.3">
      <c r="A405">
        <v>404</v>
      </c>
      <c r="B405">
        <f t="shared" si="10"/>
        <v>5</v>
      </c>
      <c r="C405">
        <f t="shared" si="11"/>
        <v>1</v>
      </c>
      <c r="D405">
        <v>4</v>
      </c>
      <c r="E405" s="4">
        <v>5.5562003877065225E-2</v>
      </c>
    </row>
    <row r="406" spans="1:5" x14ac:dyDescent="0.3">
      <c r="A406">
        <v>405</v>
      </c>
      <c r="B406">
        <f t="shared" si="10"/>
        <v>5</v>
      </c>
      <c r="C406">
        <f t="shared" si="11"/>
        <v>1</v>
      </c>
      <c r="D406">
        <v>5</v>
      </c>
      <c r="E406" s="4">
        <v>0.84406350974465505</v>
      </c>
    </row>
    <row r="407" spans="1:5" x14ac:dyDescent="0.3">
      <c r="A407">
        <v>406</v>
      </c>
      <c r="B407">
        <f t="shared" si="10"/>
        <v>5</v>
      </c>
      <c r="C407">
        <f t="shared" si="11"/>
        <v>1</v>
      </c>
      <c r="D407">
        <v>6</v>
      </c>
      <c r="E407" s="4">
        <v>0.51487422713873909</v>
      </c>
    </row>
    <row r="408" spans="1:5" x14ac:dyDescent="0.3">
      <c r="A408">
        <v>407</v>
      </c>
      <c r="B408">
        <f t="shared" si="10"/>
        <v>5</v>
      </c>
      <c r="C408">
        <f t="shared" si="11"/>
        <v>1</v>
      </c>
      <c r="D408">
        <v>7</v>
      </c>
      <c r="E408" s="4">
        <v>0.27382237830262901</v>
      </c>
    </row>
    <row r="409" spans="1:5" x14ac:dyDescent="0.3">
      <c r="A409">
        <v>408</v>
      </c>
      <c r="B409">
        <f t="shared" si="10"/>
        <v>5</v>
      </c>
      <c r="C409">
        <f t="shared" si="11"/>
        <v>1</v>
      </c>
      <c r="D409">
        <v>8</v>
      </c>
      <c r="E409" s="4">
        <v>0.86606323940801144</v>
      </c>
    </row>
    <row r="410" spans="1:5" x14ac:dyDescent="0.3">
      <c r="A410">
        <v>409</v>
      </c>
      <c r="B410">
        <f t="shared" si="10"/>
        <v>5</v>
      </c>
      <c r="C410">
        <f t="shared" si="11"/>
        <v>1</v>
      </c>
      <c r="D410">
        <v>9</v>
      </c>
      <c r="E410" s="4">
        <v>0.15820168947731239</v>
      </c>
    </row>
    <row r="411" spans="1:5" x14ac:dyDescent="0.3">
      <c r="A411">
        <v>410</v>
      </c>
      <c r="B411">
        <f t="shared" si="10"/>
        <v>5</v>
      </c>
      <c r="C411">
        <f t="shared" si="11"/>
        <v>1</v>
      </c>
      <c r="D411">
        <v>10</v>
      </c>
      <c r="E411" s="4">
        <v>0.17786468649558385</v>
      </c>
    </row>
    <row r="412" spans="1:5" x14ac:dyDescent="0.3">
      <c r="A412">
        <v>411</v>
      </c>
      <c r="B412">
        <f t="shared" si="10"/>
        <v>5</v>
      </c>
      <c r="C412">
        <f t="shared" si="11"/>
        <v>2</v>
      </c>
      <c r="D412">
        <v>1</v>
      </c>
      <c r="E412" s="4">
        <v>0.80432235823922504</v>
      </c>
    </row>
    <row r="413" spans="1:5" x14ac:dyDescent="0.3">
      <c r="A413">
        <v>412</v>
      </c>
      <c r="B413">
        <f t="shared" si="10"/>
        <v>5</v>
      </c>
      <c r="C413">
        <f t="shared" si="11"/>
        <v>2</v>
      </c>
      <c r="D413">
        <v>2</v>
      </c>
      <c r="E413" s="4">
        <v>0.64132611849902299</v>
      </c>
    </row>
    <row r="414" spans="1:5" x14ac:dyDescent="0.3">
      <c r="A414">
        <v>413</v>
      </c>
      <c r="B414">
        <f t="shared" si="10"/>
        <v>5</v>
      </c>
      <c r="C414">
        <f t="shared" si="11"/>
        <v>2</v>
      </c>
      <c r="D414">
        <v>3</v>
      </c>
      <c r="E414" s="4">
        <v>0.61498943979666543</v>
      </c>
    </row>
    <row r="415" spans="1:5" x14ac:dyDescent="0.3">
      <c r="A415">
        <v>414</v>
      </c>
      <c r="B415">
        <f t="shared" si="10"/>
        <v>5</v>
      </c>
      <c r="C415">
        <f t="shared" si="11"/>
        <v>2</v>
      </c>
      <c r="D415">
        <v>4</v>
      </c>
      <c r="E415" s="4">
        <v>0.77814252397543826</v>
      </c>
    </row>
    <row r="416" spans="1:5" x14ac:dyDescent="0.3">
      <c r="A416">
        <v>415</v>
      </c>
      <c r="B416">
        <f t="shared" si="10"/>
        <v>5</v>
      </c>
      <c r="C416">
        <f t="shared" si="11"/>
        <v>2</v>
      </c>
      <c r="D416">
        <v>5</v>
      </c>
      <c r="E416" s="4">
        <v>0.56200125352908437</v>
      </c>
    </row>
    <row r="417" spans="1:5" x14ac:dyDescent="0.3">
      <c r="A417">
        <v>416</v>
      </c>
      <c r="B417">
        <f t="shared" si="10"/>
        <v>5</v>
      </c>
      <c r="C417">
        <f t="shared" si="11"/>
        <v>2</v>
      </c>
      <c r="D417">
        <v>6</v>
      </c>
      <c r="E417" s="4">
        <v>0.69935203017029546</v>
      </c>
    </row>
    <row r="418" spans="1:5" x14ac:dyDescent="0.3">
      <c r="A418">
        <v>417</v>
      </c>
      <c r="B418">
        <f t="shared" si="10"/>
        <v>5</v>
      </c>
      <c r="C418">
        <f t="shared" si="11"/>
        <v>2</v>
      </c>
      <c r="D418">
        <v>7</v>
      </c>
      <c r="E418" s="4">
        <v>0.34126089044102303</v>
      </c>
    </row>
    <row r="419" spans="1:5" x14ac:dyDescent="0.3">
      <c r="A419">
        <v>418</v>
      </c>
      <c r="B419">
        <f t="shared" si="10"/>
        <v>5</v>
      </c>
      <c r="C419">
        <f t="shared" si="11"/>
        <v>2</v>
      </c>
      <c r="D419">
        <v>8</v>
      </c>
      <c r="E419" s="4">
        <v>1.0443613163147569E-2</v>
      </c>
    </row>
    <row r="420" spans="1:5" x14ac:dyDescent="0.3">
      <c r="A420">
        <v>419</v>
      </c>
      <c r="B420">
        <f t="shared" si="10"/>
        <v>5</v>
      </c>
      <c r="C420">
        <f t="shared" si="11"/>
        <v>2</v>
      </c>
      <c r="D420">
        <v>9</v>
      </c>
      <c r="E420" s="4">
        <v>0.61824992093628517</v>
      </c>
    </row>
    <row r="421" spans="1:5" x14ac:dyDescent="0.3">
      <c r="A421">
        <v>420</v>
      </c>
      <c r="B421">
        <f t="shared" si="10"/>
        <v>5</v>
      </c>
      <c r="C421">
        <f t="shared" si="11"/>
        <v>2</v>
      </c>
      <c r="D421">
        <v>10</v>
      </c>
      <c r="E421" s="4">
        <v>0.71447117685971773</v>
      </c>
    </row>
    <row r="422" spans="1:5" x14ac:dyDescent="0.3">
      <c r="A422">
        <v>421</v>
      </c>
      <c r="B422">
        <f t="shared" si="10"/>
        <v>5</v>
      </c>
      <c r="C422">
        <f t="shared" si="11"/>
        <v>3</v>
      </c>
      <c r="D422">
        <v>1</v>
      </c>
      <c r="E422" s="4">
        <v>0.80100215425609977</v>
      </c>
    </row>
    <row r="423" spans="1:5" x14ac:dyDescent="0.3">
      <c r="A423">
        <v>422</v>
      </c>
      <c r="B423">
        <f t="shared" ref="B423:B486" si="12">B323+1</f>
        <v>5</v>
      </c>
      <c r="C423">
        <f t="shared" ref="C423:C486" si="13">C323</f>
        <v>3</v>
      </c>
      <c r="D423">
        <v>2</v>
      </c>
      <c r="E423" s="4">
        <v>0.30358397053597574</v>
      </c>
    </row>
    <row r="424" spans="1:5" x14ac:dyDescent="0.3">
      <c r="A424">
        <v>423</v>
      </c>
      <c r="B424">
        <f t="shared" si="12"/>
        <v>5</v>
      </c>
      <c r="C424">
        <f t="shared" si="13"/>
        <v>3</v>
      </c>
      <c r="D424">
        <v>3</v>
      </c>
      <c r="E424" s="4">
        <v>0.54813292330847707</v>
      </c>
    </row>
    <row r="425" spans="1:5" x14ac:dyDescent="0.3">
      <c r="A425">
        <v>424</v>
      </c>
      <c r="B425">
        <f t="shared" si="12"/>
        <v>5</v>
      </c>
      <c r="C425">
        <f t="shared" si="13"/>
        <v>3</v>
      </c>
      <c r="D425">
        <v>4</v>
      </c>
      <c r="E425" s="4">
        <v>0.26401438255706022</v>
      </c>
    </row>
    <row r="426" spans="1:5" x14ac:dyDescent="0.3">
      <c r="A426">
        <v>425</v>
      </c>
      <c r="B426">
        <f t="shared" si="12"/>
        <v>5</v>
      </c>
      <c r="C426">
        <f t="shared" si="13"/>
        <v>3</v>
      </c>
      <c r="D426">
        <v>5</v>
      </c>
      <c r="E426" s="4">
        <v>0.44799237181014218</v>
      </c>
    </row>
    <row r="427" spans="1:5" x14ac:dyDescent="0.3">
      <c r="A427">
        <v>426</v>
      </c>
      <c r="B427">
        <f t="shared" si="12"/>
        <v>5</v>
      </c>
      <c r="C427">
        <f t="shared" si="13"/>
        <v>3</v>
      </c>
      <c r="D427">
        <v>6</v>
      </c>
      <c r="E427" s="4">
        <v>0.81311543060655944</v>
      </c>
    </row>
    <row r="428" spans="1:5" x14ac:dyDescent="0.3">
      <c r="A428">
        <v>427</v>
      </c>
      <c r="B428">
        <f t="shared" si="12"/>
        <v>5</v>
      </c>
      <c r="C428">
        <f t="shared" si="13"/>
        <v>3</v>
      </c>
      <c r="D428">
        <v>7</v>
      </c>
      <c r="E428" s="4">
        <v>0.58459858906802808</v>
      </c>
    </row>
    <row r="429" spans="1:5" x14ac:dyDescent="0.3">
      <c r="A429">
        <v>428</v>
      </c>
      <c r="B429">
        <f t="shared" si="12"/>
        <v>5</v>
      </c>
      <c r="C429">
        <f t="shared" si="13"/>
        <v>3</v>
      </c>
      <c r="D429">
        <v>8</v>
      </c>
      <c r="E429" s="4">
        <v>0.68752149226832515</v>
      </c>
    </row>
    <row r="430" spans="1:5" x14ac:dyDescent="0.3">
      <c r="A430">
        <v>429</v>
      </c>
      <c r="B430">
        <f t="shared" si="12"/>
        <v>5</v>
      </c>
      <c r="C430">
        <f t="shared" si="13"/>
        <v>3</v>
      </c>
      <c r="D430">
        <v>9</v>
      </c>
      <c r="E430" s="4">
        <v>0.60662059153580983</v>
      </c>
    </row>
    <row r="431" spans="1:5" x14ac:dyDescent="0.3">
      <c r="A431">
        <v>430</v>
      </c>
      <c r="B431">
        <f t="shared" si="12"/>
        <v>5</v>
      </c>
      <c r="C431">
        <f t="shared" si="13"/>
        <v>3</v>
      </c>
      <c r="D431">
        <v>10</v>
      </c>
      <c r="E431" s="4">
        <v>0.40504855990174937</v>
      </c>
    </row>
    <row r="432" spans="1:5" x14ac:dyDescent="0.3">
      <c r="A432">
        <v>431</v>
      </c>
      <c r="B432">
        <f t="shared" si="12"/>
        <v>5</v>
      </c>
      <c r="C432">
        <f t="shared" si="13"/>
        <v>4</v>
      </c>
      <c r="D432">
        <v>1</v>
      </c>
      <c r="E432" s="4">
        <v>0.11392189562935162</v>
      </c>
    </row>
    <row r="433" spans="1:5" x14ac:dyDescent="0.3">
      <c r="A433">
        <v>432</v>
      </c>
      <c r="B433">
        <f t="shared" si="12"/>
        <v>5</v>
      </c>
      <c r="C433">
        <f t="shared" si="13"/>
        <v>4</v>
      </c>
      <c r="D433">
        <v>2</v>
      </c>
      <c r="E433" s="4">
        <v>0.64856322448078652</v>
      </c>
    </row>
    <row r="434" spans="1:5" x14ac:dyDescent="0.3">
      <c r="A434">
        <v>433</v>
      </c>
      <c r="B434">
        <f t="shared" si="12"/>
        <v>5</v>
      </c>
      <c r="C434">
        <f t="shared" si="13"/>
        <v>4</v>
      </c>
      <c r="D434">
        <v>3</v>
      </c>
      <c r="E434" s="4">
        <v>0.67226588447176094</v>
      </c>
    </row>
    <row r="435" spans="1:5" x14ac:dyDescent="0.3">
      <c r="A435">
        <v>434</v>
      </c>
      <c r="B435">
        <f t="shared" si="12"/>
        <v>5</v>
      </c>
      <c r="C435">
        <f t="shared" si="13"/>
        <v>4</v>
      </c>
      <c r="D435">
        <v>4</v>
      </c>
      <c r="E435" s="4">
        <v>0.28764127628101899</v>
      </c>
    </row>
    <row r="436" spans="1:5" x14ac:dyDescent="0.3">
      <c r="A436">
        <v>435</v>
      </c>
      <c r="B436">
        <f t="shared" si="12"/>
        <v>5</v>
      </c>
      <c r="C436">
        <f t="shared" si="13"/>
        <v>4</v>
      </c>
      <c r="D436">
        <v>5</v>
      </c>
      <c r="E436" s="4">
        <v>8.8666415009644006E-2</v>
      </c>
    </row>
    <row r="437" spans="1:5" x14ac:dyDescent="0.3">
      <c r="A437">
        <v>436</v>
      </c>
      <c r="B437">
        <f t="shared" si="12"/>
        <v>5</v>
      </c>
      <c r="C437">
        <f t="shared" si="13"/>
        <v>4</v>
      </c>
      <c r="D437">
        <v>6</v>
      </c>
      <c r="E437" s="4">
        <v>0.75908996700099363</v>
      </c>
    </row>
    <row r="438" spans="1:5" x14ac:dyDescent="0.3">
      <c r="A438">
        <v>437</v>
      </c>
      <c r="B438">
        <f t="shared" si="12"/>
        <v>5</v>
      </c>
      <c r="C438">
        <f t="shared" si="13"/>
        <v>4</v>
      </c>
      <c r="D438">
        <v>7</v>
      </c>
      <c r="E438" s="4">
        <v>0.84087073604215257</v>
      </c>
    </row>
    <row r="439" spans="1:5" x14ac:dyDescent="0.3">
      <c r="A439">
        <v>438</v>
      </c>
      <c r="B439">
        <f t="shared" si="12"/>
        <v>5</v>
      </c>
      <c r="C439">
        <f t="shared" si="13"/>
        <v>4</v>
      </c>
      <c r="D439">
        <v>8</v>
      </c>
      <c r="E439" s="4">
        <v>0.4220254485814835</v>
      </c>
    </row>
    <row r="440" spans="1:5" x14ac:dyDescent="0.3">
      <c r="A440">
        <v>439</v>
      </c>
      <c r="B440">
        <f t="shared" si="12"/>
        <v>5</v>
      </c>
      <c r="C440">
        <f t="shared" si="13"/>
        <v>4</v>
      </c>
      <c r="D440">
        <v>9</v>
      </c>
      <c r="E440" s="4">
        <v>0.52918157048623815</v>
      </c>
    </row>
    <row r="441" spans="1:5" x14ac:dyDescent="0.3">
      <c r="A441">
        <v>440</v>
      </c>
      <c r="B441">
        <f t="shared" si="12"/>
        <v>5</v>
      </c>
      <c r="C441">
        <f t="shared" si="13"/>
        <v>4</v>
      </c>
      <c r="D441">
        <v>10</v>
      </c>
      <c r="E441" s="4">
        <v>0.62546723009351457</v>
      </c>
    </row>
    <row r="442" spans="1:5" x14ac:dyDescent="0.3">
      <c r="A442">
        <v>441</v>
      </c>
      <c r="B442">
        <f t="shared" si="12"/>
        <v>5</v>
      </c>
      <c r="C442">
        <f t="shared" si="13"/>
        <v>5</v>
      </c>
      <c r="D442">
        <v>1</v>
      </c>
      <c r="E442" s="4">
        <v>0.59580733024308852</v>
      </c>
    </row>
    <row r="443" spans="1:5" x14ac:dyDescent="0.3">
      <c r="A443">
        <v>442</v>
      </c>
      <c r="B443">
        <f t="shared" si="12"/>
        <v>5</v>
      </c>
      <c r="C443">
        <f t="shared" si="13"/>
        <v>5</v>
      </c>
      <c r="D443">
        <v>2</v>
      </c>
      <c r="E443" s="4">
        <v>9.6834407561726565E-2</v>
      </c>
    </row>
    <row r="444" spans="1:5" x14ac:dyDescent="0.3">
      <c r="A444">
        <v>443</v>
      </c>
      <c r="B444">
        <f t="shared" si="12"/>
        <v>5</v>
      </c>
      <c r="C444">
        <f t="shared" si="13"/>
        <v>5</v>
      </c>
      <c r="D444">
        <v>3</v>
      </c>
      <c r="E444" s="4">
        <v>0.27340548695873979</v>
      </c>
    </row>
    <row r="445" spans="1:5" x14ac:dyDescent="0.3">
      <c r="A445">
        <v>444</v>
      </c>
      <c r="B445">
        <f t="shared" si="12"/>
        <v>5</v>
      </c>
      <c r="C445">
        <f t="shared" si="13"/>
        <v>5</v>
      </c>
      <c r="D445">
        <v>4</v>
      </c>
      <c r="E445" s="4">
        <v>0.20057380739035668</v>
      </c>
    </row>
    <row r="446" spans="1:5" x14ac:dyDescent="0.3">
      <c r="A446">
        <v>445</v>
      </c>
      <c r="B446">
        <f t="shared" si="12"/>
        <v>5</v>
      </c>
      <c r="C446">
        <f t="shared" si="13"/>
        <v>5</v>
      </c>
      <c r="D446">
        <v>5</v>
      </c>
      <c r="E446" s="4">
        <v>0.55922745807774277</v>
      </c>
    </row>
    <row r="447" spans="1:5" x14ac:dyDescent="0.3">
      <c r="A447">
        <v>446</v>
      </c>
      <c r="B447">
        <f t="shared" si="12"/>
        <v>5</v>
      </c>
      <c r="C447">
        <f t="shared" si="13"/>
        <v>5</v>
      </c>
      <c r="D447">
        <v>6</v>
      </c>
      <c r="E447" s="4">
        <v>0.20627884086150572</v>
      </c>
    </row>
    <row r="448" spans="1:5" x14ac:dyDescent="0.3">
      <c r="A448">
        <v>447</v>
      </c>
      <c r="B448">
        <f t="shared" si="12"/>
        <v>5</v>
      </c>
      <c r="C448">
        <f t="shared" si="13"/>
        <v>5</v>
      </c>
      <c r="D448">
        <v>7</v>
      </c>
      <c r="E448" s="4">
        <v>0.52347087850488527</v>
      </c>
    </row>
    <row r="449" spans="1:5" x14ac:dyDescent="0.3">
      <c r="A449">
        <v>448</v>
      </c>
      <c r="B449">
        <f t="shared" si="12"/>
        <v>5</v>
      </c>
      <c r="C449">
        <f t="shared" si="13"/>
        <v>5</v>
      </c>
      <c r="D449">
        <v>8</v>
      </c>
      <c r="E449" s="4">
        <v>0.53328462516627329</v>
      </c>
    </row>
    <row r="450" spans="1:5" x14ac:dyDescent="0.3">
      <c r="A450">
        <v>449</v>
      </c>
      <c r="B450">
        <f t="shared" si="12"/>
        <v>5</v>
      </c>
      <c r="C450">
        <f t="shared" si="13"/>
        <v>5</v>
      </c>
      <c r="D450">
        <v>9</v>
      </c>
      <c r="E450" s="4">
        <v>0.837305738305549</v>
      </c>
    </row>
    <row r="451" spans="1:5" x14ac:dyDescent="0.3">
      <c r="A451">
        <v>450</v>
      </c>
      <c r="B451">
        <f t="shared" si="12"/>
        <v>5</v>
      </c>
      <c r="C451">
        <f t="shared" si="13"/>
        <v>5</v>
      </c>
      <c r="D451">
        <v>10</v>
      </c>
      <c r="E451" s="4">
        <v>0.7468495470016312</v>
      </c>
    </row>
    <row r="452" spans="1:5" x14ac:dyDescent="0.3">
      <c r="A452">
        <v>451</v>
      </c>
      <c r="B452">
        <f t="shared" si="12"/>
        <v>5</v>
      </c>
      <c r="C452">
        <f t="shared" si="13"/>
        <v>6</v>
      </c>
      <c r="D452">
        <v>1</v>
      </c>
      <c r="E452" s="4">
        <v>0.19171871650427363</v>
      </c>
    </row>
    <row r="453" spans="1:5" x14ac:dyDescent="0.3">
      <c r="A453">
        <v>452</v>
      </c>
      <c r="B453">
        <f t="shared" si="12"/>
        <v>5</v>
      </c>
      <c r="C453">
        <f t="shared" si="13"/>
        <v>6</v>
      </c>
      <c r="D453">
        <v>2</v>
      </c>
      <c r="E453" s="4">
        <v>0.95273644368123545</v>
      </c>
    </row>
    <row r="454" spans="1:5" x14ac:dyDescent="0.3">
      <c r="A454">
        <v>453</v>
      </c>
      <c r="B454">
        <f t="shared" si="12"/>
        <v>5</v>
      </c>
      <c r="C454">
        <f t="shared" si="13"/>
        <v>6</v>
      </c>
      <c r="D454">
        <v>3</v>
      </c>
      <c r="E454" s="4">
        <v>0.82798807920825035</v>
      </c>
    </row>
    <row r="455" spans="1:5" x14ac:dyDescent="0.3">
      <c r="A455">
        <v>454</v>
      </c>
      <c r="B455">
        <f t="shared" si="12"/>
        <v>5</v>
      </c>
      <c r="C455">
        <f t="shared" si="13"/>
        <v>6</v>
      </c>
      <c r="D455">
        <v>4</v>
      </c>
      <c r="E455" s="4">
        <v>0.88200917854702654</v>
      </c>
    </row>
    <row r="456" spans="1:5" x14ac:dyDescent="0.3">
      <c r="A456">
        <v>455</v>
      </c>
      <c r="B456">
        <f t="shared" si="12"/>
        <v>5</v>
      </c>
      <c r="C456">
        <f t="shared" si="13"/>
        <v>6</v>
      </c>
      <c r="D456">
        <v>5</v>
      </c>
      <c r="E456" s="4">
        <v>0.40722834264428864</v>
      </c>
    </row>
    <row r="457" spans="1:5" x14ac:dyDescent="0.3">
      <c r="A457">
        <v>456</v>
      </c>
      <c r="B457">
        <f t="shared" si="12"/>
        <v>5</v>
      </c>
      <c r="C457">
        <f t="shared" si="13"/>
        <v>6</v>
      </c>
      <c r="D457">
        <v>6</v>
      </c>
      <c r="E457" s="4">
        <v>0.99535040170799438</v>
      </c>
    </row>
    <row r="458" spans="1:5" x14ac:dyDescent="0.3">
      <c r="A458">
        <v>457</v>
      </c>
      <c r="B458">
        <f t="shared" si="12"/>
        <v>5</v>
      </c>
      <c r="C458">
        <f t="shared" si="13"/>
        <v>6</v>
      </c>
      <c r="D458">
        <v>7</v>
      </c>
      <c r="E458" s="4">
        <v>0.34919178599090106</v>
      </c>
    </row>
    <row r="459" spans="1:5" x14ac:dyDescent="0.3">
      <c r="A459">
        <v>458</v>
      </c>
      <c r="B459">
        <f t="shared" si="12"/>
        <v>5</v>
      </c>
      <c r="C459">
        <f t="shared" si="13"/>
        <v>6</v>
      </c>
      <c r="D459">
        <v>8</v>
      </c>
      <c r="E459" s="4">
        <v>0.28441094879660045</v>
      </c>
    </row>
    <row r="460" spans="1:5" x14ac:dyDescent="0.3">
      <c r="A460">
        <v>459</v>
      </c>
      <c r="B460">
        <f t="shared" si="12"/>
        <v>5</v>
      </c>
      <c r="C460">
        <f t="shared" si="13"/>
        <v>6</v>
      </c>
      <c r="D460">
        <v>9</v>
      </c>
      <c r="E460" s="4">
        <v>0.60739042514143926</v>
      </c>
    </row>
    <row r="461" spans="1:5" x14ac:dyDescent="0.3">
      <c r="A461">
        <v>460</v>
      </c>
      <c r="B461">
        <f t="shared" si="12"/>
        <v>5</v>
      </c>
      <c r="C461">
        <f t="shared" si="13"/>
        <v>6</v>
      </c>
      <c r="D461">
        <v>10</v>
      </c>
      <c r="E461" s="4">
        <v>0.43876477781425249</v>
      </c>
    </row>
    <row r="462" spans="1:5" x14ac:dyDescent="0.3">
      <c r="A462">
        <v>461</v>
      </c>
      <c r="B462">
        <f t="shared" si="12"/>
        <v>5</v>
      </c>
      <c r="C462">
        <f t="shared" si="13"/>
        <v>7</v>
      </c>
      <c r="D462">
        <v>1</v>
      </c>
      <c r="E462" s="4">
        <v>0.31699683498755749</v>
      </c>
    </row>
    <row r="463" spans="1:5" x14ac:dyDescent="0.3">
      <c r="A463">
        <v>462</v>
      </c>
      <c r="B463">
        <f t="shared" si="12"/>
        <v>5</v>
      </c>
      <c r="C463">
        <f t="shared" si="13"/>
        <v>7</v>
      </c>
      <c r="D463">
        <v>2</v>
      </c>
      <c r="E463" s="4">
        <v>0.56784612701592352</v>
      </c>
    </row>
    <row r="464" spans="1:5" x14ac:dyDescent="0.3">
      <c r="A464">
        <v>463</v>
      </c>
      <c r="B464">
        <f t="shared" si="12"/>
        <v>5</v>
      </c>
      <c r="C464">
        <f t="shared" si="13"/>
        <v>7</v>
      </c>
      <c r="D464">
        <v>3</v>
      </c>
      <c r="E464" s="4">
        <v>0.57646695653992086</v>
      </c>
    </row>
    <row r="465" spans="1:5" x14ac:dyDescent="0.3">
      <c r="A465">
        <v>464</v>
      </c>
      <c r="B465">
        <f t="shared" si="12"/>
        <v>5</v>
      </c>
      <c r="C465">
        <f t="shared" si="13"/>
        <v>7</v>
      </c>
      <c r="D465">
        <v>4</v>
      </c>
      <c r="E465" s="4">
        <v>5.5101619069186647E-2</v>
      </c>
    </row>
    <row r="466" spans="1:5" x14ac:dyDescent="0.3">
      <c r="A466">
        <v>465</v>
      </c>
      <c r="B466">
        <f t="shared" si="12"/>
        <v>5</v>
      </c>
      <c r="C466">
        <f t="shared" si="13"/>
        <v>7</v>
      </c>
      <c r="D466">
        <v>5</v>
      </c>
      <c r="E466" s="4">
        <v>0.63198731384138651</v>
      </c>
    </row>
    <row r="467" spans="1:5" x14ac:dyDescent="0.3">
      <c r="A467">
        <v>466</v>
      </c>
      <c r="B467">
        <f t="shared" si="12"/>
        <v>5</v>
      </c>
      <c r="C467">
        <f t="shared" si="13"/>
        <v>7</v>
      </c>
      <c r="D467">
        <v>6</v>
      </c>
      <c r="E467" s="4">
        <v>0.71629384546703956</v>
      </c>
    </row>
    <row r="468" spans="1:5" x14ac:dyDescent="0.3">
      <c r="A468">
        <v>467</v>
      </c>
      <c r="B468">
        <f t="shared" si="12"/>
        <v>5</v>
      </c>
      <c r="C468">
        <f t="shared" si="13"/>
        <v>7</v>
      </c>
      <c r="D468">
        <v>7</v>
      </c>
      <c r="E468" s="4">
        <v>0.76014398436344499</v>
      </c>
    </row>
    <row r="469" spans="1:5" x14ac:dyDescent="0.3">
      <c r="A469">
        <v>468</v>
      </c>
      <c r="B469">
        <f t="shared" si="12"/>
        <v>5</v>
      </c>
      <c r="C469">
        <f t="shared" si="13"/>
        <v>7</v>
      </c>
      <c r="D469">
        <v>8</v>
      </c>
      <c r="E469" s="4">
        <v>0.60210625766278081</v>
      </c>
    </row>
    <row r="470" spans="1:5" x14ac:dyDescent="0.3">
      <c r="A470">
        <v>469</v>
      </c>
      <c r="B470">
        <f t="shared" si="12"/>
        <v>5</v>
      </c>
      <c r="C470">
        <f t="shared" si="13"/>
        <v>7</v>
      </c>
      <c r="D470">
        <v>9</v>
      </c>
      <c r="E470" s="4">
        <v>0.23326195544497241</v>
      </c>
    </row>
    <row r="471" spans="1:5" x14ac:dyDescent="0.3">
      <c r="A471">
        <v>470</v>
      </c>
      <c r="B471">
        <f t="shared" si="12"/>
        <v>5</v>
      </c>
      <c r="C471">
        <f t="shared" si="13"/>
        <v>7</v>
      </c>
      <c r="D471">
        <v>10</v>
      </c>
      <c r="E471" s="4">
        <v>0.23547923954867045</v>
      </c>
    </row>
    <row r="472" spans="1:5" x14ac:dyDescent="0.3">
      <c r="A472">
        <v>471</v>
      </c>
      <c r="B472">
        <f t="shared" si="12"/>
        <v>5</v>
      </c>
      <c r="C472">
        <f t="shared" si="13"/>
        <v>8</v>
      </c>
      <c r="D472">
        <v>1</v>
      </c>
      <c r="E472" s="4">
        <v>0.62665112885518204</v>
      </c>
    </row>
    <row r="473" spans="1:5" x14ac:dyDescent="0.3">
      <c r="A473">
        <v>472</v>
      </c>
      <c r="B473">
        <f t="shared" si="12"/>
        <v>5</v>
      </c>
      <c r="C473">
        <f t="shared" si="13"/>
        <v>8</v>
      </c>
      <c r="D473">
        <v>2</v>
      </c>
      <c r="E473" s="4">
        <v>0.76855099454916931</v>
      </c>
    </row>
    <row r="474" spans="1:5" x14ac:dyDescent="0.3">
      <c r="A474">
        <v>473</v>
      </c>
      <c r="B474">
        <f t="shared" si="12"/>
        <v>5</v>
      </c>
      <c r="C474">
        <f t="shared" si="13"/>
        <v>8</v>
      </c>
      <c r="D474">
        <v>3</v>
      </c>
      <c r="E474" s="4">
        <v>0.27526947065873864</v>
      </c>
    </row>
    <row r="475" spans="1:5" x14ac:dyDescent="0.3">
      <c r="A475">
        <v>474</v>
      </c>
      <c r="B475">
        <f t="shared" si="12"/>
        <v>5</v>
      </c>
      <c r="C475">
        <f t="shared" si="13"/>
        <v>8</v>
      </c>
      <c r="D475">
        <v>4</v>
      </c>
      <c r="E475" s="4">
        <v>0.536616354456949</v>
      </c>
    </row>
    <row r="476" spans="1:5" x14ac:dyDescent="0.3">
      <c r="A476">
        <v>475</v>
      </c>
      <c r="B476">
        <f t="shared" si="12"/>
        <v>5</v>
      </c>
      <c r="C476">
        <f t="shared" si="13"/>
        <v>8</v>
      </c>
      <c r="D476">
        <v>5</v>
      </c>
      <c r="E476" s="4">
        <v>0.73280473471602559</v>
      </c>
    </row>
    <row r="477" spans="1:5" x14ac:dyDescent="0.3">
      <c r="A477">
        <v>476</v>
      </c>
      <c r="B477">
        <f t="shared" si="12"/>
        <v>5</v>
      </c>
      <c r="C477">
        <f t="shared" si="13"/>
        <v>8</v>
      </c>
      <c r="D477">
        <v>6</v>
      </c>
      <c r="E477" s="4">
        <v>0.92776608682276462</v>
      </c>
    </row>
    <row r="478" spans="1:5" x14ac:dyDescent="0.3">
      <c r="A478">
        <v>477</v>
      </c>
      <c r="B478">
        <f t="shared" si="12"/>
        <v>5</v>
      </c>
      <c r="C478">
        <f t="shared" si="13"/>
        <v>8</v>
      </c>
      <c r="D478">
        <v>7</v>
      </c>
      <c r="E478" s="4">
        <v>0.57790114459201825</v>
      </c>
    </row>
    <row r="479" spans="1:5" x14ac:dyDescent="0.3">
      <c r="A479">
        <v>478</v>
      </c>
      <c r="B479">
        <f t="shared" si="12"/>
        <v>5</v>
      </c>
      <c r="C479">
        <f t="shared" si="13"/>
        <v>8</v>
      </c>
      <c r="D479">
        <v>8</v>
      </c>
      <c r="E479" s="4">
        <v>0.26661017455123737</v>
      </c>
    </row>
    <row r="480" spans="1:5" x14ac:dyDescent="0.3">
      <c r="A480">
        <v>479</v>
      </c>
      <c r="B480">
        <f t="shared" si="12"/>
        <v>5</v>
      </c>
      <c r="C480">
        <f t="shared" si="13"/>
        <v>8</v>
      </c>
      <c r="D480">
        <v>9</v>
      </c>
      <c r="E480" s="4">
        <v>6.5650559370261652E-2</v>
      </c>
    </row>
    <row r="481" spans="1:5" x14ac:dyDescent="0.3">
      <c r="A481">
        <v>480</v>
      </c>
      <c r="B481">
        <f t="shared" si="12"/>
        <v>5</v>
      </c>
      <c r="C481">
        <f t="shared" si="13"/>
        <v>8</v>
      </c>
      <c r="D481">
        <v>10</v>
      </c>
      <c r="E481" s="4">
        <v>0.48306644910131435</v>
      </c>
    </row>
    <row r="482" spans="1:5" x14ac:dyDescent="0.3">
      <c r="A482">
        <v>481</v>
      </c>
      <c r="B482">
        <f t="shared" si="12"/>
        <v>5</v>
      </c>
      <c r="C482">
        <f t="shared" si="13"/>
        <v>9</v>
      </c>
      <c r="D482">
        <v>1</v>
      </c>
      <c r="E482" s="4">
        <v>0.61155849227996639</v>
      </c>
    </row>
    <row r="483" spans="1:5" x14ac:dyDescent="0.3">
      <c r="A483">
        <v>482</v>
      </c>
      <c r="B483">
        <f t="shared" si="12"/>
        <v>5</v>
      </c>
      <c r="C483">
        <f t="shared" si="13"/>
        <v>9</v>
      </c>
      <c r="D483">
        <v>2</v>
      </c>
      <c r="E483" s="4">
        <v>0.73028290097965443</v>
      </c>
    </row>
    <row r="484" spans="1:5" x14ac:dyDescent="0.3">
      <c r="A484">
        <v>483</v>
      </c>
      <c r="B484">
        <f t="shared" si="12"/>
        <v>5</v>
      </c>
      <c r="C484">
        <f t="shared" si="13"/>
        <v>9</v>
      </c>
      <c r="D484">
        <v>3</v>
      </c>
      <c r="E484" s="4">
        <v>7.5745346574458861E-2</v>
      </c>
    </row>
    <row r="485" spans="1:5" x14ac:dyDescent="0.3">
      <c r="A485">
        <v>484</v>
      </c>
      <c r="B485">
        <f t="shared" si="12"/>
        <v>5</v>
      </c>
      <c r="C485">
        <f t="shared" si="13"/>
        <v>9</v>
      </c>
      <c r="D485">
        <v>4</v>
      </c>
      <c r="E485" s="4">
        <v>0.60305396538232514</v>
      </c>
    </row>
    <row r="486" spans="1:5" x14ac:dyDescent="0.3">
      <c r="A486">
        <v>485</v>
      </c>
      <c r="B486">
        <f t="shared" si="12"/>
        <v>5</v>
      </c>
      <c r="C486">
        <f t="shared" si="13"/>
        <v>9</v>
      </c>
      <c r="D486">
        <v>5</v>
      </c>
      <c r="E486" s="4">
        <v>2.1521269262166132E-2</v>
      </c>
    </row>
    <row r="487" spans="1:5" x14ac:dyDescent="0.3">
      <c r="A487">
        <v>486</v>
      </c>
      <c r="B487">
        <f t="shared" ref="B487:B550" si="14">B387+1</f>
        <v>5</v>
      </c>
      <c r="C487">
        <f t="shared" ref="C487:C550" si="15">C387</f>
        <v>9</v>
      </c>
      <c r="D487">
        <v>6</v>
      </c>
      <c r="E487" s="4">
        <v>0.47950561761137411</v>
      </c>
    </row>
    <row r="488" spans="1:5" x14ac:dyDescent="0.3">
      <c r="A488">
        <v>487</v>
      </c>
      <c r="B488">
        <f t="shared" si="14"/>
        <v>5</v>
      </c>
      <c r="C488">
        <f t="shared" si="15"/>
        <v>9</v>
      </c>
      <c r="D488">
        <v>7</v>
      </c>
      <c r="E488" s="4">
        <v>5.0974381895976806E-2</v>
      </c>
    </row>
    <row r="489" spans="1:5" x14ac:dyDescent="0.3">
      <c r="A489">
        <v>488</v>
      </c>
      <c r="B489">
        <f t="shared" si="14"/>
        <v>5</v>
      </c>
      <c r="C489">
        <f t="shared" si="15"/>
        <v>9</v>
      </c>
      <c r="D489">
        <v>8</v>
      </c>
      <c r="E489" s="4">
        <v>0.88972906168403754</v>
      </c>
    </row>
    <row r="490" spans="1:5" x14ac:dyDescent="0.3">
      <c r="A490">
        <v>489</v>
      </c>
      <c r="B490">
        <f t="shared" si="14"/>
        <v>5</v>
      </c>
      <c r="C490">
        <f t="shared" si="15"/>
        <v>9</v>
      </c>
      <c r="D490">
        <v>9</v>
      </c>
      <c r="E490" s="4">
        <v>7.742888359651845E-2</v>
      </c>
    </row>
    <row r="491" spans="1:5" x14ac:dyDescent="0.3">
      <c r="A491">
        <v>490</v>
      </c>
      <c r="B491">
        <f t="shared" si="14"/>
        <v>5</v>
      </c>
      <c r="C491">
        <f t="shared" si="15"/>
        <v>9</v>
      </c>
      <c r="D491">
        <v>10</v>
      </c>
      <c r="E491" s="4">
        <v>0.19620551158063149</v>
      </c>
    </row>
    <row r="492" spans="1:5" x14ac:dyDescent="0.3">
      <c r="A492">
        <v>491</v>
      </c>
      <c r="B492">
        <f t="shared" si="14"/>
        <v>5</v>
      </c>
      <c r="C492">
        <f t="shared" si="15"/>
        <v>10</v>
      </c>
      <c r="D492">
        <v>1</v>
      </c>
      <c r="E492" s="4">
        <v>0.97339459084548496</v>
      </c>
    </row>
    <row r="493" spans="1:5" x14ac:dyDescent="0.3">
      <c r="A493">
        <v>492</v>
      </c>
      <c r="B493">
        <f t="shared" si="14"/>
        <v>5</v>
      </c>
      <c r="C493">
        <f t="shared" si="15"/>
        <v>10</v>
      </c>
      <c r="D493">
        <v>2</v>
      </c>
      <c r="E493" s="4">
        <v>0.49398060297701363</v>
      </c>
    </row>
    <row r="494" spans="1:5" x14ac:dyDescent="0.3">
      <c r="A494">
        <v>493</v>
      </c>
      <c r="B494">
        <f t="shared" si="14"/>
        <v>5</v>
      </c>
      <c r="C494">
        <f t="shared" si="15"/>
        <v>10</v>
      </c>
      <c r="D494">
        <v>3</v>
      </c>
      <c r="E494" s="4">
        <v>0.71562495906441215</v>
      </c>
    </row>
    <row r="495" spans="1:5" x14ac:dyDescent="0.3">
      <c r="A495">
        <v>494</v>
      </c>
      <c r="B495">
        <f t="shared" si="14"/>
        <v>5</v>
      </c>
      <c r="C495">
        <f t="shared" si="15"/>
        <v>10</v>
      </c>
      <c r="D495">
        <v>4</v>
      </c>
      <c r="E495" s="4">
        <v>0.79220635082062574</v>
      </c>
    </row>
    <row r="496" spans="1:5" x14ac:dyDescent="0.3">
      <c r="A496">
        <v>495</v>
      </c>
      <c r="B496">
        <f t="shared" si="14"/>
        <v>5</v>
      </c>
      <c r="C496">
        <f t="shared" si="15"/>
        <v>10</v>
      </c>
      <c r="D496">
        <v>5</v>
      </c>
      <c r="E496" s="4">
        <v>2.5005799241276661E-2</v>
      </c>
    </row>
    <row r="497" spans="1:5" x14ac:dyDescent="0.3">
      <c r="A497">
        <v>496</v>
      </c>
      <c r="B497">
        <f t="shared" si="14"/>
        <v>5</v>
      </c>
      <c r="C497">
        <f t="shared" si="15"/>
        <v>10</v>
      </c>
      <c r="D497">
        <v>6</v>
      </c>
      <c r="E497" s="4">
        <v>0.57002742681560459</v>
      </c>
    </row>
    <row r="498" spans="1:5" x14ac:dyDescent="0.3">
      <c r="A498">
        <v>497</v>
      </c>
      <c r="B498">
        <f t="shared" si="14"/>
        <v>5</v>
      </c>
      <c r="C498">
        <f t="shared" si="15"/>
        <v>10</v>
      </c>
      <c r="D498">
        <v>7</v>
      </c>
      <c r="E498" s="4">
        <v>0.54051866820130356</v>
      </c>
    </row>
    <row r="499" spans="1:5" x14ac:dyDescent="0.3">
      <c r="A499">
        <v>498</v>
      </c>
      <c r="B499">
        <f t="shared" si="14"/>
        <v>5</v>
      </c>
      <c r="C499">
        <f t="shared" si="15"/>
        <v>10</v>
      </c>
      <c r="D499">
        <v>8</v>
      </c>
      <c r="E499" s="4">
        <v>0.63650448560867379</v>
      </c>
    </row>
    <row r="500" spans="1:5" x14ac:dyDescent="0.3">
      <c r="A500">
        <v>499</v>
      </c>
      <c r="B500">
        <f t="shared" si="14"/>
        <v>5</v>
      </c>
      <c r="C500">
        <f t="shared" si="15"/>
        <v>10</v>
      </c>
      <c r="D500">
        <v>9</v>
      </c>
      <c r="E500" s="4">
        <v>4.060821535264969E-2</v>
      </c>
    </row>
    <row r="501" spans="1:5" x14ac:dyDescent="0.3">
      <c r="A501">
        <v>500</v>
      </c>
      <c r="B501">
        <f t="shared" si="14"/>
        <v>5</v>
      </c>
      <c r="C501">
        <f t="shared" si="15"/>
        <v>10</v>
      </c>
      <c r="D501">
        <v>10</v>
      </c>
      <c r="E501" s="4">
        <v>0.39054398032977145</v>
      </c>
    </row>
    <row r="502" spans="1:5" x14ac:dyDescent="0.3">
      <c r="A502">
        <v>501</v>
      </c>
      <c r="B502">
        <f t="shared" si="14"/>
        <v>6</v>
      </c>
      <c r="C502">
        <f t="shared" si="15"/>
        <v>1</v>
      </c>
      <c r="D502">
        <v>1</v>
      </c>
      <c r="E502" s="4">
        <v>0.34267394288524955</v>
      </c>
    </row>
    <row r="503" spans="1:5" x14ac:dyDescent="0.3">
      <c r="A503">
        <v>502</v>
      </c>
      <c r="B503">
        <f t="shared" si="14"/>
        <v>6</v>
      </c>
      <c r="C503">
        <f t="shared" si="15"/>
        <v>1</v>
      </c>
      <c r="D503">
        <v>2</v>
      </c>
      <c r="E503" s="4">
        <v>0.52629994943479042</v>
      </c>
    </row>
    <row r="504" spans="1:5" x14ac:dyDescent="0.3">
      <c r="A504">
        <v>503</v>
      </c>
      <c r="B504">
        <f t="shared" si="14"/>
        <v>6</v>
      </c>
      <c r="C504">
        <f t="shared" si="15"/>
        <v>1</v>
      </c>
      <c r="D504">
        <v>3</v>
      </c>
      <c r="E504" s="4">
        <v>0.57158443965887007</v>
      </c>
    </row>
    <row r="505" spans="1:5" x14ac:dyDescent="0.3">
      <c r="A505">
        <v>504</v>
      </c>
      <c r="B505">
        <f t="shared" si="14"/>
        <v>6</v>
      </c>
      <c r="C505">
        <f t="shared" si="15"/>
        <v>1</v>
      </c>
      <c r="D505">
        <v>4</v>
      </c>
      <c r="E505" s="4">
        <v>0.70829524985525327</v>
      </c>
    </row>
    <row r="506" spans="1:5" x14ac:dyDescent="0.3">
      <c r="A506">
        <v>505</v>
      </c>
      <c r="B506">
        <f t="shared" si="14"/>
        <v>6</v>
      </c>
      <c r="C506">
        <f t="shared" si="15"/>
        <v>1</v>
      </c>
      <c r="D506">
        <v>5</v>
      </c>
      <c r="E506" s="4">
        <v>0.72837370002888624</v>
      </c>
    </row>
    <row r="507" spans="1:5" x14ac:dyDescent="0.3">
      <c r="A507">
        <v>506</v>
      </c>
      <c r="B507">
        <f t="shared" si="14"/>
        <v>6</v>
      </c>
      <c r="C507">
        <f t="shared" si="15"/>
        <v>1</v>
      </c>
      <c r="D507">
        <v>6</v>
      </c>
      <c r="E507" s="4">
        <v>0.83105768233846189</v>
      </c>
    </row>
    <row r="508" spans="1:5" x14ac:dyDescent="0.3">
      <c r="A508">
        <v>507</v>
      </c>
      <c r="B508">
        <f t="shared" si="14"/>
        <v>6</v>
      </c>
      <c r="C508">
        <f t="shared" si="15"/>
        <v>1</v>
      </c>
      <c r="D508">
        <v>7</v>
      </c>
      <c r="E508" s="4">
        <v>0.52151953946680163</v>
      </c>
    </row>
    <row r="509" spans="1:5" x14ac:dyDescent="0.3">
      <c r="A509">
        <v>508</v>
      </c>
      <c r="B509">
        <f t="shared" si="14"/>
        <v>6</v>
      </c>
      <c r="C509">
        <f t="shared" si="15"/>
        <v>1</v>
      </c>
      <c r="D509">
        <v>8</v>
      </c>
      <c r="E509" s="4">
        <v>0.51900189830530652</v>
      </c>
    </row>
    <row r="510" spans="1:5" x14ac:dyDescent="0.3">
      <c r="A510">
        <v>509</v>
      </c>
      <c r="B510">
        <f t="shared" si="14"/>
        <v>6</v>
      </c>
      <c r="C510">
        <f t="shared" si="15"/>
        <v>1</v>
      </c>
      <c r="D510">
        <v>9</v>
      </c>
      <c r="E510" s="4">
        <v>0.26542260720677946</v>
      </c>
    </row>
    <row r="511" spans="1:5" x14ac:dyDescent="0.3">
      <c r="A511">
        <v>510</v>
      </c>
      <c r="B511">
        <f t="shared" si="14"/>
        <v>6</v>
      </c>
      <c r="C511">
        <f t="shared" si="15"/>
        <v>1</v>
      </c>
      <c r="D511">
        <v>10</v>
      </c>
      <c r="E511" s="4">
        <v>0.82634783858251482</v>
      </c>
    </row>
    <row r="512" spans="1:5" x14ac:dyDescent="0.3">
      <c r="A512">
        <v>511</v>
      </c>
      <c r="B512">
        <f t="shared" si="14"/>
        <v>6</v>
      </c>
      <c r="C512">
        <f t="shared" si="15"/>
        <v>2</v>
      </c>
      <c r="D512">
        <v>1</v>
      </c>
      <c r="E512" s="4">
        <v>0.34826207680262766</v>
      </c>
    </row>
    <row r="513" spans="1:5" x14ac:dyDescent="0.3">
      <c r="A513">
        <v>512</v>
      </c>
      <c r="B513">
        <f t="shared" si="14"/>
        <v>6</v>
      </c>
      <c r="C513">
        <f t="shared" si="15"/>
        <v>2</v>
      </c>
      <c r="D513">
        <v>2</v>
      </c>
      <c r="E513" s="4">
        <v>0.70662596072795836</v>
      </c>
    </row>
    <row r="514" spans="1:5" x14ac:dyDescent="0.3">
      <c r="A514">
        <v>513</v>
      </c>
      <c r="B514">
        <f t="shared" si="14"/>
        <v>6</v>
      </c>
      <c r="C514">
        <f t="shared" si="15"/>
        <v>2</v>
      </c>
      <c r="D514">
        <v>3</v>
      </c>
      <c r="E514" s="4">
        <v>0.95407487682165548</v>
      </c>
    </row>
    <row r="515" spans="1:5" x14ac:dyDescent="0.3">
      <c r="A515">
        <v>514</v>
      </c>
      <c r="B515">
        <f t="shared" si="14"/>
        <v>6</v>
      </c>
      <c r="C515">
        <f t="shared" si="15"/>
        <v>2</v>
      </c>
      <c r="D515">
        <v>4</v>
      </c>
      <c r="E515" s="4">
        <v>0.17964557351640764</v>
      </c>
    </row>
    <row r="516" spans="1:5" x14ac:dyDescent="0.3">
      <c r="A516">
        <v>515</v>
      </c>
      <c r="B516">
        <f t="shared" si="14"/>
        <v>6</v>
      </c>
      <c r="C516">
        <f t="shared" si="15"/>
        <v>2</v>
      </c>
      <c r="D516">
        <v>5</v>
      </c>
      <c r="E516" s="4">
        <v>0.91687260829221495</v>
      </c>
    </row>
    <row r="517" spans="1:5" x14ac:dyDescent="0.3">
      <c r="A517">
        <v>516</v>
      </c>
      <c r="B517">
        <f t="shared" si="14"/>
        <v>6</v>
      </c>
      <c r="C517">
        <f t="shared" si="15"/>
        <v>2</v>
      </c>
      <c r="D517">
        <v>6</v>
      </c>
      <c r="E517" s="4">
        <v>0.94332073067663891</v>
      </c>
    </row>
    <row r="518" spans="1:5" x14ac:dyDescent="0.3">
      <c r="A518">
        <v>517</v>
      </c>
      <c r="B518">
        <f t="shared" si="14"/>
        <v>6</v>
      </c>
      <c r="C518">
        <f t="shared" si="15"/>
        <v>2</v>
      </c>
      <c r="D518">
        <v>7</v>
      </c>
      <c r="E518" s="4">
        <v>0.65615989576780775</v>
      </c>
    </row>
    <row r="519" spans="1:5" x14ac:dyDescent="0.3">
      <c r="A519">
        <v>518</v>
      </c>
      <c r="B519">
        <f t="shared" si="14"/>
        <v>6</v>
      </c>
      <c r="C519">
        <f t="shared" si="15"/>
        <v>2</v>
      </c>
      <c r="D519">
        <v>8</v>
      </c>
      <c r="E519" s="4">
        <v>0.6409455847234502</v>
      </c>
    </row>
    <row r="520" spans="1:5" x14ac:dyDescent="0.3">
      <c r="A520">
        <v>519</v>
      </c>
      <c r="B520">
        <f t="shared" si="14"/>
        <v>6</v>
      </c>
      <c r="C520">
        <f t="shared" si="15"/>
        <v>2</v>
      </c>
      <c r="D520">
        <v>9</v>
      </c>
      <c r="E520" s="4">
        <v>8.4768335217804469E-2</v>
      </c>
    </row>
    <row r="521" spans="1:5" x14ac:dyDescent="0.3">
      <c r="A521">
        <v>520</v>
      </c>
      <c r="B521">
        <f t="shared" si="14"/>
        <v>6</v>
      </c>
      <c r="C521">
        <f t="shared" si="15"/>
        <v>2</v>
      </c>
      <c r="D521">
        <v>10</v>
      </c>
      <c r="E521" s="4">
        <v>0.53023711448082367</v>
      </c>
    </row>
    <row r="522" spans="1:5" x14ac:dyDescent="0.3">
      <c r="A522">
        <v>521</v>
      </c>
      <c r="B522">
        <f t="shared" si="14"/>
        <v>6</v>
      </c>
      <c r="C522">
        <f t="shared" si="15"/>
        <v>3</v>
      </c>
      <c r="D522">
        <v>1</v>
      </c>
      <c r="E522" s="4">
        <v>0.17297044940230699</v>
      </c>
    </row>
    <row r="523" spans="1:5" x14ac:dyDescent="0.3">
      <c r="A523">
        <v>522</v>
      </c>
      <c r="B523">
        <f t="shared" si="14"/>
        <v>6</v>
      </c>
      <c r="C523">
        <f t="shared" si="15"/>
        <v>3</v>
      </c>
      <c r="D523">
        <v>2</v>
      </c>
      <c r="E523" s="4">
        <v>0.93006863004955709</v>
      </c>
    </row>
    <row r="524" spans="1:5" x14ac:dyDescent="0.3">
      <c r="A524">
        <v>523</v>
      </c>
      <c r="B524">
        <f t="shared" si="14"/>
        <v>6</v>
      </c>
      <c r="C524">
        <f t="shared" si="15"/>
        <v>3</v>
      </c>
      <c r="D524">
        <v>3</v>
      </c>
      <c r="E524" s="4">
        <v>0.47560839599506377</v>
      </c>
    </row>
    <row r="525" spans="1:5" x14ac:dyDescent="0.3">
      <c r="A525">
        <v>524</v>
      </c>
      <c r="B525">
        <f t="shared" si="14"/>
        <v>6</v>
      </c>
      <c r="C525">
        <f t="shared" si="15"/>
        <v>3</v>
      </c>
      <c r="D525">
        <v>4</v>
      </c>
      <c r="E525" s="4">
        <v>0.45254832398207079</v>
      </c>
    </row>
    <row r="526" spans="1:5" x14ac:dyDescent="0.3">
      <c r="A526">
        <v>525</v>
      </c>
      <c r="B526">
        <f t="shared" si="14"/>
        <v>6</v>
      </c>
      <c r="C526">
        <f t="shared" si="15"/>
        <v>3</v>
      </c>
      <c r="D526">
        <v>5</v>
      </c>
      <c r="E526" s="4">
        <v>0.67309328058287288</v>
      </c>
    </row>
    <row r="527" spans="1:5" x14ac:dyDescent="0.3">
      <c r="A527">
        <v>526</v>
      </c>
      <c r="B527">
        <f t="shared" si="14"/>
        <v>6</v>
      </c>
      <c r="C527">
        <f t="shared" si="15"/>
        <v>3</v>
      </c>
      <c r="D527">
        <v>6</v>
      </c>
      <c r="E527" s="4">
        <v>0.10809938997384982</v>
      </c>
    </row>
    <row r="528" spans="1:5" x14ac:dyDescent="0.3">
      <c r="A528">
        <v>527</v>
      </c>
      <c r="B528">
        <f t="shared" si="14"/>
        <v>6</v>
      </c>
      <c r="C528">
        <f t="shared" si="15"/>
        <v>3</v>
      </c>
      <c r="D528">
        <v>7</v>
      </c>
      <c r="E528" s="4">
        <v>3.9576814332968224E-2</v>
      </c>
    </row>
    <row r="529" spans="1:5" x14ac:dyDescent="0.3">
      <c r="A529">
        <v>528</v>
      </c>
      <c r="B529">
        <f t="shared" si="14"/>
        <v>6</v>
      </c>
      <c r="C529">
        <f t="shared" si="15"/>
        <v>3</v>
      </c>
      <c r="D529">
        <v>8</v>
      </c>
      <c r="E529" s="4">
        <v>0.97074124270621998</v>
      </c>
    </row>
    <row r="530" spans="1:5" x14ac:dyDescent="0.3">
      <c r="A530">
        <v>529</v>
      </c>
      <c r="B530">
        <f t="shared" si="14"/>
        <v>6</v>
      </c>
      <c r="C530">
        <f t="shared" si="15"/>
        <v>3</v>
      </c>
      <c r="D530">
        <v>9</v>
      </c>
      <c r="E530" s="4">
        <v>0.1263589726389357</v>
      </c>
    </row>
    <row r="531" spans="1:5" x14ac:dyDescent="0.3">
      <c r="A531">
        <v>530</v>
      </c>
      <c r="B531">
        <f t="shared" si="14"/>
        <v>6</v>
      </c>
      <c r="C531">
        <f t="shared" si="15"/>
        <v>3</v>
      </c>
      <c r="D531">
        <v>10</v>
      </c>
      <c r="E531" s="4">
        <v>0.89784481923837545</v>
      </c>
    </row>
    <row r="532" spans="1:5" x14ac:dyDescent="0.3">
      <c r="A532">
        <v>531</v>
      </c>
      <c r="B532">
        <f t="shared" si="14"/>
        <v>6</v>
      </c>
      <c r="C532">
        <f t="shared" si="15"/>
        <v>4</v>
      </c>
      <c r="D532">
        <v>1</v>
      </c>
      <c r="E532" s="4">
        <v>0.65685463046179282</v>
      </c>
    </row>
    <row r="533" spans="1:5" x14ac:dyDescent="0.3">
      <c r="A533">
        <v>532</v>
      </c>
      <c r="B533">
        <f t="shared" si="14"/>
        <v>6</v>
      </c>
      <c r="C533">
        <f t="shared" si="15"/>
        <v>4</v>
      </c>
      <c r="D533">
        <v>2</v>
      </c>
      <c r="E533" s="4">
        <v>0.85014014590642328</v>
      </c>
    </row>
    <row r="534" spans="1:5" x14ac:dyDescent="0.3">
      <c r="A534">
        <v>533</v>
      </c>
      <c r="B534">
        <f t="shared" si="14"/>
        <v>6</v>
      </c>
      <c r="C534">
        <f t="shared" si="15"/>
        <v>4</v>
      </c>
      <c r="D534">
        <v>3</v>
      </c>
      <c r="E534" s="4">
        <v>0.38267828957093986</v>
      </c>
    </row>
    <row r="535" spans="1:5" x14ac:dyDescent="0.3">
      <c r="A535">
        <v>534</v>
      </c>
      <c r="B535">
        <f t="shared" si="14"/>
        <v>6</v>
      </c>
      <c r="C535">
        <f t="shared" si="15"/>
        <v>4</v>
      </c>
      <c r="D535">
        <v>4</v>
      </c>
      <c r="E535" s="4">
        <v>0.2547362760304267</v>
      </c>
    </row>
    <row r="536" spans="1:5" x14ac:dyDescent="0.3">
      <c r="A536">
        <v>535</v>
      </c>
      <c r="B536">
        <f t="shared" si="14"/>
        <v>6</v>
      </c>
      <c r="C536">
        <f t="shared" si="15"/>
        <v>4</v>
      </c>
      <c r="D536">
        <v>5</v>
      </c>
      <c r="E536" s="4">
        <v>0.42105378473617516</v>
      </c>
    </row>
    <row r="537" spans="1:5" x14ac:dyDescent="0.3">
      <c r="A537">
        <v>536</v>
      </c>
      <c r="B537">
        <f t="shared" si="14"/>
        <v>6</v>
      </c>
      <c r="C537">
        <f t="shared" si="15"/>
        <v>4</v>
      </c>
      <c r="D537">
        <v>6</v>
      </c>
      <c r="E537" s="4">
        <v>3.1858962368109034E-2</v>
      </c>
    </row>
    <row r="538" spans="1:5" x14ac:dyDescent="0.3">
      <c r="A538">
        <v>537</v>
      </c>
      <c r="B538">
        <f t="shared" si="14"/>
        <v>6</v>
      </c>
      <c r="C538">
        <f t="shared" si="15"/>
        <v>4</v>
      </c>
      <c r="D538">
        <v>7</v>
      </c>
      <c r="E538" s="4">
        <v>7.3059861484391697E-2</v>
      </c>
    </row>
    <row r="539" spans="1:5" x14ac:dyDescent="0.3">
      <c r="A539">
        <v>538</v>
      </c>
      <c r="B539">
        <f t="shared" si="14"/>
        <v>6</v>
      </c>
      <c r="C539">
        <f t="shared" si="15"/>
        <v>4</v>
      </c>
      <c r="D539">
        <v>8</v>
      </c>
      <c r="E539" s="4">
        <v>0.27784772698150462</v>
      </c>
    </row>
    <row r="540" spans="1:5" x14ac:dyDescent="0.3">
      <c r="A540">
        <v>539</v>
      </c>
      <c r="B540">
        <f t="shared" si="14"/>
        <v>6</v>
      </c>
      <c r="C540">
        <f t="shared" si="15"/>
        <v>4</v>
      </c>
      <c r="D540">
        <v>9</v>
      </c>
      <c r="E540" s="4">
        <v>0.49395644284951745</v>
      </c>
    </row>
    <row r="541" spans="1:5" x14ac:dyDescent="0.3">
      <c r="A541">
        <v>540</v>
      </c>
      <c r="B541">
        <f t="shared" si="14"/>
        <v>6</v>
      </c>
      <c r="C541">
        <f t="shared" si="15"/>
        <v>4</v>
      </c>
      <c r="D541">
        <v>10</v>
      </c>
      <c r="E541" s="4">
        <v>0.23402837559132372</v>
      </c>
    </row>
    <row r="542" spans="1:5" x14ac:dyDescent="0.3">
      <c r="A542">
        <v>541</v>
      </c>
      <c r="B542">
        <f t="shared" si="14"/>
        <v>6</v>
      </c>
      <c r="C542">
        <f t="shared" si="15"/>
        <v>5</v>
      </c>
      <c r="D542">
        <v>1</v>
      </c>
      <c r="E542" s="4">
        <v>0.97597911622353983</v>
      </c>
    </row>
    <row r="543" spans="1:5" x14ac:dyDescent="0.3">
      <c r="A543">
        <v>542</v>
      </c>
      <c r="B543">
        <f t="shared" si="14"/>
        <v>6</v>
      </c>
      <c r="C543">
        <f t="shared" si="15"/>
        <v>5</v>
      </c>
      <c r="D543">
        <v>2</v>
      </c>
      <c r="E543" s="4">
        <v>0.18099726447853393</v>
      </c>
    </row>
    <row r="544" spans="1:5" x14ac:dyDescent="0.3">
      <c r="A544">
        <v>543</v>
      </c>
      <c r="B544">
        <f t="shared" si="14"/>
        <v>6</v>
      </c>
      <c r="C544">
        <f t="shared" si="15"/>
        <v>5</v>
      </c>
      <c r="D544">
        <v>3</v>
      </c>
      <c r="E544" s="4">
        <v>8.3970629685630294E-2</v>
      </c>
    </row>
    <row r="545" spans="1:5" x14ac:dyDescent="0.3">
      <c r="A545">
        <v>544</v>
      </c>
      <c r="B545">
        <f t="shared" si="14"/>
        <v>6</v>
      </c>
      <c r="C545">
        <f t="shared" si="15"/>
        <v>5</v>
      </c>
      <c r="D545">
        <v>4</v>
      </c>
      <c r="E545" s="4">
        <v>0.64513329819634935</v>
      </c>
    </row>
    <row r="546" spans="1:5" x14ac:dyDescent="0.3">
      <c r="A546">
        <v>545</v>
      </c>
      <c r="B546">
        <f t="shared" si="14"/>
        <v>6</v>
      </c>
      <c r="C546">
        <f t="shared" si="15"/>
        <v>5</v>
      </c>
      <c r="D546">
        <v>5</v>
      </c>
      <c r="E546" s="4">
        <v>0.62705438467115526</v>
      </c>
    </row>
    <row r="547" spans="1:5" x14ac:dyDescent="0.3">
      <c r="A547">
        <v>546</v>
      </c>
      <c r="B547">
        <f t="shared" si="14"/>
        <v>6</v>
      </c>
      <c r="C547">
        <f t="shared" si="15"/>
        <v>5</v>
      </c>
      <c r="D547">
        <v>6</v>
      </c>
      <c r="E547" s="4">
        <v>0.18530883987085756</v>
      </c>
    </row>
    <row r="548" spans="1:5" x14ac:dyDescent="0.3">
      <c r="A548">
        <v>547</v>
      </c>
      <c r="B548">
        <f t="shared" si="14"/>
        <v>6</v>
      </c>
      <c r="C548">
        <f t="shared" si="15"/>
        <v>5</v>
      </c>
      <c r="D548">
        <v>7</v>
      </c>
      <c r="E548" s="4">
        <v>0.51005595115190006</v>
      </c>
    </row>
    <row r="549" spans="1:5" x14ac:dyDescent="0.3">
      <c r="A549">
        <v>548</v>
      </c>
      <c r="B549">
        <f t="shared" si="14"/>
        <v>6</v>
      </c>
      <c r="C549">
        <f t="shared" si="15"/>
        <v>5</v>
      </c>
      <c r="D549">
        <v>8</v>
      </c>
      <c r="E549" s="4">
        <v>0.15439703973013919</v>
      </c>
    </row>
    <row r="550" spans="1:5" x14ac:dyDescent="0.3">
      <c r="A550">
        <v>549</v>
      </c>
      <c r="B550">
        <f t="shared" si="14"/>
        <v>6</v>
      </c>
      <c r="C550">
        <f t="shared" si="15"/>
        <v>5</v>
      </c>
      <c r="D550">
        <v>9</v>
      </c>
      <c r="E550" s="4">
        <v>0.45409262128638717</v>
      </c>
    </row>
    <row r="551" spans="1:5" x14ac:dyDescent="0.3">
      <c r="A551">
        <v>550</v>
      </c>
      <c r="B551">
        <f t="shared" ref="B551:B614" si="16">B451+1</f>
        <v>6</v>
      </c>
      <c r="C551">
        <f t="shared" ref="C551:C614" si="17">C451</f>
        <v>5</v>
      </c>
      <c r="D551">
        <v>10</v>
      </c>
      <c r="E551" s="4">
        <v>0.70024827477875051</v>
      </c>
    </row>
    <row r="552" spans="1:5" x14ac:dyDescent="0.3">
      <c r="A552">
        <v>551</v>
      </c>
      <c r="B552">
        <f t="shared" si="16"/>
        <v>6</v>
      </c>
      <c r="C552">
        <f t="shared" si="17"/>
        <v>6</v>
      </c>
      <c r="D552">
        <v>1</v>
      </c>
      <c r="E552" s="4">
        <v>1.1565266370937688E-2</v>
      </c>
    </row>
    <row r="553" spans="1:5" x14ac:dyDescent="0.3">
      <c r="A553">
        <v>552</v>
      </c>
      <c r="B553">
        <f t="shared" si="16"/>
        <v>6</v>
      </c>
      <c r="C553">
        <f t="shared" si="17"/>
        <v>6</v>
      </c>
      <c r="D553">
        <v>2</v>
      </c>
      <c r="E553" s="4">
        <v>0.41973255253240749</v>
      </c>
    </row>
    <row r="554" spans="1:5" x14ac:dyDescent="0.3">
      <c r="A554">
        <v>553</v>
      </c>
      <c r="B554">
        <f t="shared" si="16"/>
        <v>6</v>
      </c>
      <c r="C554">
        <f t="shared" si="17"/>
        <v>6</v>
      </c>
      <c r="D554">
        <v>3</v>
      </c>
      <c r="E554" s="4">
        <v>0.41675404230241342</v>
      </c>
    </row>
    <row r="555" spans="1:5" x14ac:dyDescent="0.3">
      <c r="A555">
        <v>554</v>
      </c>
      <c r="B555">
        <f t="shared" si="16"/>
        <v>6</v>
      </c>
      <c r="C555">
        <f t="shared" si="17"/>
        <v>6</v>
      </c>
      <c r="D555">
        <v>4</v>
      </c>
      <c r="E555" s="4">
        <v>0.96772377085712036</v>
      </c>
    </row>
    <row r="556" spans="1:5" x14ac:dyDescent="0.3">
      <c r="A556">
        <v>555</v>
      </c>
      <c r="B556">
        <f t="shared" si="16"/>
        <v>6</v>
      </c>
      <c r="C556">
        <f t="shared" si="17"/>
        <v>6</v>
      </c>
      <c r="D556">
        <v>5</v>
      </c>
      <c r="E556" s="4">
        <v>0.33397627468141811</v>
      </c>
    </row>
    <row r="557" spans="1:5" x14ac:dyDescent="0.3">
      <c r="A557">
        <v>556</v>
      </c>
      <c r="B557">
        <f t="shared" si="16"/>
        <v>6</v>
      </c>
      <c r="C557">
        <f t="shared" si="17"/>
        <v>6</v>
      </c>
      <c r="D557">
        <v>6</v>
      </c>
      <c r="E557" s="4">
        <v>0.39748214659439896</v>
      </c>
    </row>
    <row r="558" spans="1:5" x14ac:dyDescent="0.3">
      <c r="A558">
        <v>557</v>
      </c>
      <c r="B558">
        <f t="shared" si="16"/>
        <v>6</v>
      </c>
      <c r="C558">
        <f t="shared" si="17"/>
        <v>6</v>
      </c>
      <c r="D558">
        <v>7</v>
      </c>
      <c r="E558" s="4">
        <v>0.53173863587112258</v>
      </c>
    </row>
    <row r="559" spans="1:5" x14ac:dyDescent="0.3">
      <c r="A559">
        <v>558</v>
      </c>
      <c r="B559">
        <f t="shared" si="16"/>
        <v>6</v>
      </c>
      <c r="C559">
        <f t="shared" si="17"/>
        <v>6</v>
      </c>
      <c r="D559">
        <v>8</v>
      </c>
      <c r="E559" s="4">
        <v>0.59267779229224271</v>
      </c>
    </row>
    <row r="560" spans="1:5" x14ac:dyDescent="0.3">
      <c r="A560">
        <v>559</v>
      </c>
      <c r="B560">
        <f t="shared" si="16"/>
        <v>6</v>
      </c>
      <c r="C560">
        <f t="shared" si="17"/>
        <v>6</v>
      </c>
      <c r="D560">
        <v>9</v>
      </c>
      <c r="E560" s="4">
        <v>0.21193153163560008</v>
      </c>
    </row>
    <row r="561" spans="1:5" x14ac:dyDescent="0.3">
      <c r="A561">
        <v>560</v>
      </c>
      <c r="B561">
        <f t="shared" si="16"/>
        <v>6</v>
      </c>
      <c r="C561">
        <f t="shared" si="17"/>
        <v>6</v>
      </c>
      <c r="D561">
        <v>10</v>
      </c>
      <c r="E561" s="4">
        <v>0.77234150659074652</v>
      </c>
    </row>
    <row r="562" spans="1:5" x14ac:dyDescent="0.3">
      <c r="A562">
        <v>561</v>
      </c>
      <c r="B562">
        <f t="shared" si="16"/>
        <v>6</v>
      </c>
      <c r="C562">
        <f t="shared" si="17"/>
        <v>7</v>
      </c>
      <c r="D562">
        <v>1</v>
      </c>
      <c r="E562" s="4">
        <v>0.2608282052739106</v>
      </c>
    </row>
    <row r="563" spans="1:5" x14ac:dyDescent="0.3">
      <c r="A563">
        <v>562</v>
      </c>
      <c r="B563">
        <f t="shared" si="16"/>
        <v>6</v>
      </c>
      <c r="C563">
        <f t="shared" si="17"/>
        <v>7</v>
      </c>
      <c r="D563">
        <v>2</v>
      </c>
      <c r="E563" s="4">
        <v>0.55924255481652096</v>
      </c>
    </row>
    <row r="564" spans="1:5" x14ac:dyDescent="0.3">
      <c r="A564">
        <v>563</v>
      </c>
      <c r="B564">
        <f t="shared" si="16"/>
        <v>6</v>
      </c>
      <c r="C564">
        <f t="shared" si="17"/>
        <v>7</v>
      </c>
      <c r="D564">
        <v>3</v>
      </c>
      <c r="E564" s="4">
        <v>0.15549033932521739</v>
      </c>
    </row>
    <row r="565" spans="1:5" x14ac:dyDescent="0.3">
      <c r="A565">
        <v>564</v>
      </c>
      <c r="B565">
        <f t="shared" si="16"/>
        <v>6</v>
      </c>
      <c r="C565">
        <f t="shared" si="17"/>
        <v>7</v>
      </c>
      <c r="D565">
        <v>4</v>
      </c>
      <c r="E565" s="4">
        <v>0.70503432636337016</v>
      </c>
    </row>
    <row r="566" spans="1:5" x14ac:dyDescent="0.3">
      <c r="A566">
        <v>565</v>
      </c>
      <c r="B566">
        <f t="shared" si="16"/>
        <v>6</v>
      </c>
      <c r="C566">
        <f t="shared" si="17"/>
        <v>7</v>
      </c>
      <c r="D566">
        <v>5</v>
      </c>
      <c r="E566" s="4">
        <v>0.56343030850090847</v>
      </c>
    </row>
    <row r="567" spans="1:5" x14ac:dyDescent="0.3">
      <c r="A567">
        <v>566</v>
      </c>
      <c r="B567">
        <f t="shared" si="16"/>
        <v>6</v>
      </c>
      <c r="C567">
        <f t="shared" si="17"/>
        <v>7</v>
      </c>
      <c r="D567">
        <v>6</v>
      </c>
      <c r="E567" s="4">
        <v>0.60203252558309694</v>
      </c>
    </row>
    <row r="568" spans="1:5" x14ac:dyDescent="0.3">
      <c r="A568">
        <v>567</v>
      </c>
      <c r="B568">
        <f t="shared" si="16"/>
        <v>6</v>
      </c>
      <c r="C568">
        <f t="shared" si="17"/>
        <v>7</v>
      </c>
      <c r="D568">
        <v>7</v>
      </c>
      <c r="E568" s="4">
        <v>0.54538671754874135</v>
      </c>
    </row>
    <row r="569" spans="1:5" x14ac:dyDescent="0.3">
      <c r="A569">
        <v>568</v>
      </c>
      <c r="B569">
        <f t="shared" si="16"/>
        <v>6</v>
      </c>
      <c r="C569">
        <f t="shared" si="17"/>
        <v>7</v>
      </c>
      <c r="D569">
        <v>8</v>
      </c>
      <c r="E569" s="4">
        <v>0.16590761215519823</v>
      </c>
    </row>
    <row r="570" spans="1:5" x14ac:dyDescent="0.3">
      <c r="A570">
        <v>569</v>
      </c>
      <c r="B570">
        <f t="shared" si="16"/>
        <v>6</v>
      </c>
      <c r="C570">
        <f t="shared" si="17"/>
        <v>7</v>
      </c>
      <c r="D570">
        <v>9</v>
      </c>
      <c r="E570" s="4">
        <v>0.53839104647251534</v>
      </c>
    </row>
    <row r="571" spans="1:5" x14ac:dyDescent="0.3">
      <c r="A571">
        <v>570</v>
      </c>
      <c r="B571">
        <f t="shared" si="16"/>
        <v>6</v>
      </c>
      <c r="C571">
        <f t="shared" si="17"/>
        <v>7</v>
      </c>
      <c r="D571">
        <v>10</v>
      </c>
      <c r="E571" s="4">
        <v>0.29912546433376852</v>
      </c>
    </row>
    <row r="572" spans="1:5" x14ac:dyDescent="0.3">
      <c r="A572">
        <v>571</v>
      </c>
      <c r="B572">
        <f t="shared" si="16"/>
        <v>6</v>
      </c>
      <c r="C572">
        <f t="shared" si="17"/>
        <v>8</v>
      </c>
      <c r="D572">
        <v>1</v>
      </c>
      <c r="E572" s="4">
        <v>0.51262483094667788</v>
      </c>
    </row>
    <row r="573" spans="1:5" x14ac:dyDescent="0.3">
      <c r="A573">
        <v>572</v>
      </c>
      <c r="B573">
        <f t="shared" si="16"/>
        <v>6</v>
      </c>
      <c r="C573">
        <f t="shared" si="17"/>
        <v>8</v>
      </c>
      <c r="D573">
        <v>2</v>
      </c>
      <c r="E573" s="4">
        <v>0.29250286307999385</v>
      </c>
    </row>
    <row r="574" spans="1:5" x14ac:dyDescent="0.3">
      <c r="A574">
        <v>573</v>
      </c>
      <c r="B574">
        <f t="shared" si="16"/>
        <v>6</v>
      </c>
      <c r="C574">
        <f t="shared" si="17"/>
        <v>8</v>
      </c>
      <c r="D574">
        <v>3</v>
      </c>
      <c r="E574" s="4">
        <v>0.67173990726286659</v>
      </c>
    </row>
    <row r="575" spans="1:5" x14ac:dyDescent="0.3">
      <c r="A575">
        <v>574</v>
      </c>
      <c r="B575">
        <f t="shared" si="16"/>
        <v>6</v>
      </c>
      <c r="C575">
        <f t="shared" si="17"/>
        <v>8</v>
      </c>
      <c r="D575">
        <v>4</v>
      </c>
      <c r="E575" s="4">
        <v>0.66376870181899217</v>
      </c>
    </row>
    <row r="576" spans="1:5" x14ac:dyDescent="0.3">
      <c r="A576">
        <v>575</v>
      </c>
      <c r="B576">
        <f t="shared" si="16"/>
        <v>6</v>
      </c>
      <c r="C576">
        <f t="shared" si="17"/>
        <v>8</v>
      </c>
      <c r="D576">
        <v>5</v>
      </c>
      <c r="E576" s="4">
        <v>2.3304514926832387E-2</v>
      </c>
    </row>
    <row r="577" spans="1:5" x14ac:dyDescent="0.3">
      <c r="A577">
        <v>576</v>
      </c>
      <c r="B577">
        <f t="shared" si="16"/>
        <v>6</v>
      </c>
      <c r="C577">
        <f t="shared" si="17"/>
        <v>8</v>
      </c>
      <c r="D577">
        <v>6</v>
      </c>
      <c r="E577" s="4">
        <v>4.4547767059217258E-2</v>
      </c>
    </row>
    <row r="578" spans="1:5" x14ac:dyDescent="0.3">
      <c r="A578">
        <v>577</v>
      </c>
      <c r="B578">
        <f t="shared" si="16"/>
        <v>6</v>
      </c>
      <c r="C578">
        <f t="shared" si="17"/>
        <v>8</v>
      </c>
      <c r="D578">
        <v>7</v>
      </c>
      <c r="E578" s="4">
        <v>0.13558584498367077</v>
      </c>
    </row>
    <row r="579" spans="1:5" x14ac:dyDescent="0.3">
      <c r="A579">
        <v>578</v>
      </c>
      <c r="B579">
        <f t="shared" si="16"/>
        <v>6</v>
      </c>
      <c r="C579">
        <f t="shared" si="17"/>
        <v>8</v>
      </c>
      <c r="D579">
        <v>8</v>
      </c>
      <c r="E579" s="4">
        <v>0.77911595374472653</v>
      </c>
    </row>
    <row r="580" spans="1:5" x14ac:dyDescent="0.3">
      <c r="A580">
        <v>579</v>
      </c>
      <c r="B580">
        <f t="shared" si="16"/>
        <v>6</v>
      </c>
      <c r="C580">
        <f t="shared" si="17"/>
        <v>8</v>
      </c>
      <c r="D580">
        <v>9</v>
      </c>
      <c r="E580" s="4">
        <v>0.83923357106535612</v>
      </c>
    </row>
    <row r="581" spans="1:5" x14ac:dyDescent="0.3">
      <c r="A581">
        <v>580</v>
      </c>
      <c r="B581">
        <f t="shared" si="16"/>
        <v>6</v>
      </c>
      <c r="C581">
        <f t="shared" si="17"/>
        <v>8</v>
      </c>
      <c r="D581">
        <v>10</v>
      </c>
      <c r="E581" s="4">
        <v>0.96625797912779765</v>
      </c>
    </row>
    <row r="582" spans="1:5" x14ac:dyDescent="0.3">
      <c r="A582">
        <v>581</v>
      </c>
      <c r="B582">
        <f t="shared" si="16"/>
        <v>6</v>
      </c>
      <c r="C582">
        <f t="shared" si="17"/>
        <v>9</v>
      </c>
      <c r="D582">
        <v>1</v>
      </c>
      <c r="E582" s="4">
        <v>0.43645292515073353</v>
      </c>
    </row>
    <row r="583" spans="1:5" x14ac:dyDescent="0.3">
      <c r="A583">
        <v>582</v>
      </c>
      <c r="B583">
        <f t="shared" si="16"/>
        <v>6</v>
      </c>
      <c r="C583">
        <f t="shared" si="17"/>
        <v>9</v>
      </c>
      <c r="D583">
        <v>2</v>
      </c>
      <c r="E583" s="4">
        <v>0.77766828443077052</v>
      </c>
    </row>
    <row r="584" spans="1:5" x14ac:dyDescent="0.3">
      <c r="A584">
        <v>583</v>
      </c>
      <c r="B584">
        <f t="shared" si="16"/>
        <v>6</v>
      </c>
      <c r="C584">
        <f t="shared" si="17"/>
        <v>9</v>
      </c>
      <c r="D584">
        <v>3</v>
      </c>
      <c r="E584" s="4">
        <v>0.45977691924750153</v>
      </c>
    </row>
    <row r="585" spans="1:5" x14ac:dyDescent="0.3">
      <c r="A585">
        <v>584</v>
      </c>
      <c r="B585">
        <f t="shared" si="16"/>
        <v>6</v>
      </c>
      <c r="C585">
        <f t="shared" si="17"/>
        <v>9</v>
      </c>
      <c r="D585">
        <v>4</v>
      </c>
      <c r="E585" s="4">
        <v>0.91909924619595373</v>
      </c>
    </row>
    <row r="586" spans="1:5" x14ac:dyDescent="0.3">
      <c r="A586">
        <v>585</v>
      </c>
      <c r="B586">
        <f t="shared" si="16"/>
        <v>6</v>
      </c>
      <c r="C586">
        <f t="shared" si="17"/>
        <v>9</v>
      </c>
      <c r="D586">
        <v>5</v>
      </c>
      <c r="E586" s="4">
        <v>0.18037928334286979</v>
      </c>
    </row>
    <row r="587" spans="1:5" x14ac:dyDescent="0.3">
      <c r="A587">
        <v>586</v>
      </c>
      <c r="B587">
        <f t="shared" si="16"/>
        <v>6</v>
      </c>
      <c r="C587">
        <f t="shared" si="17"/>
        <v>9</v>
      </c>
      <c r="D587">
        <v>6</v>
      </c>
      <c r="E587" s="4">
        <v>9.1178474309905333E-3</v>
      </c>
    </row>
    <row r="588" spans="1:5" x14ac:dyDescent="0.3">
      <c r="A588">
        <v>587</v>
      </c>
      <c r="B588">
        <f t="shared" si="16"/>
        <v>6</v>
      </c>
      <c r="C588">
        <f t="shared" si="17"/>
        <v>9</v>
      </c>
      <c r="D588">
        <v>7</v>
      </c>
      <c r="E588" s="4">
        <v>0.70751525289776829</v>
      </c>
    </row>
    <row r="589" spans="1:5" x14ac:dyDescent="0.3">
      <c r="A589">
        <v>588</v>
      </c>
      <c r="B589">
        <f t="shared" si="16"/>
        <v>6</v>
      </c>
      <c r="C589">
        <f t="shared" si="17"/>
        <v>9</v>
      </c>
      <c r="D589">
        <v>8</v>
      </c>
      <c r="E589" s="4">
        <v>0.85355657685222852</v>
      </c>
    </row>
    <row r="590" spans="1:5" x14ac:dyDescent="0.3">
      <c r="A590">
        <v>589</v>
      </c>
      <c r="B590">
        <f t="shared" si="16"/>
        <v>6</v>
      </c>
      <c r="C590">
        <f t="shared" si="17"/>
        <v>9</v>
      </c>
      <c r="D590">
        <v>9</v>
      </c>
      <c r="E590" s="4">
        <v>0.89511047964054746</v>
      </c>
    </row>
    <row r="591" spans="1:5" x14ac:dyDescent="0.3">
      <c r="A591">
        <v>590</v>
      </c>
      <c r="B591">
        <f t="shared" si="16"/>
        <v>6</v>
      </c>
      <c r="C591">
        <f t="shared" si="17"/>
        <v>9</v>
      </c>
      <c r="D591">
        <v>10</v>
      </c>
      <c r="E591" s="4">
        <v>0.11910034288234317</v>
      </c>
    </row>
    <row r="592" spans="1:5" x14ac:dyDescent="0.3">
      <c r="A592">
        <v>591</v>
      </c>
      <c r="B592">
        <f t="shared" si="16"/>
        <v>6</v>
      </c>
      <c r="C592">
        <f t="shared" si="17"/>
        <v>10</v>
      </c>
      <c r="D592">
        <v>1</v>
      </c>
      <c r="E592" s="4">
        <v>0.50065091998856603</v>
      </c>
    </row>
    <row r="593" spans="1:5" x14ac:dyDescent="0.3">
      <c r="A593">
        <v>592</v>
      </c>
      <c r="B593">
        <f t="shared" si="16"/>
        <v>6</v>
      </c>
      <c r="C593">
        <f t="shared" si="17"/>
        <v>10</v>
      </c>
      <c r="D593">
        <v>2</v>
      </c>
      <c r="E593" s="4">
        <v>0.97090944415323976</v>
      </c>
    </row>
    <row r="594" spans="1:5" x14ac:dyDescent="0.3">
      <c r="A594">
        <v>593</v>
      </c>
      <c r="B594">
        <f t="shared" si="16"/>
        <v>6</v>
      </c>
      <c r="C594">
        <f t="shared" si="17"/>
        <v>10</v>
      </c>
      <c r="D594">
        <v>3</v>
      </c>
      <c r="E594" s="4">
        <v>0.15025578550897167</v>
      </c>
    </row>
    <row r="595" spans="1:5" x14ac:dyDescent="0.3">
      <c r="A595">
        <v>594</v>
      </c>
      <c r="B595">
        <f t="shared" si="16"/>
        <v>6</v>
      </c>
      <c r="C595">
        <f t="shared" si="17"/>
        <v>10</v>
      </c>
      <c r="D595">
        <v>4</v>
      </c>
      <c r="E595" s="4">
        <v>0.15512447085362591</v>
      </c>
    </row>
    <row r="596" spans="1:5" x14ac:dyDescent="0.3">
      <c r="A596">
        <v>595</v>
      </c>
      <c r="B596">
        <f t="shared" si="16"/>
        <v>6</v>
      </c>
      <c r="C596">
        <f t="shared" si="17"/>
        <v>10</v>
      </c>
      <c r="D596">
        <v>5</v>
      </c>
      <c r="E596" s="4">
        <v>0.84247795515983492</v>
      </c>
    </row>
    <row r="597" spans="1:5" x14ac:dyDescent="0.3">
      <c r="A597">
        <v>596</v>
      </c>
      <c r="B597">
        <f t="shared" si="16"/>
        <v>6</v>
      </c>
      <c r="C597">
        <f t="shared" si="17"/>
        <v>10</v>
      </c>
      <c r="D597">
        <v>6</v>
      </c>
      <c r="E597" s="4">
        <v>0.32063241419728039</v>
      </c>
    </row>
    <row r="598" spans="1:5" x14ac:dyDescent="0.3">
      <c r="A598">
        <v>597</v>
      </c>
      <c r="B598">
        <f t="shared" si="16"/>
        <v>6</v>
      </c>
      <c r="C598">
        <f t="shared" si="17"/>
        <v>10</v>
      </c>
      <c r="D598">
        <v>7</v>
      </c>
      <c r="E598" s="4">
        <v>0.22075540783204495</v>
      </c>
    </row>
    <row r="599" spans="1:5" x14ac:dyDescent="0.3">
      <c r="A599">
        <v>598</v>
      </c>
      <c r="B599">
        <f t="shared" si="16"/>
        <v>6</v>
      </c>
      <c r="C599">
        <f t="shared" si="17"/>
        <v>10</v>
      </c>
      <c r="D599">
        <v>8</v>
      </c>
      <c r="E599" s="4">
        <v>0.84298063585657967</v>
      </c>
    </row>
    <row r="600" spans="1:5" x14ac:dyDescent="0.3">
      <c r="A600">
        <v>599</v>
      </c>
      <c r="B600">
        <f t="shared" si="16"/>
        <v>6</v>
      </c>
      <c r="C600">
        <f t="shared" si="17"/>
        <v>10</v>
      </c>
      <c r="D600">
        <v>9</v>
      </c>
      <c r="E600" s="4">
        <v>0.28802508963097573</v>
      </c>
    </row>
    <row r="601" spans="1:5" x14ac:dyDescent="0.3">
      <c r="A601">
        <v>600</v>
      </c>
      <c r="B601">
        <f t="shared" si="16"/>
        <v>6</v>
      </c>
      <c r="C601">
        <f t="shared" si="17"/>
        <v>10</v>
      </c>
      <c r="D601">
        <v>10</v>
      </c>
      <c r="E601" s="4">
        <v>0.22649125172893125</v>
      </c>
    </row>
    <row r="602" spans="1:5" x14ac:dyDescent="0.3">
      <c r="A602">
        <v>601</v>
      </c>
      <c r="B602">
        <f t="shared" si="16"/>
        <v>7</v>
      </c>
      <c r="C602">
        <f t="shared" si="17"/>
        <v>1</v>
      </c>
      <c r="D602">
        <v>1</v>
      </c>
      <c r="E602" s="4">
        <v>0.85238835378315758</v>
      </c>
    </row>
    <row r="603" spans="1:5" x14ac:dyDescent="0.3">
      <c r="A603">
        <v>602</v>
      </c>
      <c r="B603">
        <f t="shared" si="16"/>
        <v>7</v>
      </c>
      <c r="C603">
        <f t="shared" si="17"/>
        <v>1</v>
      </c>
      <c r="D603">
        <v>2</v>
      </c>
      <c r="E603" s="4">
        <v>0.60328014409036779</v>
      </c>
    </row>
    <row r="604" spans="1:5" x14ac:dyDescent="0.3">
      <c r="A604">
        <v>603</v>
      </c>
      <c r="B604">
        <f t="shared" si="16"/>
        <v>7</v>
      </c>
      <c r="C604">
        <f t="shared" si="17"/>
        <v>1</v>
      </c>
      <c r="D604">
        <v>3</v>
      </c>
      <c r="E604" s="4">
        <v>0.29357950077988837</v>
      </c>
    </row>
    <row r="605" spans="1:5" x14ac:dyDescent="0.3">
      <c r="A605">
        <v>604</v>
      </c>
      <c r="B605">
        <f t="shared" si="16"/>
        <v>7</v>
      </c>
      <c r="C605">
        <f t="shared" si="17"/>
        <v>1</v>
      </c>
      <c r="D605">
        <v>4</v>
      </c>
      <c r="E605" s="4">
        <v>0.83905036921042342</v>
      </c>
    </row>
    <row r="606" spans="1:5" x14ac:dyDescent="0.3">
      <c r="A606">
        <v>605</v>
      </c>
      <c r="B606">
        <f t="shared" si="16"/>
        <v>7</v>
      </c>
      <c r="C606">
        <f t="shared" si="17"/>
        <v>1</v>
      </c>
      <c r="D606">
        <v>5</v>
      </c>
      <c r="E606" s="4">
        <v>0.43851145581746565</v>
      </c>
    </row>
    <row r="607" spans="1:5" x14ac:dyDescent="0.3">
      <c r="A607">
        <v>606</v>
      </c>
      <c r="B607">
        <f t="shared" si="16"/>
        <v>7</v>
      </c>
      <c r="C607">
        <f t="shared" si="17"/>
        <v>1</v>
      </c>
      <c r="D607">
        <v>6</v>
      </c>
      <c r="E607" s="4">
        <v>0.99799331246171064</v>
      </c>
    </row>
    <row r="608" spans="1:5" x14ac:dyDescent="0.3">
      <c r="A608">
        <v>607</v>
      </c>
      <c r="B608">
        <f t="shared" si="16"/>
        <v>7</v>
      </c>
      <c r="C608">
        <f t="shared" si="17"/>
        <v>1</v>
      </c>
      <c r="D608">
        <v>7</v>
      </c>
      <c r="E608" s="4">
        <v>0.79112389936441985</v>
      </c>
    </row>
    <row r="609" spans="1:5" x14ac:dyDescent="0.3">
      <c r="A609">
        <v>608</v>
      </c>
      <c r="B609">
        <f t="shared" si="16"/>
        <v>7</v>
      </c>
      <c r="C609">
        <f t="shared" si="17"/>
        <v>1</v>
      </c>
      <c r="D609">
        <v>8</v>
      </c>
      <c r="E609" s="4">
        <v>0.9199748360694785</v>
      </c>
    </row>
    <row r="610" spans="1:5" x14ac:dyDescent="0.3">
      <c r="A610">
        <v>609</v>
      </c>
      <c r="B610">
        <f t="shared" si="16"/>
        <v>7</v>
      </c>
      <c r="C610">
        <f t="shared" si="17"/>
        <v>1</v>
      </c>
      <c r="D610">
        <v>9</v>
      </c>
      <c r="E610" s="4">
        <v>0.93375802593360913</v>
      </c>
    </row>
    <row r="611" spans="1:5" x14ac:dyDescent="0.3">
      <c r="A611">
        <v>610</v>
      </c>
      <c r="B611">
        <f t="shared" si="16"/>
        <v>7</v>
      </c>
      <c r="C611">
        <f t="shared" si="17"/>
        <v>1</v>
      </c>
      <c r="D611">
        <v>10</v>
      </c>
      <c r="E611" s="4">
        <v>0.82959969159321045</v>
      </c>
    </row>
    <row r="612" spans="1:5" x14ac:dyDescent="0.3">
      <c r="A612">
        <v>611</v>
      </c>
      <c r="B612">
        <f t="shared" si="16"/>
        <v>7</v>
      </c>
      <c r="C612">
        <f t="shared" si="17"/>
        <v>2</v>
      </c>
      <c r="D612">
        <v>1</v>
      </c>
      <c r="E612" s="4">
        <v>0.63110521281387555</v>
      </c>
    </row>
    <row r="613" spans="1:5" x14ac:dyDescent="0.3">
      <c r="A613">
        <v>612</v>
      </c>
      <c r="B613">
        <f t="shared" si="16"/>
        <v>7</v>
      </c>
      <c r="C613">
        <f t="shared" si="17"/>
        <v>2</v>
      </c>
      <c r="D613">
        <v>2</v>
      </c>
      <c r="E613" s="4">
        <v>0.26853852793305943</v>
      </c>
    </row>
    <row r="614" spans="1:5" x14ac:dyDescent="0.3">
      <c r="A614">
        <v>613</v>
      </c>
      <c r="B614">
        <f t="shared" si="16"/>
        <v>7</v>
      </c>
      <c r="C614">
        <f t="shared" si="17"/>
        <v>2</v>
      </c>
      <c r="D614">
        <v>3</v>
      </c>
      <c r="E614" s="4">
        <v>0.86903348558269333</v>
      </c>
    </row>
    <row r="615" spans="1:5" x14ac:dyDescent="0.3">
      <c r="A615">
        <v>614</v>
      </c>
      <c r="B615">
        <f t="shared" ref="B615:B678" si="18">B515+1</f>
        <v>7</v>
      </c>
      <c r="C615">
        <f t="shared" ref="C615:C678" si="19">C515</f>
        <v>2</v>
      </c>
      <c r="D615">
        <v>4</v>
      </c>
      <c r="E615" s="4">
        <v>9.0982387821386013E-2</v>
      </c>
    </row>
    <row r="616" spans="1:5" x14ac:dyDescent="0.3">
      <c r="A616">
        <v>615</v>
      </c>
      <c r="B616">
        <f t="shared" si="18"/>
        <v>7</v>
      </c>
      <c r="C616">
        <f t="shared" si="19"/>
        <v>2</v>
      </c>
      <c r="D616">
        <v>5</v>
      </c>
      <c r="E616" s="4">
        <v>0.56674950279691294</v>
      </c>
    </row>
    <row r="617" spans="1:5" x14ac:dyDescent="0.3">
      <c r="A617">
        <v>616</v>
      </c>
      <c r="B617">
        <f t="shared" si="18"/>
        <v>7</v>
      </c>
      <c r="C617">
        <f t="shared" si="19"/>
        <v>2</v>
      </c>
      <c r="D617">
        <v>6</v>
      </c>
      <c r="E617" s="4">
        <v>6.3610378028308934E-2</v>
      </c>
    </row>
    <row r="618" spans="1:5" x14ac:dyDescent="0.3">
      <c r="A618">
        <v>617</v>
      </c>
      <c r="B618">
        <f t="shared" si="18"/>
        <v>7</v>
      </c>
      <c r="C618">
        <f t="shared" si="19"/>
        <v>2</v>
      </c>
      <c r="D618">
        <v>7</v>
      </c>
      <c r="E618" s="4">
        <v>2.3524745886582599E-2</v>
      </c>
    </row>
    <row r="619" spans="1:5" x14ac:dyDescent="0.3">
      <c r="A619">
        <v>618</v>
      </c>
      <c r="B619">
        <f t="shared" si="18"/>
        <v>7</v>
      </c>
      <c r="C619">
        <f t="shared" si="19"/>
        <v>2</v>
      </c>
      <c r="D619">
        <v>8</v>
      </c>
      <c r="E619" s="4">
        <v>0.82646362131346884</v>
      </c>
    </row>
    <row r="620" spans="1:5" x14ac:dyDescent="0.3">
      <c r="A620">
        <v>619</v>
      </c>
      <c r="B620">
        <f t="shared" si="18"/>
        <v>7</v>
      </c>
      <c r="C620">
        <f t="shared" si="19"/>
        <v>2</v>
      </c>
      <c r="D620">
        <v>9</v>
      </c>
      <c r="E620" s="4">
        <v>0.74162010295482184</v>
      </c>
    </row>
    <row r="621" spans="1:5" x14ac:dyDescent="0.3">
      <c r="A621">
        <v>620</v>
      </c>
      <c r="B621">
        <f t="shared" si="18"/>
        <v>7</v>
      </c>
      <c r="C621">
        <f t="shared" si="19"/>
        <v>2</v>
      </c>
      <c r="D621">
        <v>10</v>
      </c>
      <c r="E621" s="4">
        <v>0.53517379328976955</v>
      </c>
    </row>
    <row r="622" spans="1:5" x14ac:dyDescent="0.3">
      <c r="A622">
        <v>621</v>
      </c>
      <c r="B622">
        <f t="shared" si="18"/>
        <v>7</v>
      </c>
      <c r="C622">
        <f t="shared" si="19"/>
        <v>3</v>
      </c>
      <c r="D622">
        <v>1</v>
      </c>
      <c r="E622" s="4">
        <v>0.51356103859306335</v>
      </c>
    </row>
    <row r="623" spans="1:5" x14ac:dyDescent="0.3">
      <c r="A623">
        <v>622</v>
      </c>
      <c r="B623">
        <f t="shared" si="18"/>
        <v>7</v>
      </c>
      <c r="C623">
        <f t="shared" si="19"/>
        <v>3</v>
      </c>
      <c r="D623">
        <v>2</v>
      </c>
      <c r="E623" s="4">
        <v>0.49591831502803863</v>
      </c>
    </row>
    <row r="624" spans="1:5" x14ac:dyDescent="0.3">
      <c r="A624">
        <v>623</v>
      </c>
      <c r="B624">
        <f t="shared" si="18"/>
        <v>7</v>
      </c>
      <c r="C624">
        <f t="shared" si="19"/>
        <v>3</v>
      </c>
      <c r="D624">
        <v>3</v>
      </c>
      <c r="E624" s="4">
        <v>0.62058048930711573</v>
      </c>
    </row>
    <row r="625" spans="1:5" x14ac:dyDescent="0.3">
      <c r="A625">
        <v>624</v>
      </c>
      <c r="B625">
        <f t="shared" si="18"/>
        <v>7</v>
      </c>
      <c r="C625">
        <f t="shared" si="19"/>
        <v>3</v>
      </c>
      <c r="D625">
        <v>4</v>
      </c>
      <c r="E625" s="4">
        <v>0.97145671781570964</v>
      </c>
    </row>
    <row r="626" spans="1:5" x14ac:dyDescent="0.3">
      <c r="A626">
        <v>625</v>
      </c>
      <c r="B626">
        <f t="shared" si="18"/>
        <v>7</v>
      </c>
      <c r="C626">
        <f t="shared" si="19"/>
        <v>3</v>
      </c>
      <c r="D626">
        <v>5</v>
      </c>
      <c r="E626" s="4">
        <v>6.447904170185137E-2</v>
      </c>
    </row>
    <row r="627" spans="1:5" x14ac:dyDescent="0.3">
      <c r="A627">
        <v>626</v>
      </c>
      <c r="B627">
        <f t="shared" si="18"/>
        <v>7</v>
      </c>
      <c r="C627">
        <f t="shared" si="19"/>
        <v>3</v>
      </c>
      <c r="D627">
        <v>6</v>
      </c>
      <c r="E627" s="4">
        <v>0.33515805875956106</v>
      </c>
    </row>
    <row r="628" spans="1:5" x14ac:dyDescent="0.3">
      <c r="A628">
        <v>627</v>
      </c>
      <c r="B628">
        <f t="shared" si="18"/>
        <v>7</v>
      </c>
      <c r="C628">
        <f t="shared" si="19"/>
        <v>3</v>
      </c>
      <c r="D628">
        <v>7</v>
      </c>
      <c r="E628" s="4">
        <v>0.28888563301533576</v>
      </c>
    </row>
    <row r="629" spans="1:5" x14ac:dyDescent="0.3">
      <c r="A629">
        <v>628</v>
      </c>
      <c r="B629">
        <f t="shared" si="18"/>
        <v>7</v>
      </c>
      <c r="C629">
        <f t="shared" si="19"/>
        <v>3</v>
      </c>
      <c r="D629">
        <v>8</v>
      </c>
      <c r="E629" s="4">
        <v>4.7465340453707316E-2</v>
      </c>
    </row>
    <row r="630" spans="1:5" x14ac:dyDescent="0.3">
      <c r="A630">
        <v>629</v>
      </c>
      <c r="B630">
        <f t="shared" si="18"/>
        <v>7</v>
      </c>
      <c r="C630">
        <f t="shared" si="19"/>
        <v>3</v>
      </c>
      <c r="D630">
        <v>9</v>
      </c>
      <c r="E630" s="4">
        <v>0.84403317046597059</v>
      </c>
    </row>
    <row r="631" spans="1:5" x14ac:dyDescent="0.3">
      <c r="A631">
        <v>630</v>
      </c>
      <c r="B631">
        <f t="shared" si="18"/>
        <v>7</v>
      </c>
      <c r="C631">
        <f t="shared" si="19"/>
        <v>3</v>
      </c>
      <c r="D631">
        <v>10</v>
      </c>
      <c r="E631" s="4">
        <v>0.72178789612886174</v>
      </c>
    </row>
    <row r="632" spans="1:5" x14ac:dyDescent="0.3">
      <c r="A632">
        <v>631</v>
      </c>
      <c r="B632">
        <f t="shared" si="18"/>
        <v>7</v>
      </c>
      <c r="C632">
        <f t="shared" si="19"/>
        <v>4</v>
      </c>
      <c r="D632">
        <v>1</v>
      </c>
      <c r="E632" s="4">
        <v>0.74053860140912198</v>
      </c>
    </row>
    <row r="633" spans="1:5" x14ac:dyDescent="0.3">
      <c r="A633">
        <v>632</v>
      </c>
      <c r="B633">
        <f t="shared" si="18"/>
        <v>7</v>
      </c>
      <c r="C633">
        <f t="shared" si="19"/>
        <v>4</v>
      </c>
      <c r="D633">
        <v>2</v>
      </c>
      <c r="E633" s="4">
        <v>0.4686260664682218</v>
      </c>
    </row>
    <row r="634" spans="1:5" x14ac:dyDescent="0.3">
      <c r="A634">
        <v>633</v>
      </c>
      <c r="B634">
        <f t="shared" si="18"/>
        <v>7</v>
      </c>
      <c r="C634">
        <f t="shared" si="19"/>
        <v>4</v>
      </c>
      <c r="D634">
        <v>3</v>
      </c>
      <c r="E634" s="4">
        <v>4.3152732008365224E-2</v>
      </c>
    </row>
    <row r="635" spans="1:5" x14ac:dyDescent="0.3">
      <c r="A635">
        <v>634</v>
      </c>
      <c r="B635">
        <f t="shared" si="18"/>
        <v>7</v>
      </c>
      <c r="C635">
        <f t="shared" si="19"/>
        <v>4</v>
      </c>
      <c r="D635">
        <v>4</v>
      </c>
      <c r="E635" s="4">
        <v>0.37749501089868176</v>
      </c>
    </row>
    <row r="636" spans="1:5" x14ac:dyDescent="0.3">
      <c r="A636">
        <v>635</v>
      </c>
      <c r="B636">
        <f t="shared" si="18"/>
        <v>7</v>
      </c>
      <c r="C636">
        <f t="shared" si="19"/>
        <v>4</v>
      </c>
      <c r="D636">
        <v>5</v>
      </c>
      <c r="E636" s="4">
        <v>0.91242395241732654</v>
      </c>
    </row>
    <row r="637" spans="1:5" x14ac:dyDescent="0.3">
      <c r="A637">
        <v>636</v>
      </c>
      <c r="B637">
        <f t="shared" si="18"/>
        <v>7</v>
      </c>
      <c r="C637">
        <f t="shared" si="19"/>
        <v>4</v>
      </c>
      <c r="D637">
        <v>6</v>
      </c>
      <c r="E637" s="4">
        <v>6.6997707047486088E-2</v>
      </c>
    </row>
    <row r="638" spans="1:5" x14ac:dyDescent="0.3">
      <c r="A638">
        <v>637</v>
      </c>
      <c r="B638">
        <f t="shared" si="18"/>
        <v>7</v>
      </c>
      <c r="C638">
        <f t="shared" si="19"/>
        <v>4</v>
      </c>
      <c r="D638">
        <v>7</v>
      </c>
      <c r="E638" s="4">
        <v>0.45409014897863764</v>
      </c>
    </row>
    <row r="639" spans="1:5" x14ac:dyDescent="0.3">
      <c r="A639">
        <v>638</v>
      </c>
      <c r="B639">
        <f t="shared" si="18"/>
        <v>7</v>
      </c>
      <c r="C639">
        <f t="shared" si="19"/>
        <v>4</v>
      </c>
      <c r="D639">
        <v>8</v>
      </c>
      <c r="E639" s="4">
        <v>0.16504736881161919</v>
      </c>
    </row>
    <row r="640" spans="1:5" x14ac:dyDescent="0.3">
      <c r="A640">
        <v>639</v>
      </c>
      <c r="B640">
        <f t="shared" si="18"/>
        <v>7</v>
      </c>
      <c r="C640">
        <f t="shared" si="19"/>
        <v>4</v>
      </c>
      <c r="D640">
        <v>9</v>
      </c>
      <c r="E640" s="4">
        <v>0.80174179442221238</v>
      </c>
    </row>
    <row r="641" spans="1:5" x14ac:dyDescent="0.3">
      <c r="A641">
        <v>640</v>
      </c>
      <c r="B641">
        <f t="shared" si="18"/>
        <v>7</v>
      </c>
      <c r="C641">
        <f t="shared" si="19"/>
        <v>4</v>
      </c>
      <c r="D641">
        <v>10</v>
      </c>
      <c r="E641" s="4">
        <v>0.82966936126397572</v>
      </c>
    </row>
    <row r="642" spans="1:5" x14ac:dyDescent="0.3">
      <c r="A642">
        <v>641</v>
      </c>
      <c r="B642">
        <f t="shared" si="18"/>
        <v>7</v>
      </c>
      <c r="C642">
        <f t="shared" si="19"/>
        <v>5</v>
      </c>
      <c r="D642">
        <v>1</v>
      </c>
      <c r="E642" s="4">
        <v>6.1723945551671267E-2</v>
      </c>
    </row>
    <row r="643" spans="1:5" x14ac:dyDescent="0.3">
      <c r="A643">
        <v>642</v>
      </c>
      <c r="B643">
        <f t="shared" si="18"/>
        <v>7</v>
      </c>
      <c r="C643">
        <f t="shared" si="19"/>
        <v>5</v>
      </c>
      <c r="D643">
        <v>2</v>
      </c>
      <c r="E643" s="4">
        <v>0.25895423528794281</v>
      </c>
    </row>
    <row r="644" spans="1:5" x14ac:dyDescent="0.3">
      <c r="A644">
        <v>643</v>
      </c>
      <c r="B644">
        <f t="shared" si="18"/>
        <v>7</v>
      </c>
      <c r="C644">
        <f t="shared" si="19"/>
        <v>5</v>
      </c>
      <c r="D644">
        <v>3</v>
      </c>
      <c r="E644" s="4">
        <v>0.4847172413859927</v>
      </c>
    </row>
    <row r="645" spans="1:5" x14ac:dyDescent="0.3">
      <c r="A645">
        <v>644</v>
      </c>
      <c r="B645">
        <f t="shared" si="18"/>
        <v>7</v>
      </c>
      <c r="C645">
        <f t="shared" si="19"/>
        <v>5</v>
      </c>
      <c r="D645">
        <v>4</v>
      </c>
      <c r="E645" s="4">
        <v>0.93782180217610978</v>
      </c>
    </row>
    <row r="646" spans="1:5" x14ac:dyDescent="0.3">
      <c r="A646">
        <v>645</v>
      </c>
      <c r="B646">
        <f t="shared" si="18"/>
        <v>7</v>
      </c>
      <c r="C646">
        <f t="shared" si="19"/>
        <v>5</v>
      </c>
      <c r="D646">
        <v>5</v>
      </c>
      <c r="E646" s="4">
        <v>6.6077953811972123E-2</v>
      </c>
    </row>
    <row r="647" spans="1:5" x14ac:dyDescent="0.3">
      <c r="A647">
        <v>646</v>
      </c>
      <c r="B647">
        <f t="shared" si="18"/>
        <v>7</v>
      </c>
      <c r="C647">
        <f t="shared" si="19"/>
        <v>5</v>
      </c>
      <c r="D647">
        <v>6</v>
      </c>
      <c r="E647" s="4">
        <v>0.94214892864459399</v>
      </c>
    </row>
    <row r="648" spans="1:5" x14ac:dyDescent="0.3">
      <c r="A648">
        <v>647</v>
      </c>
      <c r="B648">
        <f t="shared" si="18"/>
        <v>7</v>
      </c>
      <c r="C648">
        <f t="shared" si="19"/>
        <v>5</v>
      </c>
      <c r="D648">
        <v>7</v>
      </c>
      <c r="E648" s="4">
        <v>0.14212665146600012</v>
      </c>
    </row>
    <row r="649" spans="1:5" x14ac:dyDescent="0.3">
      <c r="A649">
        <v>648</v>
      </c>
      <c r="B649">
        <f t="shared" si="18"/>
        <v>7</v>
      </c>
      <c r="C649">
        <f t="shared" si="19"/>
        <v>5</v>
      </c>
      <c r="D649">
        <v>8</v>
      </c>
      <c r="E649" s="4">
        <v>0.67590263234344428</v>
      </c>
    </row>
    <row r="650" spans="1:5" x14ac:dyDescent="0.3">
      <c r="A650">
        <v>649</v>
      </c>
      <c r="B650">
        <f t="shared" si="18"/>
        <v>7</v>
      </c>
      <c r="C650">
        <f t="shared" si="19"/>
        <v>5</v>
      </c>
      <c r="D650">
        <v>9</v>
      </c>
      <c r="E650" s="4">
        <v>0.13037530593514868</v>
      </c>
    </row>
    <row r="651" spans="1:5" x14ac:dyDescent="0.3">
      <c r="A651">
        <v>650</v>
      </c>
      <c r="B651">
        <f t="shared" si="18"/>
        <v>7</v>
      </c>
      <c r="C651">
        <f t="shared" si="19"/>
        <v>5</v>
      </c>
      <c r="D651">
        <v>10</v>
      </c>
      <c r="E651" s="4">
        <v>0.40677105647032397</v>
      </c>
    </row>
    <row r="652" spans="1:5" x14ac:dyDescent="0.3">
      <c r="A652">
        <v>651</v>
      </c>
      <c r="B652">
        <f t="shared" si="18"/>
        <v>7</v>
      </c>
      <c r="C652">
        <f t="shared" si="19"/>
        <v>6</v>
      </c>
      <c r="D652">
        <v>1</v>
      </c>
      <c r="E652" s="4">
        <v>0.86791709440853482</v>
      </c>
    </row>
    <row r="653" spans="1:5" x14ac:dyDescent="0.3">
      <c r="A653">
        <v>652</v>
      </c>
      <c r="B653">
        <f t="shared" si="18"/>
        <v>7</v>
      </c>
      <c r="C653">
        <f t="shared" si="19"/>
        <v>6</v>
      </c>
      <c r="D653">
        <v>2</v>
      </c>
      <c r="E653" s="4">
        <v>0.15983486037754335</v>
      </c>
    </row>
    <row r="654" spans="1:5" x14ac:dyDescent="0.3">
      <c r="A654">
        <v>653</v>
      </c>
      <c r="B654">
        <f t="shared" si="18"/>
        <v>7</v>
      </c>
      <c r="C654">
        <f t="shared" si="19"/>
        <v>6</v>
      </c>
      <c r="D654">
        <v>3</v>
      </c>
      <c r="E654" s="4">
        <v>0.67849888172379424</v>
      </c>
    </row>
    <row r="655" spans="1:5" x14ac:dyDescent="0.3">
      <c r="A655">
        <v>654</v>
      </c>
      <c r="B655">
        <f t="shared" si="18"/>
        <v>7</v>
      </c>
      <c r="C655">
        <f t="shared" si="19"/>
        <v>6</v>
      </c>
      <c r="D655">
        <v>4</v>
      </c>
      <c r="E655" s="4">
        <v>0.71697477045192159</v>
      </c>
    </row>
    <row r="656" spans="1:5" x14ac:dyDescent="0.3">
      <c r="A656">
        <v>655</v>
      </c>
      <c r="B656">
        <f t="shared" si="18"/>
        <v>7</v>
      </c>
      <c r="C656">
        <f t="shared" si="19"/>
        <v>6</v>
      </c>
      <c r="D656">
        <v>5</v>
      </c>
      <c r="E656" s="4">
        <v>0.2101703458393761</v>
      </c>
    </row>
    <row r="657" spans="1:5" x14ac:dyDescent="0.3">
      <c r="A657">
        <v>656</v>
      </c>
      <c r="B657">
        <f t="shared" si="18"/>
        <v>7</v>
      </c>
      <c r="C657">
        <f t="shared" si="19"/>
        <v>6</v>
      </c>
      <c r="D657">
        <v>6</v>
      </c>
      <c r="E657" s="4">
        <v>0.10207049263307688</v>
      </c>
    </row>
    <row r="658" spans="1:5" x14ac:dyDescent="0.3">
      <c r="A658">
        <v>657</v>
      </c>
      <c r="B658">
        <f t="shared" si="18"/>
        <v>7</v>
      </c>
      <c r="C658">
        <f t="shared" si="19"/>
        <v>6</v>
      </c>
      <c r="D658">
        <v>7</v>
      </c>
      <c r="E658" s="4">
        <v>0.24531969722447278</v>
      </c>
    </row>
    <row r="659" spans="1:5" x14ac:dyDescent="0.3">
      <c r="A659">
        <v>658</v>
      </c>
      <c r="B659">
        <f t="shared" si="18"/>
        <v>7</v>
      </c>
      <c r="C659">
        <f t="shared" si="19"/>
        <v>6</v>
      </c>
      <c r="D659">
        <v>8</v>
      </c>
      <c r="E659" s="4">
        <v>3.8937206062994556E-2</v>
      </c>
    </row>
    <row r="660" spans="1:5" x14ac:dyDescent="0.3">
      <c r="A660">
        <v>659</v>
      </c>
      <c r="B660">
        <f t="shared" si="18"/>
        <v>7</v>
      </c>
      <c r="C660">
        <f t="shared" si="19"/>
        <v>6</v>
      </c>
      <c r="D660">
        <v>9</v>
      </c>
      <c r="E660" s="4">
        <v>0.57427944525051466</v>
      </c>
    </row>
    <row r="661" spans="1:5" x14ac:dyDescent="0.3">
      <c r="A661">
        <v>660</v>
      </c>
      <c r="B661">
        <f t="shared" si="18"/>
        <v>7</v>
      </c>
      <c r="C661">
        <f t="shared" si="19"/>
        <v>6</v>
      </c>
      <c r="D661">
        <v>10</v>
      </c>
      <c r="E661" s="4">
        <v>0.26461021793266759</v>
      </c>
    </row>
    <row r="662" spans="1:5" x14ac:dyDescent="0.3">
      <c r="A662">
        <v>661</v>
      </c>
      <c r="B662">
        <f t="shared" si="18"/>
        <v>7</v>
      </c>
      <c r="C662">
        <f t="shared" si="19"/>
        <v>7</v>
      </c>
      <c r="D662">
        <v>1</v>
      </c>
      <c r="E662" s="4">
        <v>0.46017645793694606</v>
      </c>
    </row>
    <row r="663" spans="1:5" x14ac:dyDescent="0.3">
      <c r="A663">
        <v>662</v>
      </c>
      <c r="B663">
        <f t="shared" si="18"/>
        <v>7</v>
      </c>
      <c r="C663">
        <f t="shared" si="19"/>
        <v>7</v>
      </c>
      <c r="D663">
        <v>2</v>
      </c>
      <c r="E663" s="4">
        <v>0.19366093528767481</v>
      </c>
    </row>
    <row r="664" spans="1:5" x14ac:dyDescent="0.3">
      <c r="A664">
        <v>663</v>
      </c>
      <c r="B664">
        <f t="shared" si="18"/>
        <v>7</v>
      </c>
      <c r="C664">
        <f t="shared" si="19"/>
        <v>7</v>
      </c>
      <c r="D664">
        <v>3</v>
      </c>
      <c r="E664" s="4">
        <v>5.482076396665525E-2</v>
      </c>
    </row>
    <row r="665" spans="1:5" x14ac:dyDescent="0.3">
      <c r="A665">
        <v>664</v>
      </c>
      <c r="B665">
        <f t="shared" si="18"/>
        <v>7</v>
      </c>
      <c r="C665">
        <f t="shared" si="19"/>
        <v>7</v>
      </c>
      <c r="D665">
        <v>4</v>
      </c>
      <c r="E665" s="4">
        <v>0.54686888508967113</v>
      </c>
    </row>
    <row r="666" spans="1:5" x14ac:dyDescent="0.3">
      <c r="A666">
        <v>665</v>
      </c>
      <c r="B666">
        <f t="shared" si="18"/>
        <v>7</v>
      </c>
      <c r="C666">
        <f t="shared" si="19"/>
        <v>7</v>
      </c>
      <c r="D666">
        <v>5</v>
      </c>
      <c r="E666" s="4">
        <v>0.32409895028860525</v>
      </c>
    </row>
    <row r="667" spans="1:5" x14ac:dyDescent="0.3">
      <c r="A667">
        <v>666</v>
      </c>
      <c r="B667">
        <f t="shared" si="18"/>
        <v>7</v>
      </c>
      <c r="C667">
        <f t="shared" si="19"/>
        <v>7</v>
      </c>
      <c r="D667">
        <v>6</v>
      </c>
      <c r="E667" s="4">
        <v>0.43006996612746251</v>
      </c>
    </row>
    <row r="668" spans="1:5" x14ac:dyDescent="0.3">
      <c r="A668">
        <v>667</v>
      </c>
      <c r="B668">
        <f t="shared" si="18"/>
        <v>7</v>
      </c>
      <c r="C668">
        <f t="shared" si="19"/>
        <v>7</v>
      </c>
      <c r="D668">
        <v>7</v>
      </c>
      <c r="E668" s="4">
        <v>0.11461644803351989</v>
      </c>
    </row>
    <row r="669" spans="1:5" x14ac:dyDescent="0.3">
      <c r="A669">
        <v>668</v>
      </c>
      <c r="B669">
        <f t="shared" si="18"/>
        <v>7</v>
      </c>
      <c r="C669">
        <f t="shared" si="19"/>
        <v>7</v>
      </c>
      <c r="D669">
        <v>8</v>
      </c>
      <c r="E669" s="4">
        <v>9.8753988662756975E-2</v>
      </c>
    </row>
    <row r="670" spans="1:5" x14ac:dyDescent="0.3">
      <c r="A670">
        <v>669</v>
      </c>
      <c r="B670">
        <f t="shared" si="18"/>
        <v>7</v>
      </c>
      <c r="C670">
        <f t="shared" si="19"/>
        <v>7</v>
      </c>
      <c r="D670">
        <v>9</v>
      </c>
      <c r="E670" s="4">
        <v>0.81332871852002953</v>
      </c>
    </row>
    <row r="671" spans="1:5" x14ac:dyDescent="0.3">
      <c r="A671">
        <v>670</v>
      </c>
      <c r="B671">
        <f t="shared" si="18"/>
        <v>7</v>
      </c>
      <c r="C671">
        <f t="shared" si="19"/>
        <v>7</v>
      </c>
      <c r="D671">
        <v>10</v>
      </c>
      <c r="E671" s="4">
        <v>0.76768581356152943</v>
      </c>
    </row>
    <row r="672" spans="1:5" x14ac:dyDescent="0.3">
      <c r="A672">
        <v>671</v>
      </c>
      <c r="B672">
        <f t="shared" si="18"/>
        <v>7</v>
      </c>
      <c r="C672">
        <f t="shared" si="19"/>
        <v>8</v>
      </c>
      <c r="D672">
        <v>1</v>
      </c>
      <c r="E672" s="4">
        <v>0.41900275964523692</v>
      </c>
    </row>
    <row r="673" spans="1:5" x14ac:dyDescent="0.3">
      <c r="A673">
        <v>672</v>
      </c>
      <c r="B673">
        <f t="shared" si="18"/>
        <v>7</v>
      </c>
      <c r="C673">
        <f t="shared" si="19"/>
        <v>8</v>
      </c>
      <c r="D673">
        <v>2</v>
      </c>
      <c r="E673" s="4">
        <v>2.8186155098651744E-2</v>
      </c>
    </row>
    <row r="674" spans="1:5" x14ac:dyDescent="0.3">
      <c r="A674">
        <v>673</v>
      </c>
      <c r="B674">
        <f t="shared" si="18"/>
        <v>7</v>
      </c>
      <c r="C674">
        <f t="shared" si="19"/>
        <v>8</v>
      </c>
      <c r="D674">
        <v>3</v>
      </c>
      <c r="E674" s="4">
        <v>0.81803827498787285</v>
      </c>
    </row>
    <row r="675" spans="1:5" x14ac:dyDescent="0.3">
      <c r="A675">
        <v>674</v>
      </c>
      <c r="B675">
        <f t="shared" si="18"/>
        <v>7</v>
      </c>
      <c r="C675">
        <f t="shared" si="19"/>
        <v>8</v>
      </c>
      <c r="D675">
        <v>4</v>
      </c>
      <c r="E675" s="4">
        <v>0.10896484446769061</v>
      </c>
    </row>
    <row r="676" spans="1:5" x14ac:dyDescent="0.3">
      <c r="A676">
        <v>675</v>
      </c>
      <c r="B676">
        <f t="shared" si="18"/>
        <v>7</v>
      </c>
      <c r="C676">
        <f t="shared" si="19"/>
        <v>8</v>
      </c>
      <c r="D676">
        <v>5</v>
      </c>
      <c r="E676" s="4">
        <v>0.58647377382731936</v>
      </c>
    </row>
    <row r="677" spans="1:5" x14ac:dyDescent="0.3">
      <c r="A677">
        <v>676</v>
      </c>
      <c r="B677">
        <f t="shared" si="18"/>
        <v>7</v>
      </c>
      <c r="C677">
        <f t="shared" si="19"/>
        <v>8</v>
      </c>
      <c r="D677">
        <v>6</v>
      </c>
      <c r="E677" s="4">
        <v>0.94467791206775309</v>
      </c>
    </row>
    <row r="678" spans="1:5" x14ac:dyDescent="0.3">
      <c r="A678">
        <v>677</v>
      </c>
      <c r="B678">
        <f t="shared" si="18"/>
        <v>7</v>
      </c>
      <c r="C678">
        <f t="shared" si="19"/>
        <v>8</v>
      </c>
      <c r="D678">
        <v>7</v>
      </c>
      <c r="E678" s="4">
        <v>0.20918606582524546</v>
      </c>
    </row>
    <row r="679" spans="1:5" x14ac:dyDescent="0.3">
      <c r="A679">
        <v>678</v>
      </c>
      <c r="B679">
        <f t="shared" ref="B679:B742" si="20">B579+1</f>
        <v>7</v>
      </c>
      <c r="C679">
        <f t="shared" ref="C679:C742" si="21">C579</f>
        <v>8</v>
      </c>
      <c r="D679">
        <v>8</v>
      </c>
      <c r="E679" s="4">
        <v>0.52559271103676386</v>
      </c>
    </row>
    <row r="680" spans="1:5" x14ac:dyDescent="0.3">
      <c r="A680">
        <v>679</v>
      </c>
      <c r="B680">
        <f t="shared" si="20"/>
        <v>7</v>
      </c>
      <c r="C680">
        <f t="shared" si="21"/>
        <v>8</v>
      </c>
      <c r="D680">
        <v>9</v>
      </c>
      <c r="E680" s="4">
        <v>0.26560649264607006</v>
      </c>
    </row>
    <row r="681" spans="1:5" x14ac:dyDescent="0.3">
      <c r="A681">
        <v>680</v>
      </c>
      <c r="B681">
        <f t="shared" si="20"/>
        <v>7</v>
      </c>
      <c r="C681">
        <f t="shared" si="21"/>
        <v>8</v>
      </c>
      <c r="D681">
        <v>10</v>
      </c>
      <c r="E681" s="4">
        <v>0.30608722587431869</v>
      </c>
    </row>
    <row r="682" spans="1:5" x14ac:dyDescent="0.3">
      <c r="A682">
        <v>681</v>
      </c>
      <c r="B682">
        <f t="shared" si="20"/>
        <v>7</v>
      </c>
      <c r="C682">
        <f t="shared" si="21"/>
        <v>9</v>
      </c>
      <c r="D682">
        <v>1</v>
      </c>
      <c r="E682" s="4">
        <v>0.28551526234408664</v>
      </c>
    </row>
    <row r="683" spans="1:5" x14ac:dyDescent="0.3">
      <c r="A683">
        <v>682</v>
      </c>
      <c r="B683">
        <f t="shared" si="20"/>
        <v>7</v>
      </c>
      <c r="C683">
        <f t="shared" si="21"/>
        <v>9</v>
      </c>
      <c r="D683">
        <v>2</v>
      </c>
      <c r="E683" s="4">
        <v>0.73482031733887021</v>
      </c>
    </row>
    <row r="684" spans="1:5" x14ac:dyDescent="0.3">
      <c r="A684">
        <v>683</v>
      </c>
      <c r="B684">
        <f t="shared" si="20"/>
        <v>7</v>
      </c>
      <c r="C684">
        <f t="shared" si="21"/>
        <v>9</v>
      </c>
      <c r="D684">
        <v>3</v>
      </c>
      <c r="E684" s="4">
        <v>0.92148190159183863</v>
      </c>
    </row>
    <row r="685" spans="1:5" x14ac:dyDescent="0.3">
      <c r="A685">
        <v>684</v>
      </c>
      <c r="B685">
        <f t="shared" si="20"/>
        <v>7</v>
      </c>
      <c r="C685">
        <f t="shared" si="21"/>
        <v>9</v>
      </c>
      <c r="D685">
        <v>4</v>
      </c>
      <c r="E685" s="4">
        <v>0.11662835434006147</v>
      </c>
    </row>
    <row r="686" spans="1:5" x14ac:dyDescent="0.3">
      <c r="A686">
        <v>685</v>
      </c>
      <c r="B686">
        <f t="shared" si="20"/>
        <v>7</v>
      </c>
      <c r="C686">
        <f t="shared" si="21"/>
        <v>9</v>
      </c>
      <c r="D686">
        <v>5</v>
      </c>
      <c r="E686" s="4">
        <v>0.71040187066408655</v>
      </c>
    </row>
    <row r="687" spans="1:5" x14ac:dyDescent="0.3">
      <c r="A687">
        <v>686</v>
      </c>
      <c r="B687">
        <f t="shared" si="20"/>
        <v>7</v>
      </c>
      <c r="C687">
        <f t="shared" si="21"/>
        <v>9</v>
      </c>
      <c r="D687">
        <v>6</v>
      </c>
      <c r="E687" s="4">
        <v>0.69453582977355488</v>
      </c>
    </row>
    <row r="688" spans="1:5" x14ac:dyDescent="0.3">
      <c r="A688">
        <v>687</v>
      </c>
      <c r="B688">
        <f t="shared" si="20"/>
        <v>7</v>
      </c>
      <c r="C688">
        <f t="shared" si="21"/>
        <v>9</v>
      </c>
      <c r="D688">
        <v>7</v>
      </c>
      <c r="E688" s="4">
        <v>0.49677788526530453</v>
      </c>
    </row>
    <row r="689" spans="1:5" x14ac:dyDescent="0.3">
      <c r="A689">
        <v>688</v>
      </c>
      <c r="B689">
        <f t="shared" si="20"/>
        <v>7</v>
      </c>
      <c r="C689">
        <f t="shared" si="21"/>
        <v>9</v>
      </c>
      <c r="D689">
        <v>8</v>
      </c>
      <c r="E689" s="4">
        <v>0.74897819727691828</v>
      </c>
    </row>
    <row r="690" spans="1:5" x14ac:dyDescent="0.3">
      <c r="A690">
        <v>689</v>
      </c>
      <c r="B690">
        <f t="shared" si="20"/>
        <v>7</v>
      </c>
      <c r="C690">
        <f t="shared" si="21"/>
        <v>9</v>
      </c>
      <c r="D690">
        <v>9</v>
      </c>
      <c r="E690" s="4">
        <v>0.30807579881264646</v>
      </c>
    </row>
    <row r="691" spans="1:5" x14ac:dyDescent="0.3">
      <c r="A691">
        <v>690</v>
      </c>
      <c r="B691">
        <f t="shared" si="20"/>
        <v>7</v>
      </c>
      <c r="C691">
        <f t="shared" si="21"/>
        <v>9</v>
      </c>
      <c r="D691">
        <v>10</v>
      </c>
      <c r="E691" s="4">
        <v>0.43281677125541673</v>
      </c>
    </row>
    <row r="692" spans="1:5" x14ac:dyDescent="0.3">
      <c r="A692">
        <v>691</v>
      </c>
      <c r="B692">
        <f t="shared" si="20"/>
        <v>7</v>
      </c>
      <c r="C692">
        <f t="shared" si="21"/>
        <v>10</v>
      </c>
      <c r="D692">
        <v>1</v>
      </c>
      <c r="E692" s="4">
        <v>0.86022666328486985</v>
      </c>
    </row>
    <row r="693" spans="1:5" x14ac:dyDescent="0.3">
      <c r="A693">
        <v>692</v>
      </c>
      <c r="B693">
        <f t="shared" si="20"/>
        <v>7</v>
      </c>
      <c r="C693">
        <f t="shared" si="21"/>
        <v>10</v>
      </c>
      <c r="D693">
        <v>2</v>
      </c>
      <c r="E693" s="4">
        <v>0.60076205284000683</v>
      </c>
    </row>
    <row r="694" spans="1:5" x14ac:dyDescent="0.3">
      <c r="A694">
        <v>693</v>
      </c>
      <c r="B694">
        <f t="shared" si="20"/>
        <v>7</v>
      </c>
      <c r="C694">
        <f t="shared" si="21"/>
        <v>10</v>
      </c>
      <c r="D694">
        <v>3</v>
      </c>
      <c r="E694" s="4">
        <v>0.96650142165181485</v>
      </c>
    </row>
    <row r="695" spans="1:5" x14ac:dyDescent="0.3">
      <c r="A695">
        <v>694</v>
      </c>
      <c r="B695">
        <f t="shared" si="20"/>
        <v>7</v>
      </c>
      <c r="C695">
        <f t="shared" si="21"/>
        <v>10</v>
      </c>
      <c r="D695">
        <v>4</v>
      </c>
      <c r="E695" s="4">
        <v>0.21877009646186607</v>
      </c>
    </row>
    <row r="696" spans="1:5" x14ac:dyDescent="0.3">
      <c r="A696">
        <v>695</v>
      </c>
      <c r="B696">
        <f t="shared" si="20"/>
        <v>7</v>
      </c>
      <c r="C696">
        <f t="shared" si="21"/>
        <v>10</v>
      </c>
      <c r="D696">
        <v>5</v>
      </c>
      <c r="E696" s="4">
        <v>0.12034907729160205</v>
      </c>
    </row>
    <row r="697" spans="1:5" x14ac:dyDescent="0.3">
      <c r="A697">
        <v>696</v>
      </c>
      <c r="B697">
        <f t="shared" si="20"/>
        <v>7</v>
      </c>
      <c r="C697">
        <f t="shared" si="21"/>
        <v>10</v>
      </c>
      <c r="D697">
        <v>6</v>
      </c>
      <c r="E697" s="4">
        <v>0.69432739598787063</v>
      </c>
    </row>
    <row r="698" spans="1:5" x14ac:dyDescent="0.3">
      <c r="A698">
        <v>697</v>
      </c>
      <c r="B698">
        <f t="shared" si="20"/>
        <v>7</v>
      </c>
      <c r="C698">
        <f t="shared" si="21"/>
        <v>10</v>
      </c>
      <c r="D698">
        <v>7</v>
      </c>
      <c r="E698" s="4">
        <v>0.76718966066442995</v>
      </c>
    </row>
    <row r="699" spans="1:5" x14ac:dyDescent="0.3">
      <c r="A699">
        <v>698</v>
      </c>
      <c r="B699">
        <f t="shared" si="20"/>
        <v>7</v>
      </c>
      <c r="C699">
        <f t="shared" si="21"/>
        <v>10</v>
      </c>
      <c r="D699">
        <v>8</v>
      </c>
      <c r="E699" s="4">
        <v>2.8653779585449901E-2</v>
      </c>
    </row>
    <row r="700" spans="1:5" x14ac:dyDescent="0.3">
      <c r="A700">
        <v>699</v>
      </c>
      <c r="B700">
        <f t="shared" si="20"/>
        <v>7</v>
      </c>
      <c r="C700">
        <f t="shared" si="21"/>
        <v>10</v>
      </c>
      <c r="D700">
        <v>9</v>
      </c>
      <c r="E700" s="4">
        <v>0.72954317804858404</v>
      </c>
    </row>
    <row r="701" spans="1:5" x14ac:dyDescent="0.3">
      <c r="A701">
        <v>700</v>
      </c>
      <c r="B701">
        <f t="shared" si="20"/>
        <v>7</v>
      </c>
      <c r="C701">
        <f t="shared" si="21"/>
        <v>10</v>
      </c>
      <c r="D701">
        <v>10</v>
      </c>
      <c r="E701" s="4">
        <v>0.59579479011991621</v>
      </c>
    </row>
    <row r="702" spans="1:5" x14ac:dyDescent="0.3">
      <c r="A702">
        <v>701</v>
      </c>
      <c r="B702">
        <f t="shared" si="20"/>
        <v>8</v>
      </c>
      <c r="C702">
        <f t="shared" si="21"/>
        <v>1</v>
      </c>
      <c r="D702">
        <v>1</v>
      </c>
      <c r="E702" s="4">
        <v>0.55701345119524681</v>
      </c>
    </row>
    <row r="703" spans="1:5" x14ac:dyDescent="0.3">
      <c r="A703">
        <v>702</v>
      </c>
      <c r="B703">
        <f t="shared" si="20"/>
        <v>8</v>
      </c>
      <c r="C703">
        <f t="shared" si="21"/>
        <v>1</v>
      </c>
      <c r="D703">
        <v>2</v>
      </c>
      <c r="E703" s="4">
        <v>3.8065589508530562E-2</v>
      </c>
    </row>
    <row r="704" spans="1:5" x14ac:dyDescent="0.3">
      <c r="A704">
        <v>703</v>
      </c>
      <c r="B704">
        <f t="shared" si="20"/>
        <v>8</v>
      </c>
      <c r="C704">
        <f t="shared" si="21"/>
        <v>1</v>
      </c>
      <c r="D704">
        <v>3</v>
      </c>
      <c r="E704" s="4">
        <v>0.16330750490496737</v>
      </c>
    </row>
    <row r="705" spans="1:5" x14ac:dyDescent="0.3">
      <c r="A705">
        <v>704</v>
      </c>
      <c r="B705">
        <f t="shared" si="20"/>
        <v>8</v>
      </c>
      <c r="C705">
        <f t="shared" si="21"/>
        <v>1</v>
      </c>
      <c r="D705">
        <v>4</v>
      </c>
      <c r="E705" s="4">
        <v>0.38503697078928611</v>
      </c>
    </row>
    <row r="706" spans="1:5" x14ac:dyDescent="0.3">
      <c r="A706">
        <v>705</v>
      </c>
      <c r="B706">
        <f t="shared" si="20"/>
        <v>8</v>
      </c>
      <c r="C706">
        <f t="shared" si="21"/>
        <v>1</v>
      </c>
      <c r="D706">
        <v>5</v>
      </c>
      <c r="E706" s="4">
        <v>0.55008740283854363</v>
      </c>
    </row>
    <row r="707" spans="1:5" x14ac:dyDescent="0.3">
      <c r="A707">
        <v>706</v>
      </c>
      <c r="B707">
        <f t="shared" si="20"/>
        <v>8</v>
      </c>
      <c r="C707">
        <f t="shared" si="21"/>
        <v>1</v>
      </c>
      <c r="D707">
        <v>6</v>
      </c>
      <c r="E707" s="4">
        <v>0.97046468306102329</v>
      </c>
    </row>
    <row r="708" spans="1:5" x14ac:dyDescent="0.3">
      <c r="A708">
        <v>707</v>
      </c>
      <c r="B708">
        <f t="shared" si="20"/>
        <v>8</v>
      </c>
      <c r="C708">
        <f t="shared" si="21"/>
        <v>1</v>
      </c>
      <c r="D708">
        <v>7</v>
      </c>
      <c r="E708" s="4">
        <v>0.87044328386846648</v>
      </c>
    </row>
    <row r="709" spans="1:5" x14ac:dyDescent="0.3">
      <c r="A709">
        <v>708</v>
      </c>
      <c r="B709">
        <f t="shared" si="20"/>
        <v>8</v>
      </c>
      <c r="C709">
        <f t="shared" si="21"/>
        <v>1</v>
      </c>
      <c r="D709">
        <v>8</v>
      </c>
      <c r="E709" s="4">
        <v>0.28738539888401549</v>
      </c>
    </row>
    <row r="710" spans="1:5" x14ac:dyDescent="0.3">
      <c r="A710">
        <v>709</v>
      </c>
      <c r="B710">
        <f t="shared" si="20"/>
        <v>8</v>
      </c>
      <c r="C710">
        <f t="shared" si="21"/>
        <v>1</v>
      </c>
      <c r="D710">
        <v>9</v>
      </c>
      <c r="E710" s="4">
        <v>0.83589861222395934</v>
      </c>
    </row>
    <row r="711" spans="1:5" x14ac:dyDescent="0.3">
      <c r="A711">
        <v>710</v>
      </c>
      <c r="B711">
        <f t="shared" si="20"/>
        <v>8</v>
      </c>
      <c r="C711">
        <f t="shared" si="21"/>
        <v>1</v>
      </c>
      <c r="D711">
        <v>10</v>
      </c>
      <c r="E711" s="4">
        <v>0.77471225704418412</v>
      </c>
    </row>
    <row r="712" spans="1:5" x14ac:dyDescent="0.3">
      <c r="A712">
        <v>711</v>
      </c>
      <c r="B712">
        <f t="shared" si="20"/>
        <v>8</v>
      </c>
      <c r="C712">
        <f t="shared" si="21"/>
        <v>2</v>
      </c>
      <c r="D712">
        <v>1</v>
      </c>
      <c r="E712" s="4">
        <v>0.43561671469271601</v>
      </c>
    </row>
    <row r="713" spans="1:5" x14ac:dyDescent="0.3">
      <c r="A713">
        <v>712</v>
      </c>
      <c r="B713">
        <f t="shared" si="20"/>
        <v>8</v>
      </c>
      <c r="C713">
        <f t="shared" si="21"/>
        <v>2</v>
      </c>
      <c r="D713">
        <v>2</v>
      </c>
      <c r="E713" s="4">
        <v>0.57659587895438746</v>
      </c>
    </row>
    <row r="714" spans="1:5" x14ac:dyDescent="0.3">
      <c r="A714">
        <v>713</v>
      </c>
      <c r="B714">
        <f t="shared" si="20"/>
        <v>8</v>
      </c>
      <c r="C714">
        <f t="shared" si="21"/>
        <v>2</v>
      </c>
      <c r="D714">
        <v>3</v>
      </c>
      <c r="E714" s="4">
        <v>2.2982799944340826E-2</v>
      </c>
    </row>
    <row r="715" spans="1:5" x14ac:dyDescent="0.3">
      <c r="A715">
        <v>714</v>
      </c>
      <c r="B715">
        <f t="shared" si="20"/>
        <v>8</v>
      </c>
      <c r="C715">
        <f t="shared" si="21"/>
        <v>2</v>
      </c>
      <c r="D715">
        <v>4</v>
      </c>
      <c r="E715" s="4">
        <v>0.18706167543410424</v>
      </c>
    </row>
    <row r="716" spans="1:5" x14ac:dyDescent="0.3">
      <c r="A716">
        <v>715</v>
      </c>
      <c r="B716">
        <f t="shared" si="20"/>
        <v>8</v>
      </c>
      <c r="C716">
        <f t="shared" si="21"/>
        <v>2</v>
      </c>
      <c r="D716">
        <v>5</v>
      </c>
      <c r="E716" s="4">
        <v>0.67773476248508158</v>
      </c>
    </row>
    <row r="717" spans="1:5" x14ac:dyDescent="0.3">
      <c r="A717">
        <v>716</v>
      </c>
      <c r="B717">
        <f t="shared" si="20"/>
        <v>8</v>
      </c>
      <c r="C717">
        <f t="shared" si="21"/>
        <v>2</v>
      </c>
      <c r="D717">
        <v>6</v>
      </c>
      <c r="E717" s="4">
        <v>0.14250656216221858</v>
      </c>
    </row>
    <row r="718" spans="1:5" x14ac:dyDescent="0.3">
      <c r="A718">
        <v>717</v>
      </c>
      <c r="B718">
        <f t="shared" si="20"/>
        <v>8</v>
      </c>
      <c r="C718">
        <f t="shared" si="21"/>
        <v>2</v>
      </c>
      <c r="D718">
        <v>7</v>
      </c>
      <c r="E718" s="4">
        <v>0.95408713148812374</v>
      </c>
    </row>
    <row r="719" spans="1:5" x14ac:dyDescent="0.3">
      <c r="A719">
        <v>718</v>
      </c>
      <c r="B719">
        <f t="shared" si="20"/>
        <v>8</v>
      </c>
      <c r="C719">
        <f t="shared" si="21"/>
        <v>2</v>
      </c>
      <c r="D719">
        <v>8</v>
      </c>
      <c r="E719" s="4">
        <v>0.71147079544656699</v>
      </c>
    </row>
    <row r="720" spans="1:5" x14ac:dyDescent="0.3">
      <c r="A720">
        <v>719</v>
      </c>
      <c r="B720">
        <f t="shared" si="20"/>
        <v>8</v>
      </c>
      <c r="C720">
        <f t="shared" si="21"/>
        <v>2</v>
      </c>
      <c r="D720">
        <v>9</v>
      </c>
      <c r="E720" s="4">
        <v>0.39606224524095657</v>
      </c>
    </row>
    <row r="721" spans="1:5" x14ac:dyDescent="0.3">
      <c r="A721">
        <v>720</v>
      </c>
      <c r="B721">
        <f t="shared" si="20"/>
        <v>8</v>
      </c>
      <c r="C721">
        <f t="shared" si="21"/>
        <v>2</v>
      </c>
      <c r="D721">
        <v>10</v>
      </c>
      <c r="E721" s="4">
        <v>0.28665198666071956</v>
      </c>
    </row>
    <row r="722" spans="1:5" x14ac:dyDescent="0.3">
      <c r="A722">
        <v>721</v>
      </c>
      <c r="B722">
        <f t="shared" si="20"/>
        <v>8</v>
      </c>
      <c r="C722">
        <f t="shared" si="21"/>
        <v>3</v>
      </c>
      <c r="D722">
        <v>1</v>
      </c>
      <c r="E722" s="4">
        <v>0.76166020904976683</v>
      </c>
    </row>
    <row r="723" spans="1:5" x14ac:dyDescent="0.3">
      <c r="A723">
        <v>722</v>
      </c>
      <c r="B723">
        <f t="shared" si="20"/>
        <v>8</v>
      </c>
      <c r="C723">
        <f t="shared" si="21"/>
        <v>3</v>
      </c>
      <c r="D723">
        <v>2</v>
      </c>
      <c r="E723" s="4">
        <v>3.9026178337087547E-2</v>
      </c>
    </row>
    <row r="724" spans="1:5" x14ac:dyDescent="0.3">
      <c r="A724">
        <v>723</v>
      </c>
      <c r="B724">
        <f t="shared" si="20"/>
        <v>8</v>
      </c>
      <c r="C724">
        <f t="shared" si="21"/>
        <v>3</v>
      </c>
      <c r="D724">
        <v>3</v>
      </c>
      <c r="E724" s="4">
        <v>7.028866680853374E-2</v>
      </c>
    </row>
    <row r="725" spans="1:5" x14ac:dyDescent="0.3">
      <c r="A725">
        <v>724</v>
      </c>
      <c r="B725">
        <f t="shared" si="20"/>
        <v>8</v>
      </c>
      <c r="C725">
        <f t="shared" si="21"/>
        <v>3</v>
      </c>
      <c r="D725">
        <v>4</v>
      </c>
      <c r="E725" s="4">
        <v>0.87550571529918919</v>
      </c>
    </row>
    <row r="726" spans="1:5" x14ac:dyDescent="0.3">
      <c r="A726">
        <v>725</v>
      </c>
      <c r="B726">
        <f t="shared" si="20"/>
        <v>8</v>
      </c>
      <c r="C726">
        <f t="shared" si="21"/>
        <v>3</v>
      </c>
      <c r="D726">
        <v>5</v>
      </c>
      <c r="E726" s="4">
        <v>0.58821405856672848</v>
      </c>
    </row>
    <row r="727" spans="1:5" x14ac:dyDescent="0.3">
      <c r="A727">
        <v>726</v>
      </c>
      <c r="B727">
        <f t="shared" si="20"/>
        <v>8</v>
      </c>
      <c r="C727">
        <f t="shared" si="21"/>
        <v>3</v>
      </c>
      <c r="D727">
        <v>6</v>
      </c>
      <c r="E727" s="4">
        <v>0.44883524022692123</v>
      </c>
    </row>
    <row r="728" spans="1:5" x14ac:dyDescent="0.3">
      <c r="A728">
        <v>727</v>
      </c>
      <c r="B728">
        <f t="shared" si="20"/>
        <v>8</v>
      </c>
      <c r="C728">
        <f t="shared" si="21"/>
        <v>3</v>
      </c>
      <c r="D728">
        <v>7</v>
      </c>
      <c r="E728" s="4">
        <v>0.26584549235679555</v>
      </c>
    </row>
    <row r="729" spans="1:5" x14ac:dyDescent="0.3">
      <c r="A729">
        <v>728</v>
      </c>
      <c r="B729">
        <f t="shared" si="20"/>
        <v>8</v>
      </c>
      <c r="C729">
        <f t="shared" si="21"/>
        <v>3</v>
      </c>
      <c r="D729">
        <v>8</v>
      </c>
      <c r="E729" s="4">
        <v>0.3943171579145317</v>
      </c>
    </row>
    <row r="730" spans="1:5" x14ac:dyDescent="0.3">
      <c r="A730">
        <v>729</v>
      </c>
      <c r="B730">
        <f t="shared" si="20"/>
        <v>8</v>
      </c>
      <c r="C730">
        <f t="shared" si="21"/>
        <v>3</v>
      </c>
      <c r="D730">
        <v>9</v>
      </c>
      <c r="E730" s="4">
        <v>0.49869378590699032</v>
      </c>
    </row>
    <row r="731" spans="1:5" x14ac:dyDescent="0.3">
      <c r="A731">
        <v>730</v>
      </c>
      <c r="B731">
        <f t="shared" si="20"/>
        <v>8</v>
      </c>
      <c r="C731">
        <f t="shared" si="21"/>
        <v>3</v>
      </c>
      <c r="D731">
        <v>10</v>
      </c>
      <c r="E731" s="4">
        <v>0.40962237301114635</v>
      </c>
    </row>
    <row r="732" spans="1:5" x14ac:dyDescent="0.3">
      <c r="A732">
        <v>731</v>
      </c>
      <c r="B732">
        <f t="shared" si="20"/>
        <v>8</v>
      </c>
      <c r="C732">
        <f t="shared" si="21"/>
        <v>4</v>
      </c>
      <c r="D732">
        <v>1</v>
      </c>
      <c r="E732" s="4">
        <v>0.51159304081731105</v>
      </c>
    </row>
    <row r="733" spans="1:5" x14ac:dyDescent="0.3">
      <c r="A733">
        <v>732</v>
      </c>
      <c r="B733">
        <f t="shared" si="20"/>
        <v>8</v>
      </c>
      <c r="C733">
        <f t="shared" si="21"/>
        <v>4</v>
      </c>
      <c r="D733">
        <v>2</v>
      </c>
      <c r="E733" s="4">
        <v>0.12975017380026976</v>
      </c>
    </row>
    <row r="734" spans="1:5" x14ac:dyDescent="0.3">
      <c r="A734">
        <v>733</v>
      </c>
      <c r="B734">
        <f t="shared" si="20"/>
        <v>8</v>
      </c>
      <c r="C734">
        <f t="shared" si="21"/>
        <v>4</v>
      </c>
      <c r="D734">
        <v>3</v>
      </c>
      <c r="E734" s="4">
        <v>0.89888292886182086</v>
      </c>
    </row>
    <row r="735" spans="1:5" x14ac:dyDescent="0.3">
      <c r="A735">
        <v>734</v>
      </c>
      <c r="B735">
        <f t="shared" si="20"/>
        <v>8</v>
      </c>
      <c r="C735">
        <f t="shared" si="21"/>
        <v>4</v>
      </c>
      <c r="D735">
        <v>4</v>
      </c>
      <c r="E735" s="4">
        <v>0.77199350591392613</v>
      </c>
    </row>
    <row r="736" spans="1:5" x14ac:dyDescent="0.3">
      <c r="A736">
        <v>735</v>
      </c>
      <c r="B736">
        <f t="shared" si="20"/>
        <v>8</v>
      </c>
      <c r="C736">
        <f t="shared" si="21"/>
        <v>4</v>
      </c>
      <c r="D736">
        <v>5</v>
      </c>
      <c r="E736" s="4">
        <v>0.82217763340008199</v>
      </c>
    </row>
    <row r="737" spans="1:5" x14ac:dyDescent="0.3">
      <c r="A737">
        <v>736</v>
      </c>
      <c r="B737">
        <f t="shared" si="20"/>
        <v>8</v>
      </c>
      <c r="C737">
        <f t="shared" si="21"/>
        <v>4</v>
      </c>
      <c r="D737">
        <v>6</v>
      </c>
      <c r="E737" s="4">
        <v>0.36830824246245042</v>
      </c>
    </row>
    <row r="738" spans="1:5" x14ac:dyDescent="0.3">
      <c r="A738">
        <v>737</v>
      </c>
      <c r="B738">
        <f t="shared" si="20"/>
        <v>8</v>
      </c>
      <c r="C738">
        <f t="shared" si="21"/>
        <v>4</v>
      </c>
      <c r="D738">
        <v>7</v>
      </c>
      <c r="E738" s="4">
        <v>0.34700674533559772</v>
      </c>
    </row>
    <row r="739" spans="1:5" x14ac:dyDescent="0.3">
      <c r="A739">
        <v>738</v>
      </c>
      <c r="B739">
        <f t="shared" si="20"/>
        <v>8</v>
      </c>
      <c r="C739">
        <f t="shared" si="21"/>
        <v>4</v>
      </c>
      <c r="D739">
        <v>8</v>
      </c>
      <c r="E739" s="4">
        <v>0.23709026528069077</v>
      </c>
    </row>
    <row r="740" spans="1:5" x14ac:dyDescent="0.3">
      <c r="A740">
        <v>739</v>
      </c>
      <c r="B740">
        <f t="shared" si="20"/>
        <v>8</v>
      </c>
      <c r="C740">
        <f t="shared" si="21"/>
        <v>4</v>
      </c>
      <c r="D740">
        <v>9</v>
      </c>
      <c r="E740" s="4">
        <v>4.0560321129958776E-2</v>
      </c>
    </row>
    <row r="741" spans="1:5" x14ac:dyDescent="0.3">
      <c r="A741">
        <v>740</v>
      </c>
      <c r="B741">
        <f t="shared" si="20"/>
        <v>8</v>
      </c>
      <c r="C741">
        <f t="shared" si="21"/>
        <v>4</v>
      </c>
      <c r="D741">
        <v>10</v>
      </c>
      <c r="E741" s="4">
        <v>9.7523455379578516E-2</v>
      </c>
    </row>
    <row r="742" spans="1:5" x14ac:dyDescent="0.3">
      <c r="A742">
        <v>741</v>
      </c>
      <c r="B742">
        <f t="shared" si="20"/>
        <v>8</v>
      </c>
      <c r="C742">
        <f t="shared" si="21"/>
        <v>5</v>
      </c>
      <c r="D742">
        <v>1</v>
      </c>
      <c r="E742" s="4">
        <v>3.8345580115647038E-2</v>
      </c>
    </row>
    <row r="743" spans="1:5" x14ac:dyDescent="0.3">
      <c r="A743">
        <v>742</v>
      </c>
      <c r="B743">
        <f t="shared" ref="B743:B806" si="22">B643+1</f>
        <v>8</v>
      </c>
      <c r="C743">
        <f t="shared" ref="C743:C806" si="23">C643</f>
        <v>5</v>
      </c>
      <c r="D743">
        <v>2</v>
      </c>
      <c r="E743" s="4">
        <v>0.11646013388333887</v>
      </c>
    </row>
    <row r="744" spans="1:5" x14ac:dyDescent="0.3">
      <c r="A744">
        <v>743</v>
      </c>
      <c r="B744">
        <f t="shared" si="22"/>
        <v>8</v>
      </c>
      <c r="C744">
        <f t="shared" si="23"/>
        <v>5</v>
      </c>
      <c r="D744">
        <v>3</v>
      </c>
      <c r="E744" s="4">
        <v>0.52833882709494417</v>
      </c>
    </row>
    <row r="745" spans="1:5" x14ac:dyDescent="0.3">
      <c r="A745">
        <v>744</v>
      </c>
      <c r="B745">
        <f t="shared" si="22"/>
        <v>8</v>
      </c>
      <c r="C745">
        <f t="shared" si="23"/>
        <v>5</v>
      </c>
      <c r="D745">
        <v>4</v>
      </c>
      <c r="E745" s="4">
        <v>5.5589964530228797E-2</v>
      </c>
    </row>
    <row r="746" spans="1:5" x14ac:dyDescent="0.3">
      <c r="A746">
        <v>745</v>
      </c>
      <c r="B746">
        <f t="shared" si="22"/>
        <v>8</v>
      </c>
      <c r="C746">
        <f t="shared" si="23"/>
        <v>5</v>
      </c>
      <c r="D746">
        <v>5</v>
      </c>
      <c r="E746" s="4">
        <v>0.64171315797374484</v>
      </c>
    </row>
    <row r="747" spans="1:5" x14ac:dyDescent="0.3">
      <c r="A747">
        <v>746</v>
      </c>
      <c r="B747">
        <f t="shared" si="22"/>
        <v>8</v>
      </c>
      <c r="C747">
        <f t="shared" si="23"/>
        <v>5</v>
      </c>
      <c r="D747">
        <v>6</v>
      </c>
      <c r="E747" s="4">
        <v>0.44534262687118942</v>
      </c>
    </row>
    <row r="748" spans="1:5" x14ac:dyDescent="0.3">
      <c r="A748">
        <v>747</v>
      </c>
      <c r="B748">
        <f t="shared" si="22"/>
        <v>8</v>
      </c>
      <c r="C748">
        <f t="shared" si="23"/>
        <v>5</v>
      </c>
      <c r="D748">
        <v>7</v>
      </c>
      <c r="E748" s="4">
        <v>0.28292140024579038</v>
      </c>
    </row>
    <row r="749" spans="1:5" x14ac:dyDescent="0.3">
      <c r="A749">
        <v>748</v>
      </c>
      <c r="B749">
        <f t="shared" si="22"/>
        <v>8</v>
      </c>
      <c r="C749">
        <f t="shared" si="23"/>
        <v>5</v>
      </c>
      <c r="D749">
        <v>8</v>
      </c>
      <c r="E749" s="4">
        <v>0.9798745875308239</v>
      </c>
    </row>
    <row r="750" spans="1:5" x14ac:dyDescent="0.3">
      <c r="A750">
        <v>749</v>
      </c>
      <c r="B750">
        <f t="shared" si="22"/>
        <v>8</v>
      </c>
      <c r="C750">
        <f t="shared" si="23"/>
        <v>5</v>
      </c>
      <c r="D750">
        <v>9</v>
      </c>
      <c r="E750" s="4">
        <v>0.6228389913742397</v>
      </c>
    </row>
    <row r="751" spans="1:5" x14ac:dyDescent="0.3">
      <c r="A751">
        <v>750</v>
      </c>
      <c r="B751">
        <f t="shared" si="22"/>
        <v>8</v>
      </c>
      <c r="C751">
        <f t="shared" si="23"/>
        <v>5</v>
      </c>
      <c r="D751">
        <v>10</v>
      </c>
      <c r="E751" s="4">
        <v>0.63090558865212409</v>
      </c>
    </row>
    <row r="752" spans="1:5" x14ac:dyDescent="0.3">
      <c r="A752">
        <v>751</v>
      </c>
      <c r="B752">
        <f t="shared" si="22"/>
        <v>8</v>
      </c>
      <c r="C752">
        <f t="shared" si="23"/>
        <v>6</v>
      </c>
      <c r="D752">
        <v>1</v>
      </c>
      <c r="E752" s="4">
        <v>0.47012673883889156</v>
      </c>
    </row>
    <row r="753" spans="1:5" x14ac:dyDescent="0.3">
      <c r="A753">
        <v>752</v>
      </c>
      <c r="B753">
        <f t="shared" si="22"/>
        <v>8</v>
      </c>
      <c r="C753">
        <f t="shared" si="23"/>
        <v>6</v>
      </c>
      <c r="D753">
        <v>2</v>
      </c>
      <c r="E753" s="4">
        <v>0.92376935555525497</v>
      </c>
    </row>
    <row r="754" spans="1:5" x14ac:dyDescent="0.3">
      <c r="A754">
        <v>753</v>
      </c>
      <c r="B754">
        <f t="shared" si="22"/>
        <v>8</v>
      </c>
      <c r="C754">
        <f t="shared" si="23"/>
        <v>6</v>
      </c>
      <c r="D754">
        <v>3</v>
      </c>
      <c r="E754" s="4">
        <v>3.9092698312803043E-2</v>
      </c>
    </row>
    <row r="755" spans="1:5" x14ac:dyDescent="0.3">
      <c r="A755">
        <v>754</v>
      </c>
      <c r="B755">
        <f t="shared" si="22"/>
        <v>8</v>
      </c>
      <c r="C755">
        <f t="shared" si="23"/>
        <v>6</v>
      </c>
      <c r="D755">
        <v>4</v>
      </c>
      <c r="E755" s="4">
        <v>0.50773698801651268</v>
      </c>
    </row>
    <row r="756" spans="1:5" x14ac:dyDescent="0.3">
      <c r="A756">
        <v>755</v>
      </c>
      <c r="B756">
        <f t="shared" si="22"/>
        <v>8</v>
      </c>
      <c r="C756">
        <f t="shared" si="23"/>
        <v>6</v>
      </c>
      <c r="D756">
        <v>5</v>
      </c>
      <c r="E756" s="4">
        <v>0.17384241453018157</v>
      </c>
    </row>
    <row r="757" spans="1:5" x14ac:dyDescent="0.3">
      <c r="A757">
        <v>756</v>
      </c>
      <c r="B757">
        <f t="shared" si="22"/>
        <v>8</v>
      </c>
      <c r="C757">
        <f t="shared" si="23"/>
        <v>6</v>
      </c>
      <c r="D757">
        <v>6</v>
      </c>
      <c r="E757" s="4">
        <v>2.4526550256378399E-2</v>
      </c>
    </row>
    <row r="758" spans="1:5" x14ac:dyDescent="0.3">
      <c r="A758">
        <v>757</v>
      </c>
      <c r="B758">
        <f t="shared" si="22"/>
        <v>8</v>
      </c>
      <c r="C758">
        <f t="shared" si="23"/>
        <v>6</v>
      </c>
      <c r="D758">
        <v>7</v>
      </c>
      <c r="E758" s="4">
        <v>0.44140116963918219</v>
      </c>
    </row>
    <row r="759" spans="1:5" x14ac:dyDescent="0.3">
      <c r="A759">
        <v>758</v>
      </c>
      <c r="B759">
        <f t="shared" si="22"/>
        <v>8</v>
      </c>
      <c r="C759">
        <f t="shared" si="23"/>
        <v>6</v>
      </c>
      <c r="D759">
        <v>8</v>
      </c>
      <c r="E759" s="4">
        <v>3.9718891559936687E-3</v>
      </c>
    </row>
    <row r="760" spans="1:5" x14ac:dyDescent="0.3">
      <c r="A760">
        <v>759</v>
      </c>
      <c r="B760">
        <f t="shared" si="22"/>
        <v>8</v>
      </c>
      <c r="C760">
        <f t="shared" si="23"/>
        <v>6</v>
      </c>
      <c r="D760">
        <v>9</v>
      </c>
      <c r="E760" s="4">
        <v>0.91048737253981582</v>
      </c>
    </row>
    <row r="761" spans="1:5" x14ac:dyDescent="0.3">
      <c r="A761">
        <v>760</v>
      </c>
      <c r="B761">
        <f t="shared" si="22"/>
        <v>8</v>
      </c>
      <c r="C761">
        <f t="shared" si="23"/>
        <v>6</v>
      </c>
      <c r="D761">
        <v>10</v>
      </c>
      <c r="E761" s="4">
        <v>0.12494300212333131</v>
      </c>
    </row>
    <row r="762" spans="1:5" x14ac:dyDescent="0.3">
      <c r="A762">
        <v>761</v>
      </c>
      <c r="B762">
        <f t="shared" si="22"/>
        <v>8</v>
      </c>
      <c r="C762">
        <f t="shared" si="23"/>
        <v>7</v>
      </c>
      <c r="D762">
        <v>1</v>
      </c>
      <c r="E762" s="4">
        <v>0.77542277132028392</v>
      </c>
    </row>
    <row r="763" spans="1:5" x14ac:dyDescent="0.3">
      <c r="A763">
        <v>762</v>
      </c>
      <c r="B763">
        <f t="shared" si="22"/>
        <v>8</v>
      </c>
      <c r="C763">
        <f t="shared" si="23"/>
        <v>7</v>
      </c>
      <c r="D763">
        <v>2</v>
      </c>
      <c r="E763" s="4">
        <v>0.57086408074526707</v>
      </c>
    </row>
    <row r="764" spans="1:5" x14ac:dyDescent="0.3">
      <c r="A764">
        <v>763</v>
      </c>
      <c r="B764">
        <f t="shared" si="22"/>
        <v>8</v>
      </c>
      <c r="C764">
        <f t="shared" si="23"/>
        <v>7</v>
      </c>
      <c r="D764">
        <v>3</v>
      </c>
      <c r="E764" s="4">
        <v>0.6862650476234764</v>
      </c>
    </row>
    <row r="765" spans="1:5" x14ac:dyDescent="0.3">
      <c r="A765">
        <v>764</v>
      </c>
      <c r="B765">
        <f t="shared" si="22"/>
        <v>8</v>
      </c>
      <c r="C765">
        <f t="shared" si="23"/>
        <v>7</v>
      </c>
      <c r="D765">
        <v>4</v>
      </c>
      <c r="E765" s="4">
        <v>0.20175294897875029</v>
      </c>
    </row>
    <row r="766" spans="1:5" x14ac:dyDescent="0.3">
      <c r="A766">
        <v>765</v>
      </c>
      <c r="B766">
        <f t="shared" si="22"/>
        <v>8</v>
      </c>
      <c r="C766">
        <f t="shared" si="23"/>
        <v>7</v>
      </c>
      <c r="D766">
        <v>5</v>
      </c>
      <c r="E766" s="4">
        <v>0.34331080749426734</v>
      </c>
    </row>
    <row r="767" spans="1:5" x14ac:dyDescent="0.3">
      <c r="A767">
        <v>766</v>
      </c>
      <c r="B767">
        <f t="shared" si="22"/>
        <v>8</v>
      </c>
      <c r="C767">
        <f t="shared" si="23"/>
        <v>7</v>
      </c>
      <c r="D767">
        <v>6</v>
      </c>
      <c r="E767" s="4">
        <v>0.45151472413363258</v>
      </c>
    </row>
    <row r="768" spans="1:5" x14ac:dyDescent="0.3">
      <c r="A768">
        <v>767</v>
      </c>
      <c r="B768">
        <f t="shared" si="22"/>
        <v>8</v>
      </c>
      <c r="C768">
        <f t="shared" si="23"/>
        <v>7</v>
      </c>
      <c r="D768">
        <v>7</v>
      </c>
      <c r="E768" s="4">
        <v>0.4849344032187316</v>
      </c>
    </row>
    <row r="769" spans="1:5" x14ac:dyDescent="0.3">
      <c r="A769">
        <v>768</v>
      </c>
      <c r="B769">
        <f t="shared" si="22"/>
        <v>8</v>
      </c>
      <c r="C769">
        <f t="shared" si="23"/>
        <v>7</v>
      </c>
      <c r="D769">
        <v>8</v>
      </c>
      <c r="E769" s="4">
        <v>0.90191430288669705</v>
      </c>
    </row>
    <row r="770" spans="1:5" x14ac:dyDescent="0.3">
      <c r="A770">
        <v>769</v>
      </c>
      <c r="B770">
        <f t="shared" si="22"/>
        <v>8</v>
      </c>
      <c r="C770">
        <f t="shared" si="23"/>
        <v>7</v>
      </c>
      <c r="D770">
        <v>9</v>
      </c>
      <c r="E770" s="4">
        <v>0.45728859236500086</v>
      </c>
    </row>
    <row r="771" spans="1:5" x14ac:dyDescent="0.3">
      <c r="A771">
        <v>770</v>
      </c>
      <c r="B771">
        <f t="shared" si="22"/>
        <v>8</v>
      </c>
      <c r="C771">
        <f t="shared" si="23"/>
        <v>7</v>
      </c>
      <c r="D771">
        <v>10</v>
      </c>
      <c r="E771" s="4">
        <v>0.25940916451138962</v>
      </c>
    </row>
    <row r="772" spans="1:5" x14ac:dyDescent="0.3">
      <c r="A772">
        <v>771</v>
      </c>
      <c r="B772">
        <f t="shared" si="22"/>
        <v>8</v>
      </c>
      <c r="C772">
        <f t="shared" si="23"/>
        <v>8</v>
      </c>
      <c r="D772">
        <v>1</v>
      </c>
      <c r="E772" s="4">
        <v>0.28674081878862367</v>
      </c>
    </row>
    <row r="773" spans="1:5" x14ac:dyDescent="0.3">
      <c r="A773">
        <v>772</v>
      </c>
      <c r="B773">
        <f t="shared" si="22"/>
        <v>8</v>
      </c>
      <c r="C773">
        <f t="shared" si="23"/>
        <v>8</v>
      </c>
      <c r="D773">
        <v>2</v>
      </c>
      <c r="E773" s="4">
        <v>0.3713963088757013</v>
      </c>
    </row>
    <row r="774" spans="1:5" x14ac:dyDescent="0.3">
      <c r="A774">
        <v>773</v>
      </c>
      <c r="B774">
        <f t="shared" si="22"/>
        <v>8</v>
      </c>
      <c r="C774">
        <f t="shared" si="23"/>
        <v>8</v>
      </c>
      <c r="D774">
        <v>3</v>
      </c>
      <c r="E774" s="4">
        <v>0.69786899468391306</v>
      </c>
    </row>
    <row r="775" spans="1:5" x14ac:dyDescent="0.3">
      <c r="A775">
        <v>774</v>
      </c>
      <c r="B775">
        <f t="shared" si="22"/>
        <v>8</v>
      </c>
      <c r="C775">
        <f t="shared" si="23"/>
        <v>8</v>
      </c>
      <c r="D775">
        <v>4</v>
      </c>
      <c r="E775" s="4">
        <v>0.2837632645901641</v>
      </c>
    </row>
    <row r="776" spans="1:5" x14ac:dyDescent="0.3">
      <c r="A776">
        <v>775</v>
      </c>
      <c r="B776">
        <f t="shared" si="22"/>
        <v>8</v>
      </c>
      <c r="C776">
        <f t="shared" si="23"/>
        <v>8</v>
      </c>
      <c r="D776">
        <v>5</v>
      </c>
      <c r="E776" s="4">
        <v>0.10478392207570464</v>
      </c>
    </row>
    <row r="777" spans="1:5" x14ac:dyDescent="0.3">
      <c r="A777">
        <v>776</v>
      </c>
      <c r="B777">
        <f t="shared" si="22"/>
        <v>8</v>
      </c>
      <c r="C777">
        <f t="shared" si="23"/>
        <v>8</v>
      </c>
      <c r="D777">
        <v>6</v>
      </c>
      <c r="E777" s="4">
        <v>0.31015805431243237</v>
      </c>
    </row>
    <row r="778" spans="1:5" x14ac:dyDescent="0.3">
      <c r="A778">
        <v>777</v>
      </c>
      <c r="B778">
        <f t="shared" si="22"/>
        <v>8</v>
      </c>
      <c r="C778">
        <f t="shared" si="23"/>
        <v>8</v>
      </c>
      <c r="D778">
        <v>7</v>
      </c>
      <c r="E778" s="4">
        <v>0.38427902044730344</v>
      </c>
    </row>
    <row r="779" spans="1:5" x14ac:dyDescent="0.3">
      <c r="A779">
        <v>778</v>
      </c>
      <c r="B779">
        <f t="shared" si="22"/>
        <v>8</v>
      </c>
      <c r="C779">
        <f t="shared" si="23"/>
        <v>8</v>
      </c>
      <c r="D779">
        <v>8</v>
      </c>
      <c r="E779" s="4">
        <v>0.18698844692660199</v>
      </c>
    </row>
    <row r="780" spans="1:5" x14ac:dyDescent="0.3">
      <c r="A780">
        <v>779</v>
      </c>
      <c r="B780">
        <f t="shared" si="22"/>
        <v>8</v>
      </c>
      <c r="C780">
        <f t="shared" si="23"/>
        <v>8</v>
      </c>
      <c r="D780">
        <v>9</v>
      </c>
      <c r="E780" s="4">
        <v>0.15226859307984097</v>
      </c>
    </row>
    <row r="781" spans="1:5" x14ac:dyDescent="0.3">
      <c r="A781">
        <v>780</v>
      </c>
      <c r="B781">
        <f t="shared" si="22"/>
        <v>8</v>
      </c>
      <c r="C781">
        <f t="shared" si="23"/>
        <v>8</v>
      </c>
      <c r="D781">
        <v>10</v>
      </c>
      <c r="E781" s="4">
        <v>0.76501301843945402</v>
      </c>
    </row>
    <row r="782" spans="1:5" x14ac:dyDescent="0.3">
      <c r="A782">
        <v>781</v>
      </c>
      <c r="B782">
        <f t="shared" si="22"/>
        <v>8</v>
      </c>
      <c r="C782">
        <f t="shared" si="23"/>
        <v>9</v>
      </c>
      <c r="D782">
        <v>1</v>
      </c>
      <c r="E782" s="4">
        <v>0.51236990226495571</v>
      </c>
    </row>
    <row r="783" spans="1:5" x14ac:dyDescent="0.3">
      <c r="A783">
        <v>782</v>
      </c>
      <c r="B783">
        <f t="shared" si="22"/>
        <v>8</v>
      </c>
      <c r="C783">
        <f t="shared" si="23"/>
        <v>9</v>
      </c>
      <c r="D783">
        <v>2</v>
      </c>
      <c r="E783" s="4">
        <v>0.52115532826741351</v>
      </c>
    </row>
    <row r="784" spans="1:5" x14ac:dyDescent="0.3">
      <c r="A784">
        <v>783</v>
      </c>
      <c r="B784">
        <f t="shared" si="22"/>
        <v>8</v>
      </c>
      <c r="C784">
        <f t="shared" si="23"/>
        <v>9</v>
      </c>
      <c r="D784">
        <v>3</v>
      </c>
      <c r="E784" s="4">
        <v>0.9288611341636811</v>
      </c>
    </row>
    <row r="785" spans="1:5" x14ac:dyDescent="0.3">
      <c r="A785">
        <v>784</v>
      </c>
      <c r="B785">
        <f t="shared" si="22"/>
        <v>8</v>
      </c>
      <c r="C785">
        <f t="shared" si="23"/>
        <v>9</v>
      </c>
      <c r="D785">
        <v>4</v>
      </c>
      <c r="E785" s="4">
        <v>3.3908880722514412E-2</v>
      </c>
    </row>
    <row r="786" spans="1:5" x14ac:dyDescent="0.3">
      <c r="A786">
        <v>785</v>
      </c>
      <c r="B786">
        <f t="shared" si="22"/>
        <v>8</v>
      </c>
      <c r="C786">
        <f t="shared" si="23"/>
        <v>9</v>
      </c>
      <c r="D786">
        <v>5</v>
      </c>
      <c r="E786" s="4">
        <v>0.42193677615851266</v>
      </c>
    </row>
    <row r="787" spans="1:5" x14ac:dyDescent="0.3">
      <c r="A787">
        <v>786</v>
      </c>
      <c r="B787">
        <f t="shared" si="22"/>
        <v>8</v>
      </c>
      <c r="C787">
        <f t="shared" si="23"/>
        <v>9</v>
      </c>
      <c r="D787">
        <v>6</v>
      </c>
      <c r="E787" s="4">
        <v>0.545656253734353</v>
      </c>
    </row>
    <row r="788" spans="1:5" x14ac:dyDescent="0.3">
      <c r="A788">
        <v>787</v>
      </c>
      <c r="B788">
        <f t="shared" si="22"/>
        <v>8</v>
      </c>
      <c r="C788">
        <f t="shared" si="23"/>
        <v>9</v>
      </c>
      <c r="D788">
        <v>7</v>
      </c>
      <c r="E788" s="4">
        <v>0.92649242738600956</v>
      </c>
    </row>
    <row r="789" spans="1:5" x14ac:dyDescent="0.3">
      <c r="A789">
        <v>788</v>
      </c>
      <c r="B789">
        <f t="shared" si="22"/>
        <v>8</v>
      </c>
      <c r="C789">
        <f t="shared" si="23"/>
        <v>9</v>
      </c>
      <c r="D789">
        <v>8</v>
      </c>
      <c r="E789" s="4">
        <v>1.2493180219387501E-2</v>
      </c>
    </row>
    <row r="790" spans="1:5" x14ac:dyDescent="0.3">
      <c r="A790">
        <v>789</v>
      </c>
      <c r="B790">
        <f t="shared" si="22"/>
        <v>8</v>
      </c>
      <c r="C790">
        <f t="shared" si="23"/>
        <v>9</v>
      </c>
      <c r="D790">
        <v>9</v>
      </c>
      <c r="E790" s="4">
        <v>0.40988511801016825</v>
      </c>
    </row>
    <row r="791" spans="1:5" x14ac:dyDescent="0.3">
      <c r="A791">
        <v>790</v>
      </c>
      <c r="B791">
        <f t="shared" si="22"/>
        <v>8</v>
      </c>
      <c r="C791">
        <f t="shared" si="23"/>
        <v>9</v>
      </c>
      <c r="D791">
        <v>10</v>
      </c>
      <c r="E791" s="4">
        <v>0.2849695960458738</v>
      </c>
    </row>
    <row r="792" spans="1:5" x14ac:dyDescent="0.3">
      <c r="A792">
        <v>791</v>
      </c>
      <c r="B792">
        <f t="shared" si="22"/>
        <v>8</v>
      </c>
      <c r="C792">
        <f t="shared" si="23"/>
        <v>10</v>
      </c>
      <c r="D792">
        <v>1</v>
      </c>
      <c r="E792" s="4">
        <v>0.8394455225398979</v>
      </c>
    </row>
    <row r="793" spans="1:5" x14ac:dyDescent="0.3">
      <c r="A793">
        <v>792</v>
      </c>
      <c r="B793">
        <f t="shared" si="22"/>
        <v>8</v>
      </c>
      <c r="C793">
        <f t="shared" si="23"/>
        <v>10</v>
      </c>
      <c r="D793">
        <v>2</v>
      </c>
      <c r="E793" s="4">
        <v>0.50520072120563997</v>
      </c>
    </row>
    <row r="794" spans="1:5" x14ac:dyDescent="0.3">
      <c r="A794">
        <v>793</v>
      </c>
      <c r="B794">
        <f t="shared" si="22"/>
        <v>8</v>
      </c>
      <c r="C794">
        <f t="shared" si="23"/>
        <v>10</v>
      </c>
      <c r="D794">
        <v>3</v>
      </c>
      <c r="E794" s="4">
        <v>0.7404392566551502</v>
      </c>
    </row>
    <row r="795" spans="1:5" x14ac:dyDescent="0.3">
      <c r="A795">
        <v>794</v>
      </c>
      <c r="B795">
        <f t="shared" si="22"/>
        <v>8</v>
      </c>
      <c r="C795">
        <f t="shared" si="23"/>
        <v>10</v>
      </c>
      <c r="D795">
        <v>4</v>
      </c>
      <c r="E795" s="4">
        <v>6.8783045541923493E-2</v>
      </c>
    </row>
    <row r="796" spans="1:5" x14ac:dyDescent="0.3">
      <c r="A796">
        <v>795</v>
      </c>
      <c r="B796">
        <f t="shared" si="22"/>
        <v>8</v>
      </c>
      <c r="C796">
        <f t="shared" si="23"/>
        <v>10</v>
      </c>
      <c r="D796">
        <v>5</v>
      </c>
      <c r="E796" s="4">
        <v>0.33940229202655969</v>
      </c>
    </row>
    <row r="797" spans="1:5" x14ac:dyDescent="0.3">
      <c r="A797">
        <v>796</v>
      </c>
      <c r="B797">
        <f t="shared" si="22"/>
        <v>8</v>
      </c>
      <c r="C797">
        <f t="shared" si="23"/>
        <v>10</v>
      </c>
      <c r="D797">
        <v>6</v>
      </c>
      <c r="E797" s="4">
        <v>0.93730467166510822</v>
      </c>
    </row>
    <row r="798" spans="1:5" x14ac:dyDescent="0.3">
      <c r="A798">
        <v>797</v>
      </c>
      <c r="B798">
        <f t="shared" si="22"/>
        <v>8</v>
      </c>
      <c r="C798">
        <f t="shared" si="23"/>
        <v>10</v>
      </c>
      <c r="D798">
        <v>7</v>
      </c>
      <c r="E798" s="4">
        <v>0.2075825499090258</v>
      </c>
    </row>
    <row r="799" spans="1:5" x14ac:dyDescent="0.3">
      <c r="A799">
        <v>798</v>
      </c>
      <c r="B799">
        <f t="shared" si="22"/>
        <v>8</v>
      </c>
      <c r="C799">
        <f t="shared" si="23"/>
        <v>10</v>
      </c>
      <c r="D799">
        <v>8</v>
      </c>
      <c r="E799" s="4">
        <v>0.64548543631537958</v>
      </c>
    </row>
    <row r="800" spans="1:5" x14ac:dyDescent="0.3">
      <c r="A800">
        <v>799</v>
      </c>
      <c r="B800">
        <f t="shared" si="22"/>
        <v>8</v>
      </c>
      <c r="C800">
        <f t="shared" si="23"/>
        <v>10</v>
      </c>
      <c r="D800">
        <v>9</v>
      </c>
      <c r="E800" s="4">
        <v>0.54966480771019199</v>
      </c>
    </row>
    <row r="801" spans="1:5" x14ac:dyDescent="0.3">
      <c r="A801">
        <v>800</v>
      </c>
      <c r="B801">
        <f t="shared" si="22"/>
        <v>8</v>
      </c>
      <c r="C801">
        <f t="shared" si="23"/>
        <v>10</v>
      </c>
      <c r="D801">
        <v>10</v>
      </c>
      <c r="E801" s="4">
        <v>0.98441747981017869</v>
      </c>
    </row>
    <row r="802" spans="1:5" x14ac:dyDescent="0.3">
      <c r="A802">
        <v>801</v>
      </c>
      <c r="B802">
        <f t="shared" si="22"/>
        <v>9</v>
      </c>
      <c r="C802">
        <f t="shared" si="23"/>
        <v>1</v>
      </c>
      <c r="D802">
        <v>1</v>
      </c>
      <c r="E802" s="4">
        <v>0.30575712646811659</v>
      </c>
    </row>
    <row r="803" spans="1:5" x14ac:dyDescent="0.3">
      <c r="A803">
        <v>802</v>
      </c>
      <c r="B803">
        <f t="shared" si="22"/>
        <v>9</v>
      </c>
      <c r="C803">
        <f t="shared" si="23"/>
        <v>1</v>
      </c>
      <c r="D803">
        <v>2</v>
      </c>
      <c r="E803" s="4">
        <v>0.94686349380124168</v>
      </c>
    </row>
    <row r="804" spans="1:5" x14ac:dyDescent="0.3">
      <c r="A804">
        <v>803</v>
      </c>
      <c r="B804">
        <f t="shared" si="22"/>
        <v>9</v>
      </c>
      <c r="C804">
        <f t="shared" si="23"/>
        <v>1</v>
      </c>
      <c r="D804">
        <v>3</v>
      </c>
      <c r="E804" s="4">
        <v>0.5601219515121667</v>
      </c>
    </row>
    <row r="805" spans="1:5" x14ac:dyDescent="0.3">
      <c r="A805">
        <v>804</v>
      </c>
      <c r="B805">
        <f t="shared" si="22"/>
        <v>9</v>
      </c>
      <c r="C805">
        <f t="shared" si="23"/>
        <v>1</v>
      </c>
      <c r="D805">
        <v>4</v>
      </c>
      <c r="E805" s="4">
        <v>0.23617271267652562</v>
      </c>
    </row>
    <row r="806" spans="1:5" x14ac:dyDescent="0.3">
      <c r="A806">
        <v>805</v>
      </c>
      <c r="B806">
        <f t="shared" si="22"/>
        <v>9</v>
      </c>
      <c r="C806">
        <f t="shared" si="23"/>
        <v>1</v>
      </c>
      <c r="D806">
        <v>5</v>
      </c>
      <c r="E806" s="4">
        <v>0.46654297144135026</v>
      </c>
    </row>
    <row r="807" spans="1:5" x14ac:dyDescent="0.3">
      <c r="A807">
        <v>806</v>
      </c>
      <c r="B807">
        <f t="shared" ref="B807:B870" si="24">B707+1</f>
        <v>9</v>
      </c>
      <c r="C807">
        <f t="shared" ref="C807:C870" si="25">C707</f>
        <v>1</v>
      </c>
      <c r="D807">
        <v>6</v>
      </c>
      <c r="E807" s="4">
        <v>0.27329389878775268</v>
      </c>
    </row>
    <row r="808" spans="1:5" x14ac:dyDescent="0.3">
      <c r="A808">
        <v>807</v>
      </c>
      <c r="B808">
        <f t="shared" si="24"/>
        <v>9</v>
      </c>
      <c r="C808">
        <f t="shared" si="25"/>
        <v>1</v>
      </c>
      <c r="D808">
        <v>7</v>
      </c>
      <c r="E808" s="4">
        <v>0.51178538737653412</v>
      </c>
    </row>
    <row r="809" spans="1:5" x14ac:dyDescent="0.3">
      <c r="A809">
        <v>808</v>
      </c>
      <c r="B809">
        <f t="shared" si="24"/>
        <v>9</v>
      </c>
      <c r="C809">
        <f t="shared" si="25"/>
        <v>1</v>
      </c>
      <c r="D809">
        <v>8</v>
      </c>
      <c r="E809" s="4">
        <v>0.10926371987181382</v>
      </c>
    </row>
    <row r="810" spans="1:5" x14ac:dyDescent="0.3">
      <c r="A810">
        <v>809</v>
      </c>
      <c r="B810">
        <f t="shared" si="24"/>
        <v>9</v>
      </c>
      <c r="C810">
        <f t="shared" si="25"/>
        <v>1</v>
      </c>
      <c r="D810">
        <v>9</v>
      </c>
      <c r="E810" s="4">
        <v>0.38953830234323128</v>
      </c>
    </row>
    <row r="811" spans="1:5" x14ac:dyDescent="0.3">
      <c r="A811">
        <v>810</v>
      </c>
      <c r="B811">
        <f t="shared" si="24"/>
        <v>9</v>
      </c>
      <c r="C811">
        <f t="shared" si="25"/>
        <v>1</v>
      </c>
      <c r="D811">
        <v>10</v>
      </c>
      <c r="E811" s="4">
        <v>0.20035844726911012</v>
      </c>
    </row>
    <row r="812" spans="1:5" x14ac:dyDescent="0.3">
      <c r="A812">
        <v>811</v>
      </c>
      <c r="B812">
        <f t="shared" si="24"/>
        <v>9</v>
      </c>
      <c r="C812">
        <f t="shared" si="25"/>
        <v>2</v>
      </c>
      <c r="D812">
        <v>1</v>
      </c>
      <c r="E812" s="4">
        <v>0.31408856068117796</v>
      </c>
    </row>
    <row r="813" spans="1:5" x14ac:dyDescent="0.3">
      <c r="A813">
        <v>812</v>
      </c>
      <c r="B813">
        <f t="shared" si="24"/>
        <v>9</v>
      </c>
      <c r="C813">
        <f t="shared" si="25"/>
        <v>2</v>
      </c>
      <c r="D813">
        <v>2</v>
      </c>
      <c r="E813" s="4">
        <v>0.23646859768971706</v>
      </c>
    </row>
    <row r="814" spans="1:5" x14ac:dyDescent="0.3">
      <c r="A814">
        <v>813</v>
      </c>
      <c r="B814">
        <f t="shared" si="24"/>
        <v>9</v>
      </c>
      <c r="C814">
        <f t="shared" si="25"/>
        <v>2</v>
      </c>
      <c r="D814">
        <v>3</v>
      </c>
      <c r="E814" s="4">
        <v>0.19309567554481211</v>
      </c>
    </row>
    <row r="815" spans="1:5" x14ac:dyDescent="0.3">
      <c r="A815">
        <v>814</v>
      </c>
      <c r="B815">
        <f t="shared" si="24"/>
        <v>9</v>
      </c>
      <c r="C815">
        <f t="shared" si="25"/>
        <v>2</v>
      </c>
      <c r="D815">
        <v>4</v>
      </c>
      <c r="E815" s="4">
        <v>0.41731963580639742</v>
      </c>
    </row>
    <row r="816" spans="1:5" x14ac:dyDescent="0.3">
      <c r="A816">
        <v>815</v>
      </c>
      <c r="B816">
        <f t="shared" si="24"/>
        <v>9</v>
      </c>
      <c r="C816">
        <f t="shared" si="25"/>
        <v>2</v>
      </c>
      <c r="D816">
        <v>5</v>
      </c>
      <c r="E816" s="4">
        <v>0.64992281319331557</v>
      </c>
    </row>
    <row r="817" spans="1:5" x14ac:dyDescent="0.3">
      <c r="A817">
        <v>816</v>
      </c>
      <c r="B817">
        <f t="shared" si="24"/>
        <v>9</v>
      </c>
      <c r="C817">
        <f t="shared" si="25"/>
        <v>2</v>
      </c>
      <c r="D817">
        <v>6</v>
      </c>
      <c r="E817" s="4">
        <v>0.99804570487061872</v>
      </c>
    </row>
    <row r="818" spans="1:5" x14ac:dyDescent="0.3">
      <c r="A818">
        <v>817</v>
      </c>
      <c r="B818">
        <f t="shared" si="24"/>
        <v>9</v>
      </c>
      <c r="C818">
        <f t="shared" si="25"/>
        <v>2</v>
      </c>
      <c r="D818">
        <v>7</v>
      </c>
      <c r="E818" s="4">
        <v>0.14355183780553316</v>
      </c>
    </row>
    <row r="819" spans="1:5" x14ac:dyDescent="0.3">
      <c r="A819">
        <v>818</v>
      </c>
      <c r="B819">
        <f t="shared" si="24"/>
        <v>9</v>
      </c>
      <c r="C819">
        <f t="shared" si="25"/>
        <v>2</v>
      </c>
      <c r="D819">
        <v>8</v>
      </c>
      <c r="E819" s="4">
        <v>0.13267107271803569</v>
      </c>
    </row>
    <row r="820" spans="1:5" x14ac:dyDescent="0.3">
      <c r="A820">
        <v>819</v>
      </c>
      <c r="B820">
        <f t="shared" si="24"/>
        <v>9</v>
      </c>
      <c r="C820">
        <f t="shared" si="25"/>
        <v>2</v>
      </c>
      <c r="D820">
        <v>9</v>
      </c>
      <c r="E820" s="4">
        <v>0.27894821608356479</v>
      </c>
    </row>
    <row r="821" spans="1:5" x14ac:dyDescent="0.3">
      <c r="A821">
        <v>820</v>
      </c>
      <c r="B821">
        <f t="shared" si="24"/>
        <v>9</v>
      </c>
      <c r="C821">
        <f t="shared" si="25"/>
        <v>2</v>
      </c>
      <c r="D821">
        <v>10</v>
      </c>
      <c r="E821" s="4">
        <v>0.43108038237682844</v>
      </c>
    </row>
    <row r="822" spans="1:5" x14ac:dyDescent="0.3">
      <c r="A822">
        <v>821</v>
      </c>
      <c r="B822">
        <f t="shared" si="24"/>
        <v>9</v>
      </c>
      <c r="C822">
        <f t="shared" si="25"/>
        <v>3</v>
      </c>
      <c r="D822">
        <v>1</v>
      </c>
      <c r="E822" s="4">
        <v>0.35514877931433686</v>
      </c>
    </row>
    <row r="823" spans="1:5" x14ac:dyDescent="0.3">
      <c r="A823">
        <v>822</v>
      </c>
      <c r="B823">
        <f t="shared" si="24"/>
        <v>9</v>
      </c>
      <c r="C823">
        <f t="shared" si="25"/>
        <v>3</v>
      </c>
      <c r="D823">
        <v>2</v>
      </c>
      <c r="E823" s="4">
        <v>0.31541140912203669</v>
      </c>
    </row>
    <row r="824" spans="1:5" x14ac:dyDescent="0.3">
      <c r="A824">
        <v>823</v>
      </c>
      <c r="B824">
        <f t="shared" si="24"/>
        <v>9</v>
      </c>
      <c r="C824">
        <f t="shared" si="25"/>
        <v>3</v>
      </c>
      <c r="D824">
        <v>3</v>
      </c>
      <c r="E824" s="4">
        <v>0.73340366509327837</v>
      </c>
    </row>
    <row r="825" spans="1:5" x14ac:dyDescent="0.3">
      <c r="A825">
        <v>824</v>
      </c>
      <c r="B825">
        <f t="shared" si="24"/>
        <v>9</v>
      </c>
      <c r="C825">
        <f t="shared" si="25"/>
        <v>3</v>
      </c>
      <c r="D825">
        <v>4</v>
      </c>
      <c r="E825" s="4">
        <v>0.25028484597773804</v>
      </c>
    </row>
    <row r="826" spans="1:5" x14ac:dyDescent="0.3">
      <c r="A826">
        <v>825</v>
      </c>
      <c r="B826">
        <f t="shared" si="24"/>
        <v>9</v>
      </c>
      <c r="C826">
        <f t="shared" si="25"/>
        <v>3</v>
      </c>
      <c r="D826">
        <v>5</v>
      </c>
      <c r="E826" s="4">
        <v>0.46116991679676089</v>
      </c>
    </row>
    <row r="827" spans="1:5" x14ac:dyDescent="0.3">
      <c r="A827">
        <v>826</v>
      </c>
      <c r="B827">
        <f t="shared" si="24"/>
        <v>9</v>
      </c>
      <c r="C827">
        <f t="shared" si="25"/>
        <v>3</v>
      </c>
      <c r="D827">
        <v>6</v>
      </c>
      <c r="E827" s="4">
        <v>0.75604939938132576</v>
      </c>
    </row>
    <row r="828" spans="1:5" x14ac:dyDescent="0.3">
      <c r="A828">
        <v>827</v>
      </c>
      <c r="B828">
        <f t="shared" si="24"/>
        <v>9</v>
      </c>
      <c r="C828">
        <f t="shared" si="25"/>
        <v>3</v>
      </c>
      <c r="D828">
        <v>7</v>
      </c>
      <c r="E828" s="4">
        <v>0.70091367605317323</v>
      </c>
    </row>
    <row r="829" spans="1:5" x14ac:dyDescent="0.3">
      <c r="A829">
        <v>828</v>
      </c>
      <c r="B829">
        <f t="shared" si="24"/>
        <v>9</v>
      </c>
      <c r="C829">
        <f t="shared" si="25"/>
        <v>3</v>
      </c>
      <c r="D829">
        <v>8</v>
      </c>
      <c r="E829" s="4">
        <v>0.90373746874077898</v>
      </c>
    </row>
    <row r="830" spans="1:5" x14ac:dyDescent="0.3">
      <c r="A830">
        <v>829</v>
      </c>
      <c r="B830">
        <f t="shared" si="24"/>
        <v>9</v>
      </c>
      <c r="C830">
        <f t="shared" si="25"/>
        <v>3</v>
      </c>
      <c r="D830">
        <v>9</v>
      </c>
      <c r="E830" s="4">
        <v>0.74055966340842694</v>
      </c>
    </row>
    <row r="831" spans="1:5" x14ac:dyDescent="0.3">
      <c r="A831">
        <v>830</v>
      </c>
      <c r="B831">
        <f t="shared" si="24"/>
        <v>9</v>
      </c>
      <c r="C831">
        <f t="shared" si="25"/>
        <v>3</v>
      </c>
      <c r="D831">
        <v>10</v>
      </c>
      <c r="E831" s="4">
        <v>0.55482074812694659</v>
      </c>
    </row>
    <row r="832" spans="1:5" x14ac:dyDescent="0.3">
      <c r="A832">
        <v>831</v>
      </c>
      <c r="B832">
        <f t="shared" si="24"/>
        <v>9</v>
      </c>
      <c r="C832">
        <f t="shared" si="25"/>
        <v>4</v>
      </c>
      <c r="D832">
        <v>1</v>
      </c>
      <c r="E832" s="4">
        <v>0.38047431020264488</v>
      </c>
    </row>
    <row r="833" spans="1:5" x14ac:dyDescent="0.3">
      <c r="A833">
        <v>832</v>
      </c>
      <c r="B833">
        <f t="shared" si="24"/>
        <v>9</v>
      </c>
      <c r="C833">
        <f t="shared" si="25"/>
        <v>4</v>
      </c>
      <c r="D833">
        <v>2</v>
      </c>
      <c r="E833" s="4">
        <v>0.20692077558286459</v>
      </c>
    </row>
    <row r="834" spans="1:5" x14ac:dyDescent="0.3">
      <c r="A834">
        <v>833</v>
      </c>
      <c r="B834">
        <f t="shared" si="24"/>
        <v>9</v>
      </c>
      <c r="C834">
        <f t="shared" si="25"/>
        <v>4</v>
      </c>
      <c r="D834">
        <v>3</v>
      </c>
      <c r="E834" s="4">
        <v>0.76910080748352938</v>
      </c>
    </row>
    <row r="835" spans="1:5" x14ac:dyDescent="0.3">
      <c r="A835">
        <v>834</v>
      </c>
      <c r="B835">
        <f t="shared" si="24"/>
        <v>9</v>
      </c>
      <c r="C835">
        <f t="shared" si="25"/>
        <v>4</v>
      </c>
      <c r="D835">
        <v>4</v>
      </c>
      <c r="E835" s="4">
        <v>0.61753789629283173</v>
      </c>
    </row>
    <row r="836" spans="1:5" x14ac:dyDescent="0.3">
      <c r="A836">
        <v>835</v>
      </c>
      <c r="B836">
        <f t="shared" si="24"/>
        <v>9</v>
      </c>
      <c r="C836">
        <f t="shared" si="25"/>
        <v>4</v>
      </c>
      <c r="D836">
        <v>5</v>
      </c>
      <c r="E836" s="4">
        <v>0.93510685066341959</v>
      </c>
    </row>
    <row r="837" spans="1:5" x14ac:dyDescent="0.3">
      <c r="A837">
        <v>836</v>
      </c>
      <c r="B837">
        <f t="shared" si="24"/>
        <v>9</v>
      </c>
      <c r="C837">
        <f t="shared" si="25"/>
        <v>4</v>
      </c>
      <c r="D837">
        <v>6</v>
      </c>
      <c r="E837" s="4">
        <v>0.72036976384590445</v>
      </c>
    </row>
    <row r="838" spans="1:5" x14ac:dyDescent="0.3">
      <c r="A838">
        <v>837</v>
      </c>
      <c r="B838">
        <f t="shared" si="24"/>
        <v>9</v>
      </c>
      <c r="C838">
        <f t="shared" si="25"/>
        <v>4</v>
      </c>
      <c r="D838">
        <v>7</v>
      </c>
      <c r="E838" s="4">
        <v>0.5984558542672499</v>
      </c>
    </row>
    <row r="839" spans="1:5" x14ac:dyDescent="0.3">
      <c r="A839">
        <v>838</v>
      </c>
      <c r="B839">
        <f t="shared" si="24"/>
        <v>9</v>
      </c>
      <c r="C839">
        <f t="shared" si="25"/>
        <v>4</v>
      </c>
      <c r="D839">
        <v>8</v>
      </c>
      <c r="E839" s="4">
        <v>1.3042278855294298E-2</v>
      </c>
    </row>
    <row r="840" spans="1:5" x14ac:dyDescent="0.3">
      <c r="A840">
        <v>839</v>
      </c>
      <c r="B840">
        <f t="shared" si="24"/>
        <v>9</v>
      </c>
      <c r="C840">
        <f t="shared" si="25"/>
        <v>4</v>
      </c>
      <c r="D840">
        <v>9</v>
      </c>
      <c r="E840" s="4">
        <v>0.71743458319819853</v>
      </c>
    </row>
    <row r="841" spans="1:5" x14ac:dyDescent="0.3">
      <c r="A841">
        <v>840</v>
      </c>
      <c r="B841">
        <f t="shared" si="24"/>
        <v>9</v>
      </c>
      <c r="C841">
        <f t="shared" si="25"/>
        <v>4</v>
      </c>
      <c r="D841">
        <v>10</v>
      </c>
      <c r="E841" s="4">
        <v>0.43260967660768246</v>
      </c>
    </row>
    <row r="842" spans="1:5" x14ac:dyDescent="0.3">
      <c r="A842">
        <v>841</v>
      </c>
      <c r="B842">
        <f t="shared" si="24"/>
        <v>9</v>
      </c>
      <c r="C842">
        <f t="shared" si="25"/>
        <v>5</v>
      </c>
      <c r="D842">
        <v>1</v>
      </c>
      <c r="E842" s="4">
        <v>7.840244950130737E-2</v>
      </c>
    </row>
    <row r="843" spans="1:5" x14ac:dyDescent="0.3">
      <c r="A843">
        <v>842</v>
      </c>
      <c r="B843">
        <f t="shared" si="24"/>
        <v>9</v>
      </c>
      <c r="C843">
        <f t="shared" si="25"/>
        <v>5</v>
      </c>
      <c r="D843">
        <v>2</v>
      </c>
      <c r="E843" s="4">
        <v>0.21950252538697923</v>
      </c>
    </row>
    <row r="844" spans="1:5" x14ac:dyDescent="0.3">
      <c r="A844">
        <v>843</v>
      </c>
      <c r="B844">
        <f t="shared" si="24"/>
        <v>9</v>
      </c>
      <c r="C844">
        <f t="shared" si="25"/>
        <v>5</v>
      </c>
      <c r="D844">
        <v>3</v>
      </c>
      <c r="E844" s="4">
        <v>0.56549131099138983</v>
      </c>
    </row>
    <row r="845" spans="1:5" x14ac:dyDescent="0.3">
      <c r="A845">
        <v>844</v>
      </c>
      <c r="B845">
        <f t="shared" si="24"/>
        <v>9</v>
      </c>
      <c r="C845">
        <f t="shared" si="25"/>
        <v>5</v>
      </c>
      <c r="D845">
        <v>4</v>
      </c>
      <c r="E845" s="4">
        <v>0.6508424606802905</v>
      </c>
    </row>
    <row r="846" spans="1:5" x14ac:dyDescent="0.3">
      <c r="A846">
        <v>845</v>
      </c>
      <c r="B846">
        <f t="shared" si="24"/>
        <v>9</v>
      </c>
      <c r="C846">
        <f t="shared" si="25"/>
        <v>5</v>
      </c>
      <c r="D846">
        <v>5</v>
      </c>
      <c r="E846" s="4">
        <v>0.21952075627167333</v>
      </c>
    </row>
    <row r="847" spans="1:5" x14ac:dyDescent="0.3">
      <c r="A847">
        <v>846</v>
      </c>
      <c r="B847">
        <f t="shared" si="24"/>
        <v>9</v>
      </c>
      <c r="C847">
        <f t="shared" si="25"/>
        <v>5</v>
      </c>
      <c r="D847">
        <v>6</v>
      </c>
      <c r="E847" s="4">
        <v>0.23722502820247438</v>
      </c>
    </row>
    <row r="848" spans="1:5" x14ac:dyDescent="0.3">
      <c r="A848">
        <v>847</v>
      </c>
      <c r="B848">
        <f t="shared" si="24"/>
        <v>9</v>
      </c>
      <c r="C848">
        <f t="shared" si="25"/>
        <v>5</v>
      </c>
      <c r="D848">
        <v>7</v>
      </c>
      <c r="E848" s="4">
        <v>0.21946155154700187</v>
      </c>
    </row>
    <row r="849" spans="1:5" x14ac:dyDescent="0.3">
      <c r="A849">
        <v>848</v>
      </c>
      <c r="B849">
        <f t="shared" si="24"/>
        <v>9</v>
      </c>
      <c r="C849">
        <f t="shared" si="25"/>
        <v>5</v>
      </c>
      <c r="D849">
        <v>8</v>
      </c>
      <c r="E849" s="4">
        <v>0.14039887792451711</v>
      </c>
    </row>
    <row r="850" spans="1:5" x14ac:dyDescent="0.3">
      <c r="A850">
        <v>849</v>
      </c>
      <c r="B850">
        <f t="shared" si="24"/>
        <v>9</v>
      </c>
      <c r="C850">
        <f t="shared" si="25"/>
        <v>5</v>
      </c>
      <c r="D850">
        <v>9</v>
      </c>
      <c r="E850" s="4">
        <v>0.37624600911830497</v>
      </c>
    </row>
    <row r="851" spans="1:5" x14ac:dyDescent="0.3">
      <c r="A851">
        <v>850</v>
      </c>
      <c r="B851">
        <f t="shared" si="24"/>
        <v>9</v>
      </c>
      <c r="C851">
        <f t="shared" si="25"/>
        <v>5</v>
      </c>
      <c r="D851">
        <v>10</v>
      </c>
      <c r="E851" s="4">
        <v>0.28243245393082939</v>
      </c>
    </row>
    <row r="852" spans="1:5" x14ac:dyDescent="0.3">
      <c r="A852">
        <v>851</v>
      </c>
      <c r="B852">
        <f t="shared" si="24"/>
        <v>9</v>
      </c>
      <c r="C852">
        <f t="shared" si="25"/>
        <v>6</v>
      </c>
      <c r="D852">
        <v>1</v>
      </c>
      <c r="E852" s="4">
        <v>0.47188596012658013</v>
      </c>
    </row>
    <row r="853" spans="1:5" x14ac:dyDescent="0.3">
      <c r="A853">
        <v>852</v>
      </c>
      <c r="B853">
        <f t="shared" si="24"/>
        <v>9</v>
      </c>
      <c r="C853">
        <f t="shared" si="25"/>
        <v>6</v>
      </c>
      <c r="D853">
        <v>2</v>
      </c>
      <c r="E853" s="4">
        <v>0.72108239353546166</v>
      </c>
    </row>
    <row r="854" spans="1:5" x14ac:dyDescent="0.3">
      <c r="A854">
        <v>853</v>
      </c>
      <c r="B854">
        <f t="shared" si="24"/>
        <v>9</v>
      </c>
      <c r="C854">
        <f t="shared" si="25"/>
        <v>6</v>
      </c>
      <c r="D854">
        <v>3</v>
      </c>
      <c r="E854" s="4">
        <v>0.18547169587387102</v>
      </c>
    </row>
    <row r="855" spans="1:5" x14ac:dyDescent="0.3">
      <c r="A855">
        <v>854</v>
      </c>
      <c r="B855">
        <f t="shared" si="24"/>
        <v>9</v>
      </c>
      <c r="C855">
        <f t="shared" si="25"/>
        <v>6</v>
      </c>
      <c r="D855">
        <v>4</v>
      </c>
      <c r="E855" s="4">
        <v>0.45655791018959713</v>
      </c>
    </row>
    <row r="856" spans="1:5" x14ac:dyDescent="0.3">
      <c r="A856">
        <v>855</v>
      </c>
      <c r="B856">
        <f t="shared" si="24"/>
        <v>9</v>
      </c>
      <c r="C856">
        <f t="shared" si="25"/>
        <v>6</v>
      </c>
      <c r="D856">
        <v>5</v>
      </c>
      <c r="E856" s="4">
        <v>0.60309561034763703</v>
      </c>
    </row>
    <row r="857" spans="1:5" x14ac:dyDescent="0.3">
      <c r="A857">
        <v>856</v>
      </c>
      <c r="B857">
        <f t="shared" si="24"/>
        <v>9</v>
      </c>
      <c r="C857">
        <f t="shared" si="25"/>
        <v>6</v>
      </c>
      <c r="D857">
        <v>6</v>
      </c>
      <c r="E857" s="4">
        <v>0.42317897146282424</v>
      </c>
    </row>
    <row r="858" spans="1:5" x14ac:dyDescent="0.3">
      <c r="A858">
        <v>857</v>
      </c>
      <c r="B858">
        <f t="shared" si="24"/>
        <v>9</v>
      </c>
      <c r="C858">
        <f t="shared" si="25"/>
        <v>6</v>
      </c>
      <c r="D858">
        <v>7</v>
      </c>
      <c r="E858" s="4">
        <v>0.80873194660738013</v>
      </c>
    </row>
    <row r="859" spans="1:5" x14ac:dyDescent="0.3">
      <c r="A859">
        <v>858</v>
      </c>
      <c r="B859">
        <f t="shared" si="24"/>
        <v>9</v>
      </c>
      <c r="C859">
        <f t="shared" si="25"/>
        <v>6</v>
      </c>
      <c r="D859">
        <v>8</v>
      </c>
      <c r="E859" s="4">
        <v>7.4949759305186547E-2</v>
      </c>
    </row>
    <row r="860" spans="1:5" x14ac:dyDescent="0.3">
      <c r="A860">
        <v>859</v>
      </c>
      <c r="B860">
        <f t="shared" si="24"/>
        <v>9</v>
      </c>
      <c r="C860">
        <f t="shared" si="25"/>
        <v>6</v>
      </c>
      <c r="D860">
        <v>9</v>
      </c>
      <c r="E860" s="4">
        <v>0.71407305014676292</v>
      </c>
    </row>
    <row r="861" spans="1:5" x14ac:dyDescent="0.3">
      <c r="A861">
        <v>860</v>
      </c>
      <c r="B861">
        <f t="shared" si="24"/>
        <v>9</v>
      </c>
      <c r="C861">
        <f t="shared" si="25"/>
        <v>6</v>
      </c>
      <c r="D861">
        <v>10</v>
      </c>
      <c r="E861" s="4">
        <v>0.17038558046141139</v>
      </c>
    </row>
    <row r="862" spans="1:5" x14ac:dyDescent="0.3">
      <c r="A862">
        <v>861</v>
      </c>
      <c r="B862">
        <f t="shared" si="24"/>
        <v>9</v>
      </c>
      <c r="C862">
        <f t="shared" si="25"/>
        <v>7</v>
      </c>
      <c r="D862">
        <v>1</v>
      </c>
      <c r="E862" s="4">
        <v>0.59827339745169117</v>
      </c>
    </row>
    <row r="863" spans="1:5" x14ac:dyDescent="0.3">
      <c r="A863">
        <v>862</v>
      </c>
      <c r="B863">
        <f t="shared" si="24"/>
        <v>9</v>
      </c>
      <c r="C863">
        <f t="shared" si="25"/>
        <v>7</v>
      </c>
      <c r="D863">
        <v>2</v>
      </c>
      <c r="E863" s="4">
        <v>0.30501350882191458</v>
      </c>
    </row>
    <row r="864" spans="1:5" x14ac:dyDescent="0.3">
      <c r="A864">
        <v>863</v>
      </c>
      <c r="B864">
        <f t="shared" si="24"/>
        <v>9</v>
      </c>
      <c r="C864">
        <f t="shared" si="25"/>
        <v>7</v>
      </c>
      <c r="D864">
        <v>3</v>
      </c>
      <c r="E864" s="4">
        <v>0.64504335591741369</v>
      </c>
    </row>
    <row r="865" spans="1:5" x14ac:dyDescent="0.3">
      <c r="A865">
        <v>864</v>
      </c>
      <c r="B865">
        <f t="shared" si="24"/>
        <v>9</v>
      </c>
      <c r="C865">
        <f t="shared" si="25"/>
        <v>7</v>
      </c>
      <c r="D865">
        <v>4</v>
      </c>
      <c r="E865" s="4">
        <v>0.37223444652946691</v>
      </c>
    </row>
    <row r="866" spans="1:5" x14ac:dyDescent="0.3">
      <c r="A866">
        <v>865</v>
      </c>
      <c r="B866">
        <f t="shared" si="24"/>
        <v>9</v>
      </c>
      <c r="C866">
        <f t="shared" si="25"/>
        <v>7</v>
      </c>
      <c r="D866">
        <v>5</v>
      </c>
      <c r="E866" s="4">
        <v>0.50355802781169279</v>
      </c>
    </row>
    <row r="867" spans="1:5" x14ac:dyDescent="0.3">
      <c r="A867">
        <v>866</v>
      </c>
      <c r="B867">
        <f t="shared" si="24"/>
        <v>9</v>
      </c>
      <c r="C867">
        <f t="shared" si="25"/>
        <v>7</v>
      </c>
      <c r="D867">
        <v>6</v>
      </c>
      <c r="E867" s="4">
        <v>0.91021197504564144</v>
      </c>
    </row>
    <row r="868" spans="1:5" x14ac:dyDescent="0.3">
      <c r="A868">
        <v>867</v>
      </c>
      <c r="B868">
        <f t="shared" si="24"/>
        <v>9</v>
      </c>
      <c r="C868">
        <f t="shared" si="25"/>
        <v>7</v>
      </c>
      <c r="D868">
        <v>7</v>
      </c>
      <c r="E868" s="4">
        <v>7.3390697284681394E-2</v>
      </c>
    </row>
    <row r="869" spans="1:5" x14ac:dyDescent="0.3">
      <c r="A869">
        <v>868</v>
      </c>
      <c r="B869">
        <f t="shared" si="24"/>
        <v>9</v>
      </c>
      <c r="C869">
        <f t="shared" si="25"/>
        <v>7</v>
      </c>
      <c r="D869">
        <v>8</v>
      </c>
      <c r="E869" s="4">
        <v>0.33312728261402169</v>
      </c>
    </row>
    <row r="870" spans="1:5" x14ac:dyDescent="0.3">
      <c r="A870">
        <v>869</v>
      </c>
      <c r="B870">
        <f t="shared" si="24"/>
        <v>9</v>
      </c>
      <c r="C870">
        <f t="shared" si="25"/>
        <v>7</v>
      </c>
      <c r="D870">
        <v>9</v>
      </c>
      <c r="E870" s="4">
        <v>0.71330408861378358</v>
      </c>
    </row>
    <row r="871" spans="1:5" x14ac:dyDescent="0.3">
      <c r="A871">
        <v>870</v>
      </c>
      <c r="B871">
        <f t="shared" ref="B871:B934" si="26">B771+1</f>
        <v>9</v>
      </c>
      <c r="C871">
        <f t="shared" ref="C871:C934" si="27">C771</f>
        <v>7</v>
      </c>
      <c r="D871">
        <v>10</v>
      </c>
      <c r="E871" s="4">
        <v>2.8095932711022953E-2</v>
      </c>
    </row>
    <row r="872" spans="1:5" x14ac:dyDescent="0.3">
      <c r="A872">
        <v>871</v>
      </c>
      <c r="B872">
        <f t="shared" si="26"/>
        <v>9</v>
      </c>
      <c r="C872">
        <f t="shared" si="27"/>
        <v>8</v>
      </c>
      <c r="D872">
        <v>1</v>
      </c>
      <c r="E872" s="4">
        <v>2.1421699598935029E-2</v>
      </c>
    </row>
    <row r="873" spans="1:5" x14ac:dyDescent="0.3">
      <c r="A873">
        <v>872</v>
      </c>
      <c r="B873">
        <f t="shared" si="26"/>
        <v>9</v>
      </c>
      <c r="C873">
        <f t="shared" si="27"/>
        <v>8</v>
      </c>
      <c r="D873">
        <v>2</v>
      </c>
      <c r="E873" s="4">
        <v>0.26750811525963891</v>
      </c>
    </row>
    <row r="874" spans="1:5" x14ac:dyDescent="0.3">
      <c r="A874">
        <v>873</v>
      </c>
      <c r="B874">
        <f t="shared" si="26"/>
        <v>9</v>
      </c>
      <c r="C874">
        <f t="shared" si="27"/>
        <v>8</v>
      </c>
      <c r="D874">
        <v>3</v>
      </c>
      <c r="E874" s="4">
        <v>0.88591699131805501</v>
      </c>
    </row>
    <row r="875" spans="1:5" x14ac:dyDescent="0.3">
      <c r="A875">
        <v>874</v>
      </c>
      <c r="B875">
        <f t="shared" si="26"/>
        <v>9</v>
      </c>
      <c r="C875">
        <f t="shared" si="27"/>
        <v>8</v>
      </c>
      <c r="D875">
        <v>4</v>
      </c>
      <c r="E875" s="4">
        <v>0.8414439391195444</v>
      </c>
    </row>
    <row r="876" spans="1:5" x14ac:dyDescent="0.3">
      <c r="A876">
        <v>875</v>
      </c>
      <c r="B876">
        <f t="shared" si="26"/>
        <v>9</v>
      </c>
      <c r="C876">
        <f t="shared" si="27"/>
        <v>8</v>
      </c>
      <c r="D876">
        <v>5</v>
      </c>
      <c r="E876" s="4">
        <v>0.74790077789181797</v>
      </c>
    </row>
    <row r="877" spans="1:5" x14ac:dyDescent="0.3">
      <c r="A877">
        <v>876</v>
      </c>
      <c r="B877">
        <f t="shared" si="26"/>
        <v>9</v>
      </c>
      <c r="C877">
        <f t="shared" si="27"/>
        <v>8</v>
      </c>
      <c r="D877">
        <v>6</v>
      </c>
      <c r="E877" s="4">
        <v>9.5936084393086429E-2</v>
      </c>
    </row>
    <row r="878" spans="1:5" x14ac:dyDescent="0.3">
      <c r="A878">
        <v>877</v>
      </c>
      <c r="B878">
        <f t="shared" si="26"/>
        <v>9</v>
      </c>
      <c r="C878">
        <f t="shared" si="27"/>
        <v>8</v>
      </c>
      <c r="D878">
        <v>7</v>
      </c>
      <c r="E878" s="4">
        <v>0.13524056537400408</v>
      </c>
    </row>
    <row r="879" spans="1:5" x14ac:dyDescent="0.3">
      <c r="A879">
        <v>878</v>
      </c>
      <c r="B879">
        <f t="shared" si="26"/>
        <v>9</v>
      </c>
      <c r="C879">
        <f t="shared" si="27"/>
        <v>8</v>
      </c>
      <c r="D879">
        <v>8</v>
      </c>
      <c r="E879" s="4">
        <v>9.3667298206105642E-2</v>
      </c>
    </row>
    <row r="880" spans="1:5" x14ac:dyDescent="0.3">
      <c r="A880">
        <v>879</v>
      </c>
      <c r="B880">
        <f t="shared" si="26"/>
        <v>9</v>
      </c>
      <c r="C880">
        <f t="shared" si="27"/>
        <v>8</v>
      </c>
      <c r="D880">
        <v>9</v>
      </c>
      <c r="E880" s="4">
        <v>0.79597862780793993</v>
      </c>
    </row>
    <row r="881" spans="1:5" x14ac:dyDescent="0.3">
      <c r="A881">
        <v>880</v>
      </c>
      <c r="B881">
        <f t="shared" si="26"/>
        <v>9</v>
      </c>
      <c r="C881">
        <f t="shared" si="27"/>
        <v>8</v>
      </c>
      <c r="D881">
        <v>10</v>
      </c>
      <c r="E881" s="4">
        <v>0.71283171501059717</v>
      </c>
    </row>
    <row r="882" spans="1:5" x14ac:dyDescent="0.3">
      <c r="A882">
        <v>881</v>
      </c>
      <c r="B882">
        <f t="shared" si="26"/>
        <v>9</v>
      </c>
      <c r="C882">
        <f t="shared" si="27"/>
        <v>9</v>
      </c>
      <c r="D882">
        <v>1</v>
      </c>
      <c r="E882" s="4">
        <v>0.35701176166293924</v>
      </c>
    </row>
    <row r="883" spans="1:5" x14ac:dyDescent="0.3">
      <c r="A883">
        <v>882</v>
      </c>
      <c r="B883">
        <f t="shared" si="26"/>
        <v>9</v>
      </c>
      <c r="C883">
        <f t="shared" si="27"/>
        <v>9</v>
      </c>
      <c r="D883">
        <v>2</v>
      </c>
      <c r="E883" s="4">
        <v>0.48520195316962456</v>
      </c>
    </row>
    <row r="884" spans="1:5" x14ac:dyDescent="0.3">
      <c r="A884">
        <v>883</v>
      </c>
      <c r="B884">
        <f t="shared" si="26"/>
        <v>9</v>
      </c>
      <c r="C884">
        <f t="shared" si="27"/>
        <v>9</v>
      </c>
      <c r="D884">
        <v>3</v>
      </c>
      <c r="E884" s="4">
        <v>0.85905676680469656</v>
      </c>
    </row>
    <row r="885" spans="1:5" x14ac:dyDescent="0.3">
      <c r="A885">
        <v>884</v>
      </c>
      <c r="B885">
        <f t="shared" si="26"/>
        <v>9</v>
      </c>
      <c r="C885">
        <f t="shared" si="27"/>
        <v>9</v>
      </c>
      <c r="D885">
        <v>4</v>
      </c>
      <c r="E885" s="4">
        <v>0.74084847338070625</v>
      </c>
    </row>
    <row r="886" spans="1:5" x14ac:dyDescent="0.3">
      <c r="A886">
        <v>885</v>
      </c>
      <c r="B886">
        <f t="shared" si="26"/>
        <v>9</v>
      </c>
      <c r="C886">
        <f t="shared" si="27"/>
        <v>9</v>
      </c>
      <c r="D886">
        <v>5</v>
      </c>
      <c r="E886" s="4">
        <v>0.82215879106314171</v>
      </c>
    </row>
    <row r="887" spans="1:5" x14ac:dyDescent="0.3">
      <c r="A887">
        <v>886</v>
      </c>
      <c r="B887">
        <f t="shared" si="26"/>
        <v>9</v>
      </c>
      <c r="C887">
        <f t="shared" si="27"/>
        <v>9</v>
      </c>
      <c r="D887">
        <v>6</v>
      </c>
      <c r="E887" s="4">
        <v>3.5581029463794933E-2</v>
      </c>
    </row>
    <row r="888" spans="1:5" x14ac:dyDescent="0.3">
      <c r="A888">
        <v>887</v>
      </c>
      <c r="B888">
        <f t="shared" si="26"/>
        <v>9</v>
      </c>
      <c r="C888">
        <f t="shared" si="27"/>
        <v>9</v>
      </c>
      <c r="D888">
        <v>7</v>
      </c>
      <c r="E888" s="4">
        <v>0.51084277168278447</v>
      </c>
    </row>
    <row r="889" spans="1:5" x14ac:dyDescent="0.3">
      <c r="A889">
        <v>888</v>
      </c>
      <c r="B889">
        <f t="shared" si="26"/>
        <v>9</v>
      </c>
      <c r="C889">
        <f t="shared" si="27"/>
        <v>9</v>
      </c>
      <c r="D889">
        <v>8</v>
      </c>
      <c r="E889" s="4">
        <v>0.90471773442679271</v>
      </c>
    </row>
    <row r="890" spans="1:5" x14ac:dyDescent="0.3">
      <c r="A890">
        <v>889</v>
      </c>
      <c r="B890">
        <f t="shared" si="26"/>
        <v>9</v>
      </c>
      <c r="C890">
        <f t="shared" si="27"/>
        <v>9</v>
      </c>
      <c r="D890">
        <v>9</v>
      </c>
      <c r="E890" s="4">
        <v>0.42458780527023265</v>
      </c>
    </row>
    <row r="891" spans="1:5" x14ac:dyDescent="0.3">
      <c r="A891">
        <v>890</v>
      </c>
      <c r="B891">
        <f t="shared" si="26"/>
        <v>9</v>
      </c>
      <c r="C891">
        <f t="shared" si="27"/>
        <v>9</v>
      </c>
      <c r="D891">
        <v>10</v>
      </c>
      <c r="E891" s="4">
        <v>0.21643668814460182</v>
      </c>
    </row>
    <row r="892" spans="1:5" x14ac:dyDescent="0.3">
      <c r="A892">
        <v>891</v>
      </c>
      <c r="B892">
        <f t="shared" si="26"/>
        <v>9</v>
      </c>
      <c r="C892">
        <f t="shared" si="27"/>
        <v>10</v>
      </c>
      <c r="D892">
        <v>1</v>
      </c>
      <c r="E892" s="4">
        <v>0.88585326568262446</v>
      </c>
    </row>
    <row r="893" spans="1:5" x14ac:dyDescent="0.3">
      <c r="A893">
        <v>892</v>
      </c>
      <c r="B893">
        <f t="shared" si="26"/>
        <v>9</v>
      </c>
      <c r="C893">
        <f t="shared" si="27"/>
        <v>10</v>
      </c>
      <c r="D893">
        <v>2</v>
      </c>
      <c r="E893" s="4">
        <v>0.99543801443902036</v>
      </c>
    </row>
    <row r="894" spans="1:5" x14ac:dyDescent="0.3">
      <c r="A894">
        <v>893</v>
      </c>
      <c r="B894">
        <f t="shared" si="26"/>
        <v>9</v>
      </c>
      <c r="C894">
        <f t="shared" si="27"/>
        <v>10</v>
      </c>
      <c r="D894">
        <v>3</v>
      </c>
      <c r="E894" s="4">
        <v>0.84890693723511212</v>
      </c>
    </row>
    <row r="895" spans="1:5" x14ac:dyDescent="0.3">
      <c r="A895">
        <v>894</v>
      </c>
      <c r="B895">
        <f t="shared" si="26"/>
        <v>9</v>
      </c>
      <c r="C895">
        <f t="shared" si="27"/>
        <v>10</v>
      </c>
      <c r="D895">
        <v>4</v>
      </c>
      <c r="E895" s="4">
        <v>0.14749094327810708</v>
      </c>
    </row>
    <row r="896" spans="1:5" x14ac:dyDescent="0.3">
      <c r="A896">
        <v>895</v>
      </c>
      <c r="B896">
        <f t="shared" si="26"/>
        <v>9</v>
      </c>
      <c r="C896">
        <f t="shared" si="27"/>
        <v>10</v>
      </c>
      <c r="D896">
        <v>5</v>
      </c>
      <c r="E896" s="4">
        <v>0.46085497623327942</v>
      </c>
    </row>
    <row r="897" spans="1:5" x14ac:dyDescent="0.3">
      <c r="A897">
        <v>896</v>
      </c>
      <c r="B897">
        <f t="shared" si="26"/>
        <v>9</v>
      </c>
      <c r="C897">
        <f t="shared" si="27"/>
        <v>10</v>
      </c>
      <c r="D897">
        <v>6</v>
      </c>
      <c r="E897" s="4">
        <v>0.21185120990656692</v>
      </c>
    </row>
    <row r="898" spans="1:5" x14ac:dyDescent="0.3">
      <c r="A898">
        <v>897</v>
      </c>
      <c r="B898">
        <f t="shared" si="26"/>
        <v>9</v>
      </c>
      <c r="C898">
        <f t="shared" si="27"/>
        <v>10</v>
      </c>
      <c r="D898">
        <v>7</v>
      </c>
      <c r="E898" s="4">
        <v>0.21889121748620077</v>
      </c>
    </row>
    <row r="899" spans="1:5" x14ac:dyDescent="0.3">
      <c r="A899">
        <v>898</v>
      </c>
      <c r="B899">
        <f t="shared" si="26"/>
        <v>9</v>
      </c>
      <c r="C899">
        <f t="shared" si="27"/>
        <v>10</v>
      </c>
      <c r="D899">
        <v>8</v>
      </c>
      <c r="E899" s="4">
        <v>0.16697797519526325</v>
      </c>
    </row>
    <row r="900" spans="1:5" x14ac:dyDescent="0.3">
      <c r="A900">
        <v>899</v>
      </c>
      <c r="B900">
        <f t="shared" si="26"/>
        <v>9</v>
      </c>
      <c r="C900">
        <f t="shared" si="27"/>
        <v>10</v>
      </c>
      <c r="D900">
        <v>9</v>
      </c>
      <c r="E900" s="4">
        <v>0.26805729044534077</v>
      </c>
    </row>
    <row r="901" spans="1:5" x14ac:dyDescent="0.3">
      <c r="A901">
        <v>900</v>
      </c>
      <c r="B901">
        <f t="shared" si="26"/>
        <v>9</v>
      </c>
      <c r="C901">
        <f t="shared" si="27"/>
        <v>10</v>
      </c>
      <c r="D901">
        <v>10</v>
      </c>
      <c r="E901" s="4">
        <v>0.7152978680388975</v>
      </c>
    </row>
    <row r="902" spans="1:5" x14ac:dyDescent="0.3">
      <c r="A902">
        <v>901</v>
      </c>
      <c r="B902">
        <f t="shared" si="26"/>
        <v>10</v>
      </c>
      <c r="C902">
        <f t="shared" si="27"/>
        <v>1</v>
      </c>
      <c r="D902">
        <v>1</v>
      </c>
      <c r="E902" s="4">
        <v>0.7132687640239378</v>
      </c>
    </row>
    <row r="903" spans="1:5" x14ac:dyDescent="0.3">
      <c r="A903">
        <v>902</v>
      </c>
      <c r="B903">
        <f t="shared" si="26"/>
        <v>10</v>
      </c>
      <c r="C903">
        <f t="shared" si="27"/>
        <v>1</v>
      </c>
      <c r="D903">
        <v>2</v>
      </c>
      <c r="E903" s="4">
        <v>0.35390612705607316</v>
      </c>
    </row>
    <row r="904" spans="1:5" x14ac:dyDescent="0.3">
      <c r="A904">
        <v>903</v>
      </c>
      <c r="B904">
        <f t="shared" si="26"/>
        <v>10</v>
      </c>
      <c r="C904">
        <f t="shared" si="27"/>
        <v>1</v>
      </c>
      <c r="D904">
        <v>3</v>
      </c>
      <c r="E904" s="4">
        <v>0.12960933398413321</v>
      </c>
    </row>
    <row r="905" spans="1:5" x14ac:dyDescent="0.3">
      <c r="A905">
        <v>904</v>
      </c>
      <c r="B905">
        <f t="shared" si="26"/>
        <v>10</v>
      </c>
      <c r="C905">
        <f t="shared" si="27"/>
        <v>1</v>
      </c>
      <c r="D905">
        <v>4</v>
      </c>
      <c r="E905" s="4">
        <v>0.34305837315930476</v>
      </c>
    </row>
    <row r="906" spans="1:5" x14ac:dyDescent="0.3">
      <c r="A906">
        <v>905</v>
      </c>
      <c r="B906">
        <f t="shared" si="26"/>
        <v>10</v>
      </c>
      <c r="C906">
        <f t="shared" si="27"/>
        <v>1</v>
      </c>
      <c r="D906">
        <v>5</v>
      </c>
      <c r="E906" s="4">
        <v>0.41526893680936006</v>
      </c>
    </row>
    <row r="907" spans="1:5" x14ac:dyDescent="0.3">
      <c r="A907">
        <v>906</v>
      </c>
      <c r="B907">
        <f t="shared" si="26"/>
        <v>10</v>
      </c>
      <c r="C907">
        <f t="shared" si="27"/>
        <v>1</v>
      </c>
      <c r="D907">
        <v>6</v>
      </c>
      <c r="E907" s="4">
        <v>0.25854778267285761</v>
      </c>
    </row>
    <row r="908" spans="1:5" x14ac:dyDescent="0.3">
      <c r="A908">
        <v>907</v>
      </c>
      <c r="B908">
        <f t="shared" si="26"/>
        <v>10</v>
      </c>
      <c r="C908">
        <f t="shared" si="27"/>
        <v>1</v>
      </c>
      <c r="D908">
        <v>7</v>
      </c>
      <c r="E908" s="4">
        <v>0.79312564364745342</v>
      </c>
    </row>
    <row r="909" spans="1:5" x14ac:dyDescent="0.3">
      <c r="A909">
        <v>908</v>
      </c>
      <c r="B909">
        <f t="shared" si="26"/>
        <v>10</v>
      </c>
      <c r="C909">
        <f t="shared" si="27"/>
        <v>1</v>
      </c>
      <c r="D909">
        <v>8</v>
      </c>
      <c r="E909" s="4">
        <v>0.4903968271968393</v>
      </c>
    </row>
    <row r="910" spans="1:5" x14ac:dyDescent="0.3">
      <c r="A910">
        <v>909</v>
      </c>
      <c r="B910">
        <f t="shared" si="26"/>
        <v>10</v>
      </c>
      <c r="C910">
        <f t="shared" si="27"/>
        <v>1</v>
      </c>
      <c r="D910">
        <v>9</v>
      </c>
      <c r="E910" s="4">
        <v>0.77266256434740843</v>
      </c>
    </row>
    <row r="911" spans="1:5" x14ac:dyDescent="0.3">
      <c r="A911">
        <v>910</v>
      </c>
      <c r="B911">
        <f t="shared" si="26"/>
        <v>10</v>
      </c>
      <c r="C911">
        <f t="shared" si="27"/>
        <v>1</v>
      </c>
      <c r="D911">
        <v>10</v>
      </c>
      <c r="E911" s="4">
        <v>0.35976310062577865</v>
      </c>
    </row>
    <row r="912" spans="1:5" x14ac:dyDescent="0.3">
      <c r="A912">
        <v>911</v>
      </c>
      <c r="B912">
        <f t="shared" si="26"/>
        <v>10</v>
      </c>
      <c r="C912">
        <f t="shared" si="27"/>
        <v>2</v>
      </c>
      <c r="D912">
        <v>1</v>
      </c>
      <c r="E912" s="4">
        <v>0.46946299847043238</v>
      </c>
    </row>
    <row r="913" spans="1:5" x14ac:dyDescent="0.3">
      <c r="A913">
        <v>912</v>
      </c>
      <c r="B913">
        <f t="shared" si="26"/>
        <v>10</v>
      </c>
      <c r="C913">
        <f t="shared" si="27"/>
        <v>2</v>
      </c>
      <c r="D913">
        <v>2</v>
      </c>
      <c r="E913" s="4">
        <v>0.81417044999526822</v>
      </c>
    </row>
    <row r="914" spans="1:5" x14ac:dyDescent="0.3">
      <c r="A914">
        <v>913</v>
      </c>
      <c r="B914">
        <f t="shared" si="26"/>
        <v>10</v>
      </c>
      <c r="C914">
        <f t="shared" si="27"/>
        <v>2</v>
      </c>
      <c r="D914">
        <v>3</v>
      </c>
      <c r="E914" s="4">
        <v>0.1535057192045749</v>
      </c>
    </row>
    <row r="915" spans="1:5" x14ac:dyDescent="0.3">
      <c r="A915">
        <v>914</v>
      </c>
      <c r="B915">
        <f t="shared" si="26"/>
        <v>10</v>
      </c>
      <c r="C915">
        <f t="shared" si="27"/>
        <v>2</v>
      </c>
      <c r="D915">
        <v>4</v>
      </c>
      <c r="E915" s="4">
        <v>0.87412618551825727</v>
      </c>
    </row>
    <row r="916" spans="1:5" x14ac:dyDescent="0.3">
      <c r="A916">
        <v>915</v>
      </c>
      <c r="B916">
        <f t="shared" si="26"/>
        <v>10</v>
      </c>
      <c r="C916">
        <f t="shared" si="27"/>
        <v>2</v>
      </c>
      <c r="D916">
        <v>5</v>
      </c>
      <c r="E916" s="4">
        <v>6.0349490735824851E-2</v>
      </c>
    </row>
    <row r="917" spans="1:5" x14ac:dyDescent="0.3">
      <c r="A917">
        <v>916</v>
      </c>
      <c r="B917">
        <f t="shared" si="26"/>
        <v>10</v>
      </c>
      <c r="C917">
        <f t="shared" si="27"/>
        <v>2</v>
      </c>
      <c r="D917">
        <v>6</v>
      </c>
      <c r="E917" s="4">
        <v>0.68605094857271953</v>
      </c>
    </row>
    <row r="918" spans="1:5" x14ac:dyDescent="0.3">
      <c r="A918">
        <v>917</v>
      </c>
      <c r="B918">
        <f t="shared" si="26"/>
        <v>10</v>
      </c>
      <c r="C918">
        <f t="shared" si="27"/>
        <v>2</v>
      </c>
      <c r="D918">
        <v>7</v>
      </c>
      <c r="E918" s="4">
        <v>0.97926154083190919</v>
      </c>
    </row>
    <row r="919" spans="1:5" x14ac:dyDescent="0.3">
      <c r="A919">
        <v>918</v>
      </c>
      <c r="B919">
        <f t="shared" si="26"/>
        <v>10</v>
      </c>
      <c r="C919">
        <f t="shared" si="27"/>
        <v>2</v>
      </c>
      <c r="D919">
        <v>8</v>
      </c>
      <c r="E919" s="4">
        <v>0.47897645139023826</v>
      </c>
    </row>
    <row r="920" spans="1:5" x14ac:dyDescent="0.3">
      <c r="A920">
        <v>919</v>
      </c>
      <c r="B920">
        <f t="shared" si="26"/>
        <v>10</v>
      </c>
      <c r="C920">
        <f t="shared" si="27"/>
        <v>2</v>
      </c>
      <c r="D920">
        <v>9</v>
      </c>
      <c r="E920" s="4">
        <v>0.66844304877905691</v>
      </c>
    </row>
    <row r="921" spans="1:5" x14ac:dyDescent="0.3">
      <c r="A921">
        <v>920</v>
      </c>
      <c r="B921">
        <f t="shared" si="26"/>
        <v>10</v>
      </c>
      <c r="C921">
        <f t="shared" si="27"/>
        <v>2</v>
      </c>
      <c r="D921">
        <v>10</v>
      </c>
      <c r="E921" s="4">
        <v>0.5497024706008079</v>
      </c>
    </row>
    <row r="922" spans="1:5" x14ac:dyDescent="0.3">
      <c r="A922">
        <v>921</v>
      </c>
      <c r="B922">
        <f t="shared" si="26"/>
        <v>10</v>
      </c>
      <c r="C922">
        <f t="shared" si="27"/>
        <v>3</v>
      </c>
      <c r="D922">
        <v>1</v>
      </c>
      <c r="E922" s="4">
        <v>0.89480952064039276</v>
      </c>
    </row>
    <row r="923" spans="1:5" x14ac:dyDescent="0.3">
      <c r="A923">
        <v>922</v>
      </c>
      <c r="B923">
        <f t="shared" si="26"/>
        <v>10</v>
      </c>
      <c r="C923">
        <f t="shared" si="27"/>
        <v>3</v>
      </c>
      <c r="D923">
        <v>2</v>
      </c>
      <c r="E923" s="4">
        <v>0.56553096363714073</v>
      </c>
    </row>
    <row r="924" spans="1:5" x14ac:dyDescent="0.3">
      <c r="A924">
        <v>923</v>
      </c>
      <c r="B924">
        <f t="shared" si="26"/>
        <v>10</v>
      </c>
      <c r="C924">
        <f t="shared" si="27"/>
        <v>3</v>
      </c>
      <c r="D924">
        <v>3</v>
      </c>
      <c r="E924" s="4">
        <v>0.70804512200348513</v>
      </c>
    </row>
    <row r="925" spans="1:5" x14ac:dyDescent="0.3">
      <c r="A925">
        <v>924</v>
      </c>
      <c r="B925">
        <f t="shared" si="26"/>
        <v>10</v>
      </c>
      <c r="C925">
        <f t="shared" si="27"/>
        <v>3</v>
      </c>
      <c r="D925">
        <v>4</v>
      </c>
      <c r="E925" s="4">
        <v>0.16548708800175627</v>
      </c>
    </row>
    <row r="926" spans="1:5" x14ac:dyDescent="0.3">
      <c r="A926">
        <v>925</v>
      </c>
      <c r="B926">
        <f t="shared" si="26"/>
        <v>10</v>
      </c>
      <c r="C926">
        <f t="shared" si="27"/>
        <v>3</v>
      </c>
      <c r="D926">
        <v>5</v>
      </c>
      <c r="E926" s="4">
        <v>0.71552049431913123</v>
      </c>
    </row>
    <row r="927" spans="1:5" x14ac:dyDescent="0.3">
      <c r="A927">
        <v>926</v>
      </c>
      <c r="B927">
        <f t="shared" si="26"/>
        <v>10</v>
      </c>
      <c r="C927">
        <f t="shared" si="27"/>
        <v>3</v>
      </c>
      <c r="D927">
        <v>6</v>
      </c>
      <c r="E927" s="4">
        <v>0.69503335901908803</v>
      </c>
    </row>
    <row r="928" spans="1:5" x14ac:dyDescent="0.3">
      <c r="A928">
        <v>927</v>
      </c>
      <c r="B928">
        <f t="shared" si="26"/>
        <v>10</v>
      </c>
      <c r="C928">
        <f t="shared" si="27"/>
        <v>3</v>
      </c>
      <c r="D928">
        <v>7</v>
      </c>
      <c r="E928" s="4">
        <v>0.95680179229150342</v>
      </c>
    </row>
    <row r="929" spans="1:5" x14ac:dyDescent="0.3">
      <c r="A929">
        <v>928</v>
      </c>
      <c r="B929">
        <f t="shared" si="26"/>
        <v>10</v>
      </c>
      <c r="C929">
        <f t="shared" si="27"/>
        <v>3</v>
      </c>
      <c r="D929">
        <v>8</v>
      </c>
      <c r="E929" s="4">
        <v>0.53705440547242023</v>
      </c>
    </row>
    <row r="930" spans="1:5" x14ac:dyDescent="0.3">
      <c r="A930">
        <v>929</v>
      </c>
      <c r="B930">
        <f t="shared" si="26"/>
        <v>10</v>
      </c>
      <c r="C930">
        <f t="shared" si="27"/>
        <v>3</v>
      </c>
      <c r="D930">
        <v>9</v>
      </c>
      <c r="E930" s="4">
        <v>0.24362481174626549</v>
      </c>
    </row>
    <row r="931" spans="1:5" x14ac:dyDescent="0.3">
      <c r="A931">
        <v>930</v>
      </c>
      <c r="B931">
        <f t="shared" si="26"/>
        <v>10</v>
      </c>
      <c r="C931">
        <f t="shared" si="27"/>
        <v>3</v>
      </c>
      <c r="D931">
        <v>10</v>
      </c>
      <c r="E931" s="4">
        <v>0.84762757906816089</v>
      </c>
    </row>
    <row r="932" spans="1:5" x14ac:dyDescent="0.3">
      <c r="A932">
        <v>931</v>
      </c>
      <c r="B932">
        <f t="shared" si="26"/>
        <v>10</v>
      </c>
      <c r="C932">
        <f t="shared" si="27"/>
        <v>4</v>
      </c>
      <c r="D932">
        <v>1</v>
      </c>
      <c r="E932" s="4">
        <v>0.30908412433103316</v>
      </c>
    </row>
    <row r="933" spans="1:5" x14ac:dyDescent="0.3">
      <c r="A933">
        <v>932</v>
      </c>
      <c r="B933">
        <f t="shared" si="26"/>
        <v>10</v>
      </c>
      <c r="C933">
        <f t="shared" si="27"/>
        <v>4</v>
      </c>
      <c r="D933">
        <v>2</v>
      </c>
      <c r="E933" s="4">
        <v>4.7901628337429947E-2</v>
      </c>
    </row>
    <row r="934" spans="1:5" x14ac:dyDescent="0.3">
      <c r="A934">
        <v>933</v>
      </c>
      <c r="B934">
        <f t="shared" si="26"/>
        <v>10</v>
      </c>
      <c r="C934">
        <f t="shared" si="27"/>
        <v>4</v>
      </c>
      <c r="D934">
        <v>3</v>
      </c>
      <c r="E934" s="4">
        <v>0.7967367347577633</v>
      </c>
    </row>
    <row r="935" spans="1:5" x14ac:dyDescent="0.3">
      <c r="A935">
        <v>934</v>
      </c>
      <c r="B935">
        <f t="shared" ref="B935:B998" si="28">B835+1</f>
        <v>10</v>
      </c>
      <c r="C935">
        <f t="shared" ref="C935:C998" si="29">C835</f>
        <v>4</v>
      </c>
      <c r="D935">
        <v>4</v>
      </c>
      <c r="E935" s="4">
        <v>0.81643843517503556</v>
      </c>
    </row>
    <row r="936" spans="1:5" x14ac:dyDescent="0.3">
      <c r="A936">
        <v>935</v>
      </c>
      <c r="B936">
        <f t="shared" si="28"/>
        <v>10</v>
      </c>
      <c r="C936">
        <f t="shared" si="29"/>
        <v>4</v>
      </c>
      <c r="D936">
        <v>5</v>
      </c>
      <c r="E936" s="4">
        <v>0.91501268890160925</v>
      </c>
    </row>
    <row r="937" spans="1:5" x14ac:dyDescent="0.3">
      <c r="A937">
        <v>936</v>
      </c>
      <c r="B937">
        <f t="shared" si="28"/>
        <v>10</v>
      </c>
      <c r="C937">
        <f t="shared" si="29"/>
        <v>4</v>
      </c>
      <c r="D937">
        <v>6</v>
      </c>
      <c r="E937" s="4">
        <v>9.930347695028463E-2</v>
      </c>
    </row>
    <row r="938" spans="1:5" x14ac:dyDescent="0.3">
      <c r="A938">
        <v>937</v>
      </c>
      <c r="B938">
        <f t="shared" si="28"/>
        <v>10</v>
      </c>
      <c r="C938">
        <f t="shared" si="29"/>
        <v>4</v>
      </c>
      <c r="D938">
        <v>7</v>
      </c>
      <c r="E938" s="4">
        <v>0.9559898291514608</v>
      </c>
    </row>
    <row r="939" spans="1:5" x14ac:dyDescent="0.3">
      <c r="A939">
        <v>938</v>
      </c>
      <c r="B939">
        <f t="shared" si="28"/>
        <v>10</v>
      </c>
      <c r="C939">
        <f t="shared" si="29"/>
        <v>4</v>
      </c>
      <c r="D939">
        <v>8</v>
      </c>
      <c r="E939" s="4">
        <v>0.86272646548214771</v>
      </c>
    </row>
    <row r="940" spans="1:5" x14ac:dyDescent="0.3">
      <c r="A940">
        <v>939</v>
      </c>
      <c r="B940">
        <f t="shared" si="28"/>
        <v>10</v>
      </c>
      <c r="C940">
        <f t="shared" si="29"/>
        <v>4</v>
      </c>
      <c r="D940">
        <v>9</v>
      </c>
      <c r="E940" s="4">
        <v>0.33310123074051023</v>
      </c>
    </row>
    <row r="941" spans="1:5" x14ac:dyDescent="0.3">
      <c r="A941">
        <v>940</v>
      </c>
      <c r="B941">
        <f t="shared" si="28"/>
        <v>10</v>
      </c>
      <c r="C941">
        <f t="shared" si="29"/>
        <v>4</v>
      </c>
      <c r="D941">
        <v>10</v>
      </c>
      <c r="E941" s="4">
        <v>0.47540746052352156</v>
      </c>
    </row>
    <row r="942" spans="1:5" x14ac:dyDescent="0.3">
      <c r="A942">
        <v>941</v>
      </c>
      <c r="B942">
        <f t="shared" si="28"/>
        <v>10</v>
      </c>
      <c r="C942">
        <f t="shared" si="29"/>
        <v>5</v>
      </c>
      <c r="D942">
        <v>1</v>
      </c>
      <c r="E942" s="4">
        <v>6.9847682113275744E-2</v>
      </c>
    </row>
    <row r="943" spans="1:5" x14ac:dyDescent="0.3">
      <c r="A943">
        <v>942</v>
      </c>
      <c r="B943">
        <f t="shared" si="28"/>
        <v>10</v>
      </c>
      <c r="C943">
        <f t="shared" si="29"/>
        <v>5</v>
      </c>
      <c r="D943">
        <v>2</v>
      </c>
      <c r="E943" s="4">
        <v>0.4370948564515853</v>
      </c>
    </row>
    <row r="944" spans="1:5" x14ac:dyDescent="0.3">
      <c r="A944">
        <v>943</v>
      </c>
      <c r="B944">
        <f t="shared" si="28"/>
        <v>10</v>
      </c>
      <c r="C944">
        <f t="shared" si="29"/>
        <v>5</v>
      </c>
      <c r="D944">
        <v>3</v>
      </c>
      <c r="E944" s="4">
        <v>0.4125064096832961</v>
      </c>
    </row>
    <row r="945" spans="1:5" x14ac:dyDescent="0.3">
      <c r="A945">
        <v>944</v>
      </c>
      <c r="B945">
        <f t="shared" si="28"/>
        <v>10</v>
      </c>
      <c r="C945">
        <f t="shared" si="29"/>
        <v>5</v>
      </c>
      <c r="D945">
        <v>4</v>
      </c>
      <c r="E945" s="4">
        <v>0.44951059274663496</v>
      </c>
    </row>
    <row r="946" spans="1:5" x14ac:dyDescent="0.3">
      <c r="A946">
        <v>945</v>
      </c>
      <c r="B946">
        <f t="shared" si="28"/>
        <v>10</v>
      </c>
      <c r="C946">
        <f t="shared" si="29"/>
        <v>5</v>
      </c>
      <c r="D946">
        <v>5</v>
      </c>
      <c r="E946" s="4">
        <v>0.65027551862530908</v>
      </c>
    </row>
    <row r="947" spans="1:5" x14ac:dyDescent="0.3">
      <c r="A947">
        <v>946</v>
      </c>
      <c r="B947">
        <f t="shared" si="28"/>
        <v>10</v>
      </c>
      <c r="C947">
        <f t="shared" si="29"/>
        <v>5</v>
      </c>
      <c r="D947">
        <v>6</v>
      </c>
      <c r="E947" s="4">
        <v>0.61752888112896032</v>
      </c>
    </row>
    <row r="948" spans="1:5" x14ac:dyDescent="0.3">
      <c r="A948">
        <v>947</v>
      </c>
      <c r="B948">
        <f t="shared" si="28"/>
        <v>10</v>
      </c>
      <c r="C948">
        <f t="shared" si="29"/>
        <v>5</v>
      </c>
      <c r="D948">
        <v>7</v>
      </c>
      <c r="E948" s="4">
        <v>0.20186186073985879</v>
      </c>
    </row>
    <row r="949" spans="1:5" x14ac:dyDescent="0.3">
      <c r="A949">
        <v>948</v>
      </c>
      <c r="B949">
        <f t="shared" si="28"/>
        <v>10</v>
      </c>
      <c r="C949">
        <f t="shared" si="29"/>
        <v>5</v>
      </c>
      <c r="D949">
        <v>8</v>
      </c>
      <c r="E949" s="4">
        <v>0.71414468889183846</v>
      </c>
    </row>
    <row r="950" spans="1:5" x14ac:dyDescent="0.3">
      <c r="A950">
        <v>949</v>
      </c>
      <c r="B950">
        <f t="shared" si="28"/>
        <v>10</v>
      </c>
      <c r="C950">
        <f t="shared" si="29"/>
        <v>5</v>
      </c>
      <c r="D950">
        <v>9</v>
      </c>
      <c r="E950" s="4">
        <v>0.69814462173925596</v>
      </c>
    </row>
    <row r="951" spans="1:5" x14ac:dyDescent="0.3">
      <c r="A951">
        <v>950</v>
      </c>
      <c r="B951">
        <f t="shared" si="28"/>
        <v>10</v>
      </c>
      <c r="C951">
        <f t="shared" si="29"/>
        <v>5</v>
      </c>
      <c r="D951">
        <v>10</v>
      </c>
      <c r="E951" s="4">
        <v>0.30094821719276554</v>
      </c>
    </row>
    <row r="952" spans="1:5" x14ac:dyDescent="0.3">
      <c r="A952">
        <v>951</v>
      </c>
      <c r="B952">
        <f t="shared" si="28"/>
        <v>10</v>
      </c>
      <c r="C952">
        <f t="shared" si="29"/>
        <v>6</v>
      </c>
      <c r="D952">
        <v>1</v>
      </c>
      <c r="E952" s="4">
        <v>0.91950128059073455</v>
      </c>
    </row>
    <row r="953" spans="1:5" x14ac:dyDescent="0.3">
      <c r="A953">
        <v>952</v>
      </c>
      <c r="B953">
        <f t="shared" si="28"/>
        <v>10</v>
      </c>
      <c r="C953">
        <f t="shared" si="29"/>
        <v>6</v>
      </c>
      <c r="D953">
        <v>2</v>
      </c>
      <c r="E953" s="4">
        <v>0.85363542464896891</v>
      </c>
    </row>
    <row r="954" spans="1:5" x14ac:dyDescent="0.3">
      <c r="A954">
        <v>953</v>
      </c>
      <c r="B954">
        <f t="shared" si="28"/>
        <v>10</v>
      </c>
      <c r="C954">
        <f t="shared" si="29"/>
        <v>6</v>
      </c>
      <c r="D954">
        <v>3</v>
      </c>
      <c r="E954" s="4">
        <v>2.0397039722177768E-2</v>
      </c>
    </row>
    <row r="955" spans="1:5" x14ac:dyDescent="0.3">
      <c r="A955">
        <v>954</v>
      </c>
      <c r="B955">
        <f t="shared" si="28"/>
        <v>10</v>
      </c>
      <c r="C955">
        <f t="shared" si="29"/>
        <v>6</v>
      </c>
      <c r="D955">
        <v>4</v>
      </c>
      <c r="E955" s="4">
        <v>0.1825356698903382</v>
      </c>
    </row>
    <row r="956" spans="1:5" x14ac:dyDescent="0.3">
      <c r="A956">
        <v>955</v>
      </c>
      <c r="B956">
        <f t="shared" si="28"/>
        <v>10</v>
      </c>
      <c r="C956">
        <f t="shared" si="29"/>
        <v>6</v>
      </c>
      <c r="D956">
        <v>5</v>
      </c>
      <c r="E956" s="4">
        <v>0.25512562849209164</v>
      </c>
    </row>
    <row r="957" spans="1:5" x14ac:dyDescent="0.3">
      <c r="A957">
        <v>956</v>
      </c>
      <c r="B957">
        <f t="shared" si="28"/>
        <v>10</v>
      </c>
      <c r="C957">
        <f t="shared" si="29"/>
        <v>6</v>
      </c>
      <c r="D957">
        <v>6</v>
      </c>
      <c r="E957" s="4">
        <v>0.70626894527449924</v>
      </c>
    </row>
    <row r="958" spans="1:5" x14ac:dyDescent="0.3">
      <c r="A958">
        <v>957</v>
      </c>
      <c r="B958">
        <f t="shared" si="28"/>
        <v>10</v>
      </c>
      <c r="C958">
        <f t="shared" si="29"/>
        <v>6</v>
      </c>
      <c r="D958">
        <v>7</v>
      </c>
      <c r="E958" s="4">
        <v>0.58171846969582686</v>
      </c>
    </row>
    <row r="959" spans="1:5" x14ac:dyDescent="0.3">
      <c r="A959">
        <v>958</v>
      </c>
      <c r="B959">
        <f t="shared" si="28"/>
        <v>10</v>
      </c>
      <c r="C959">
        <f t="shared" si="29"/>
        <v>6</v>
      </c>
      <c r="D959">
        <v>8</v>
      </c>
      <c r="E959" s="4">
        <v>0.44040894306810274</v>
      </c>
    </row>
    <row r="960" spans="1:5" x14ac:dyDescent="0.3">
      <c r="A960">
        <v>959</v>
      </c>
      <c r="B960">
        <f t="shared" si="28"/>
        <v>10</v>
      </c>
      <c r="C960">
        <f t="shared" si="29"/>
        <v>6</v>
      </c>
      <c r="D960">
        <v>9</v>
      </c>
      <c r="E960" s="4">
        <v>0.53378792215977522</v>
      </c>
    </row>
    <row r="961" spans="1:5" x14ac:dyDescent="0.3">
      <c r="A961">
        <v>960</v>
      </c>
      <c r="B961">
        <f t="shared" si="28"/>
        <v>10</v>
      </c>
      <c r="C961">
        <f t="shared" si="29"/>
        <v>6</v>
      </c>
      <c r="D961">
        <v>10</v>
      </c>
      <c r="E961" s="4">
        <v>0.91931447271862154</v>
      </c>
    </row>
    <row r="962" spans="1:5" x14ac:dyDescent="0.3">
      <c r="A962">
        <v>961</v>
      </c>
      <c r="B962">
        <f t="shared" si="28"/>
        <v>10</v>
      </c>
      <c r="C962">
        <f t="shared" si="29"/>
        <v>7</v>
      </c>
      <c r="D962">
        <v>1</v>
      </c>
      <c r="E962" s="4">
        <v>0.58336769543605016</v>
      </c>
    </row>
    <row r="963" spans="1:5" x14ac:dyDescent="0.3">
      <c r="A963">
        <v>962</v>
      </c>
      <c r="B963">
        <f t="shared" si="28"/>
        <v>10</v>
      </c>
      <c r="C963">
        <f t="shared" si="29"/>
        <v>7</v>
      </c>
      <c r="D963">
        <v>2</v>
      </c>
      <c r="E963" s="4">
        <v>0.51593093990410754</v>
      </c>
    </row>
    <row r="964" spans="1:5" x14ac:dyDescent="0.3">
      <c r="A964">
        <v>963</v>
      </c>
      <c r="B964">
        <f t="shared" si="28"/>
        <v>10</v>
      </c>
      <c r="C964">
        <f t="shared" si="29"/>
        <v>7</v>
      </c>
      <c r="D964">
        <v>3</v>
      </c>
      <c r="E964" s="4">
        <v>0.55681954054181126</v>
      </c>
    </row>
    <row r="965" spans="1:5" x14ac:dyDescent="0.3">
      <c r="A965">
        <v>964</v>
      </c>
      <c r="B965">
        <f t="shared" si="28"/>
        <v>10</v>
      </c>
      <c r="C965">
        <f t="shared" si="29"/>
        <v>7</v>
      </c>
      <c r="D965">
        <v>4</v>
      </c>
      <c r="E965" s="4">
        <v>0.60075647489101136</v>
      </c>
    </row>
    <row r="966" spans="1:5" x14ac:dyDescent="0.3">
      <c r="A966">
        <v>965</v>
      </c>
      <c r="B966">
        <f t="shared" si="28"/>
        <v>10</v>
      </c>
      <c r="C966">
        <f t="shared" si="29"/>
        <v>7</v>
      </c>
      <c r="D966">
        <v>5</v>
      </c>
      <c r="E966" s="4">
        <v>0.61857368224067266</v>
      </c>
    </row>
    <row r="967" spans="1:5" x14ac:dyDescent="0.3">
      <c r="A967">
        <v>966</v>
      </c>
      <c r="B967">
        <f t="shared" si="28"/>
        <v>10</v>
      </c>
      <c r="C967">
        <f t="shared" si="29"/>
        <v>7</v>
      </c>
      <c r="D967">
        <v>6</v>
      </c>
      <c r="E967" s="4">
        <v>0.92247705892651566</v>
      </c>
    </row>
    <row r="968" spans="1:5" x14ac:dyDescent="0.3">
      <c r="A968">
        <v>967</v>
      </c>
      <c r="B968">
        <f t="shared" si="28"/>
        <v>10</v>
      </c>
      <c r="C968">
        <f t="shared" si="29"/>
        <v>7</v>
      </c>
      <c r="D968">
        <v>7</v>
      </c>
      <c r="E968" s="4">
        <v>0.65807092205702422</v>
      </c>
    </row>
    <row r="969" spans="1:5" x14ac:dyDescent="0.3">
      <c r="A969">
        <v>968</v>
      </c>
      <c r="B969">
        <f t="shared" si="28"/>
        <v>10</v>
      </c>
      <c r="C969">
        <f t="shared" si="29"/>
        <v>7</v>
      </c>
      <c r="D969">
        <v>8</v>
      </c>
      <c r="E969" s="4">
        <v>0.10418570746590283</v>
      </c>
    </row>
    <row r="970" spans="1:5" x14ac:dyDescent="0.3">
      <c r="A970">
        <v>969</v>
      </c>
      <c r="B970">
        <f t="shared" si="28"/>
        <v>10</v>
      </c>
      <c r="C970">
        <f t="shared" si="29"/>
        <v>7</v>
      </c>
      <c r="D970">
        <v>9</v>
      </c>
      <c r="E970" s="4">
        <v>0.34155181220036956</v>
      </c>
    </row>
    <row r="971" spans="1:5" x14ac:dyDescent="0.3">
      <c r="A971">
        <v>970</v>
      </c>
      <c r="B971">
        <f t="shared" si="28"/>
        <v>10</v>
      </c>
      <c r="C971">
        <f t="shared" si="29"/>
        <v>7</v>
      </c>
      <c r="D971">
        <v>10</v>
      </c>
      <c r="E971" s="4">
        <v>0.91025637058793973</v>
      </c>
    </row>
    <row r="972" spans="1:5" x14ac:dyDescent="0.3">
      <c r="A972">
        <v>971</v>
      </c>
      <c r="B972">
        <f t="shared" si="28"/>
        <v>10</v>
      </c>
      <c r="C972">
        <f t="shared" si="29"/>
        <v>8</v>
      </c>
      <c r="D972">
        <v>1</v>
      </c>
      <c r="E972" s="4">
        <v>0.8295243908777612</v>
      </c>
    </row>
    <row r="973" spans="1:5" x14ac:dyDescent="0.3">
      <c r="A973">
        <v>972</v>
      </c>
      <c r="B973">
        <f t="shared" si="28"/>
        <v>10</v>
      </c>
      <c r="C973">
        <f t="shared" si="29"/>
        <v>8</v>
      </c>
      <c r="D973">
        <v>2</v>
      </c>
      <c r="E973" s="4">
        <v>1.670371815640781E-2</v>
      </c>
    </row>
    <row r="974" spans="1:5" x14ac:dyDescent="0.3">
      <c r="A974">
        <v>973</v>
      </c>
      <c r="B974">
        <f t="shared" si="28"/>
        <v>10</v>
      </c>
      <c r="C974">
        <f t="shared" si="29"/>
        <v>8</v>
      </c>
      <c r="D974">
        <v>3</v>
      </c>
      <c r="E974" s="4">
        <v>0.27787044741157307</v>
      </c>
    </row>
    <row r="975" spans="1:5" x14ac:dyDescent="0.3">
      <c r="A975">
        <v>974</v>
      </c>
      <c r="B975">
        <f t="shared" si="28"/>
        <v>10</v>
      </c>
      <c r="C975">
        <f t="shared" si="29"/>
        <v>8</v>
      </c>
      <c r="D975">
        <v>4</v>
      </c>
      <c r="E975" s="4">
        <v>0.93047713955088829</v>
      </c>
    </row>
    <row r="976" spans="1:5" x14ac:dyDescent="0.3">
      <c r="A976">
        <v>975</v>
      </c>
      <c r="B976">
        <f t="shared" si="28"/>
        <v>10</v>
      </c>
      <c r="C976">
        <f t="shared" si="29"/>
        <v>8</v>
      </c>
      <c r="D976">
        <v>5</v>
      </c>
      <c r="E976" s="4">
        <v>0.98177556946541644</v>
      </c>
    </row>
    <row r="977" spans="1:5" x14ac:dyDescent="0.3">
      <c r="A977">
        <v>976</v>
      </c>
      <c r="B977">
        <f t="shared" si="28"/>
        <v>10</v>
      </c>
      <c r="C977">
        <f t="shared" si="29"/>
        <v>8</v>
      </c>
      <c r="D977">
        <v>6</v>
      </c>
      <c r="E977" s="4">
        <v>0.6950906430285505</v>
      </c>
    </row>
    <row r="978" spans="1:5" x14ac:dyDescent="0.3">
      <c r="A978">
        <v>977</v>
      </c>
      <c r="B978">
        <f t="shared" si="28"/>
        <v>10</v>
      </c>
      <c r="C978">
        <f t="shared" si="29"/>
        <v>8</v>
      </c>
      <c r="D978">
        <v>7</v>
      </c>
      <c r="E978" s="4">
        <v>0.517805982546096</v>
      </c>
    </row>
    <row r="979" spans="1:5" x14ac:dyDescent="0.3">
      <c r="A979">
        <v>978</v>
      </c>
      <c r="B979">
        <f t="shared" si="28"/>
        <v>10</v>
      </c>
      <c r="C979">
        <f t="shared" si="29"/>
        <v>8</v>
      </c>
      <c r="D979">
        <v>8</v>
      </c>
      <c r="E979" s="4">
        <v>0.68114266964333292</v>
      </c>
    </row>
    <row r="980" spans="1:5" x14ac:dyDescent="0.3">
      <c r="A980">
        <v>979</v>
      </c>
      <c r="B980">
        <f t="shared" si="28"/>
        <v>10</v>
      </c>
      <c r="C980">
        <f t="shared" si="29"/>
        <v>8</v>
      </c>
      <c r="D980">
        <v>9</v>
      </c>
      <c r="E980" s="4">
        <v>0.3619673937245419</v>
      </c>
    </row>
    <row r="981" spans="1:5" x14ac:dyDescent="0.3">
      <c r="A981">
        <v>980</v>
      </c>
      <c r="B981">
        <f t="shared" si="28"/>
        <v>10</v>
      </c>
      <c r="C981">
        <f t="shared" si="29"/>
        <v>8</v>
      </c>
      <c r="D981">
        <v>10</v>
      </c>
      <c r="E981" s="4">
        <v>0.96335724384447874</v>
      </c>
    </row>
    <row r="982" spans="1:5" x14ac:dyDescent="0.3">
      <c r="A982">
        <v>981</v>
      </c>
      <c r="B982">
        <f t="shared" si="28"/>
        <v>10</v>
      </c>
      <c r="C982">
        <f t="shared" si="29"/>
        <v>9</v>
      </c>
      <c r="D982">
        <v>1</v>
      </c>
      <c r="E982" s="4">
        <v>0.76261075168917281</v>
      </c>
    </row>
    <row r="983" spans="1:5" x14ac:dyDescent="0.3">
      <c r="A983">
        <v>982</v>
      </c>
      <c r="B983">
        <f t="shared" si="28"/>
        <v>10</v>
      </c>
      <c r="C983">
        <f t="shared" si="29"/>
        <v>9</v>
      </c>
      <c r="D983">
        <v>2</v>
      </c>
      <c r="E983" s="4">
        <v>0.49754349571702705</v>
      </c>
    </row>
    <row r="984" spans="1:5" x14ac:dyDescent="0.3">
      <c r="A984">
        <v>983</v>
      </c>
      <c r="B984">
        <f t="shared" si="28"/>
        <v>10</v>
      </c>
      <c r="C984">
        <f t="shared" si="29"/>
        <v>9</v>
      </c>
      <c r="D984">
        <v>3</v>
      </c>
      <c r="E984" s="4">
        <v>0.80516177649619547</v>
      </c>
    </row>
    <row r="985" spans="1:5" x14ac:dyDescent="0.3">
      <c r="A985">
        <v>984</v>
      </c>
      <c r="B985">
        <f t="shared" si="28"/>
        <v>10</v>
      </c>
      <c r="C985">
        <f t="shared" si="29"/>
        <v>9</v>
      </c>
      <c r="D985">
        <v>4</v>
      </c>
      <c r="E985" s="4">
        <v>0.75246675423965936</v>
      </c>
    </row>
    <row r="986" spans="1:5" x14ac:dyDescent="0.3">
      <c r="A986">
        <v>985</v>
      </c>
      <c r="B986">
        <f t="shared" si="28"/>
        <v>10</v>
      </c>
      <c r="C986">
        <f t="shared" si="29"/>
        <v>9</v>
      </c>
      <c r="D986">
        <v>5</v>
      </c>
      <c r="E986" s="4">
        <v>0.66215978818220689</v>
      </c>
    </row>
    <row r="987" spans="1:5" x14ac:dyDescent="0.3">
      <c r="A987">
        <v>986</v>
      </c>
      <c r="B987">
        <f t="shared" si="28"/>
        <v>10</v>
      </c>
      <c r="C987">
        <f t="shared" si="29"/>
        <v>9</v>
      </c>
      <c r="D987">
        <v>6</v>
      </c>
      <c r="E987" s="4">
        <v>0.73618310740246329</v>
      </c>
    </row>
    <row r="988" spans="1:5" x14ac:dyDescent="0.3">
      <c r="A988">
        <v>987</v>
      </c>
      <c r="B988">
        <f t="shared" si="28"/>
        <v>10</v>
      </c>
      <c r="C988">
        <f t="shared" si="29"/>
        <v>9</v>
      </c>
      <c r="D988">
        <v>7</v>
      </c>
      <c r="E988" s="4">
        <v>0.14888134970722167</v>
      </c>
    </row>
    <row r="989" spans="1:5" x14ac:dyDescent="0.3">
      <c r="A989">
        <v>988</v>
      </c>
      <c r="B989">
        <f t="shared" si="28"/>
        <v>10</v>
      </c>
      <c r="C989">
        <f t="shared" si="29"/>
        <v>9</v>
      </c>
      <c r="D989">
        <v>8</v>
      </c>
      <c r="E989" s="4">
        <v>0.2526837602139439</v>
      </c>
    </row>
    <row r="990" spans="1:5" x14ac:dyDescent="0.3">
      <c r="A990">
        <v>989</v>
      </c>
      <c r="B990">
        <f t="shared" si="28"/>
        <v>10</v>
      </c>
      <c r="C990">
        <f t="shared" si="29"/>
        <v>9</v>
      </c>
      <c r="D990">
        <v>9</v>
      </c>
      <c r="E990" s="4">
        <v>0.41069751974858615</v>
      </c>
    </row>
    <row r="991" spans="1:5" x14ac:dyDescent="0.3">
      <c r="A991">
        <v>990</v>
      </c>
      <c r="B991">
        <f t="shared" si="28"/>
        <v>10</v>
      </c>
      <c r="C991">
        <f t="shared" si="29"/>
        <v>9</v>
      </c>
      <c r="D991">
        <v>10</v>
      </c>
      <c r="E991" s="4">
        <v>0.5927002817657675</v>
      </c>
    </row>
    <row r="992" spans="1:5" x14ac:dyDescent="0.3">
      <c r="A992">
        <v>991</v>
      </c>
      <c r="B992">
        <f t="shared" si="28"/>
        <v>10</v>
      </c>
      <c r="C992">
        <f t="shared" si="29"/>
        <v>10</v>
      </c>
      <c r="D992">
        <v>1</v>
      </c>
      <c r="E992" s="4">
        <v>0.76666897347147844</v>
      </c>
    </row>
    <row r="993" spans="1:5" x14ac:dyDescent="0.3">
      <c r="A993">
        <v>992</v>
      </c>
      <c r="B993">
        <f t="shared" si="28"/>
        <v>10</v>
      </c>
      <c r="C993">
        <f t="shared" si="29"/>
        <v>10</v>
      </c>
      <c r="D993">
        <v>2</v>
      </c>
      <c r="E993" s="4">
        <v>0.59927342509329529</v>
      </c>
    </row>
    <row r="994" spans="1:5" x14ac:dyDescent="0.3">
      <c r="A994">
        <v>993</v>
      </c>
      <c r="B994">
        <f t="shared" si="28"/>
        <v>10</v>
      </c>
      <c r="C994">
        <f t="shared" si="29"/>
        <v>10</v>
      </c>
      <c r="D994">
        <v>3</v>
      </c>
      <c r="E994" s="4">
        <v>0.18230705526881918</v>
      </c>
    </row>
    <row r="995" spans="1:5" x14ac:dyDescent="0.3">
      <c r="A995">
        <v>994</v>
      </c>
      <c r="B995">
        <f t="shared" si="28"/>
        <v>10</v>
      </c>
      <c r="C995">
        <f t="shared" si="29"/>
        <v>10</v>
      </c>
      <c r="D995">
        <v>4</v>
      </c>
      <c r="E995" s="4">
        <v>0.76428356309396794</v>
      </c>
    </row>
    <row r="996" spans="1:5" x14ac:dyDescent="0.3">
      <c r="A996">
        <v>995</v>
      </c>
      <c r="B996">
        <f t="shared" si="28"/>
        <v>10</v>
      </c>
      <c r="C996">
        <f t="shared" si="29"/>
        <v>10</v>
      </c>
      <c r="D996">
        <v>5</v>
      </c>
      <c r="E996" s="4">
        <v>0.55622114545773371</v>
      </c>
    </row>
    <row r="997" spans="1:5" x14ac:dyDescent="0.3">
      <c r="A997">
        <v>996</v>
      </c>
      <c r="B997">
        <f t="shared" si="28"/>
        <v>10</v>
      </c>
      <c r="C997">
        <f t="shared" si="29"/>
        <v>10</v>
      </c>
      <c r="D997">
        <v>6</v>
      </c>
      <c r="E997" s="4">
        <v>0.83513105475944138</v>
      </c>
    </row>
    <row r="998" spans="1:5" x14ac:dyDescent="0.3">
      <c r="A998">
        <v>997</v>
      </c>
      <c r="B998">
        <f t="shared" si="28"/>
        <v>10</v>
      </c>
      <c r="C998">
        <f t="shared" si="29"/>
        <v>10</v>
      </c>
      <c r="D998">
        <v>7</v>
      </c>
      <c r="E998" s="4">
        <v>0.34363826752047255</v>
      </c>
    </row>
    <row r="999" spans="1:5" x14ac:dyDescent="0.3">
      <c r="A999">
        <v>998</v>
      </c>
      <c r="B999">
        <f t="shared" ref="B999:B1001" si="30">B899+1</f>
        <v>10</v>
      </c>
      <c r="C999">
        <f t="shared" ref="C999:C1001" si="31">C899</f>
        <v>10</v>
      </c>
      <c r="D999">
        <v>8</v>
      </c>
      <c r="E999" s="4">
        <v>0.31030371392699063</v>
      </c>
    </row>
    <row r="1000" spans="1:5" x14ac:dyDescent="0.3">
      <c r="A1000">
        <v>999</v>
      </c>
      <c r="B1000">
        <f t="shared" si="30"/>
        <v>10</v>
      </c>
      <c r="C1000">
        <f t="shared" si="31"/>
        <v>10</v>
      </c>
      <c r="D1000">
        <v>9</v>
      </c>
      <c r="E1000" s="4">
        <v>0.92098834093763993</v>
      </c>
    </row>
    <row r="1001" spans="1:5" x14ac:dyDescent="0.3">
      <c r="A1001">
        <v>1000</v>
      </c>
      <c r="B1001">
        <f t="shared" si="30"/>
        <v>10</v>
      </c>
      <c r="C1001">
        <f t="shared" si="31"/>
        <v>10</v>
      </c>
      <c r="D1001">
        <v>10</v>
      </c>
      <c r="E1001" s="4">
        <v>0.77580160459673464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4325B-676B-4014-9CBB-0AECF9CFCBF9}">
  <sheetPr>
    <tabColor rgb="FF7030A0"/>
  </sheetPr>
  <dimension ref="A1:E1001"/>
  <sheetViews>
    <sheetView workbookViewId="0">
      <selection sqref="A1:E1001"/>
    </sheetView>
  </sheetViews>
  <sheetFormatPr defaultRowHeight="14.4" x14ac:dyDescent="0.3"/>
  <cols>
    <col min="1" max="1" width="5" bestFit="1" customWidth="1"/>
    <col min="2" max="2" width="9.33203125" bestFit="1" customWidth="1"/>
    <col min="3" max="3" width="7.6640625" bestFit="1" customWidth="1"/>
    <col min="4" max="4" width="6.33203125" bestFit="1" customWidth="1"/>
  </cols>
  <sheetData>
    <row r="1" spans="1:5" x14ac:dyDescent="0.3">
      <c r="A1" t="s">
        <v>0</v>
      </c>
      <c r="B1" t="s">
        <v>2</v>
      </c>
      <c r="C1" t="s">
        <v>3</v>
      </c>
      <c r="D1" t="s">
        <v>4</v>
      </c>
      <c r="E1" t="s">
        <v>5</v>
      </c>
    </row>
    <row r="2" spans="1:5" x14ac:dyDescent="0.3">
      <c r="A2">
        <v>1</v>
      </c>
      <c r="B2">
        <v>1</v>
      </c>
      <c r="C2">
        <v>1</v>
      </c>
      <c r="D2">
        <v>1</v>
      </c>
      <c r="E2">
        <v>0</v>
      </c>
    </row>
    <row r="3" spans="1:5" x14ac:dyDescent="0.3">
      <c r="A3">
        <v>2</v>
      </c>
      <c r="B3">
        <v>1</v>
      </c>
      <c r="C3">
        <v>1</v>
      </c>
      <c r="D3">
        <v>2</v>
      </c>
      <c r="E3">
        <v>0</v>
      </c>
    </row>
    <row r="4" spans="1:5" x14ac:dyDescent="0.3">
      <c r="A4">
        <v>3</v>
      </c>
      <c r="B4">
        <v>1</v>
      </c>
      <c r="C4">
        <v>1</v>
      </c>
      <c r="D4">
        <v>3</v>
      </c>
      <c r="E4">
        <v>0</v>
      </c>
    </row>
    <row r="5" spans="1:5" x14ac:dyDescent="0.3">
      <c r="A5">
        <v>4</v>
      </c>
      <c r="B5">
        <v>1</v>
      </c>
      <c r="C5">
        <v>1</v>
      </c>
      <c r="D5">
        <v>4</v>
      </c>
      <c r="E5">
        <v>1</v>
      </c>
    </row>
    <row r="6" spans="1:5" x14ac:dyDescent="0.3">
      <c r="A6">
        <v>5</v>
      </c>
      <c r="B6">
        <v>1</v>
      </c>
      <c r="C6">
        <v>1</v>
      </c>
      <c r="D6">
        <v>5</v>
      </c>
      <c r="E6">
        <v>0</v>
      </c>
    </row>
    <row r="7" spans="1:5" x14ac:dyDescent="0.3">
      <c r="A7">
        <v>6</v>
      </c>
      <c r="B7">
        <v>1</v>
      </c>
      <c r="C7">
        <v>1</v>
      </c>
      <c r="D7">
        <v>6</v>
      </c>
      <c r="E7">
        <v>0</v>
      </c>
    </row>
    <row r="8" spans="1:5" x14ac:dyDescent="0.3">
      <c r="A8">
        <v>7</v>
      </c>
      <c r="B8">
        <v>1</v>
      </c>
      <c r="C8">
        <v>1</v>
      </c>
      <c r="D8">
        <v>7</v>
      </c>
      <c r="E8">
        <v>0</v>
      </c>
    </row>
    <row r="9" spans="1:5" x14ac:dyDescent="0.3">
      <c r="A9">
        <v>8</v>
      </c>
      <c r="B9">
        <v>1</v>
      </c>
      <c r="C9">
        <v>1</v>
      </c>
      <c r="D9">
        <v>8</v>
      </c>
      <c r="E9">
        <v>0</v>
      </c>
    </row>
    <row r="10" spans="1:5" x14ac:dyDescent="0.3">
      <c r="A10">
        <v>9</v>
      </c>
      <c r="B10">
        <v>1</v>
      </c>
      <c r="C10">
        <v>1</v>
      </c>
      <c r="D10">
        <v>9</v>
      </c>
      <c r="E10">
        <v>1</v>
      </c>
    </row>
    <row r="11" spans="1:5" x14ac:dyDescent="0.3">
      <c r="A11">
        <v>10</v>
      </c>
      <c r="B11">
        <v>1</v>
      </c>
      <c r="C11">
        <v>1</v>
      </c>
      <c r="D11">
        <v>10</v>
      </c>
      <c r="E11">
        <v>1</v>
      </c>
    </row>
    <row r="12" spans="1:5" x14ac:dyDescent="0.3">
      <c r="A12">
        <v>11</v>
      </c>
      <c r="B12">
        <v>1</v>
      </c>
      <c r="C12">
        <f>C2+1</f>
        <v>2</v>
      </c>
      <c r="D12">
        <v>1</v>
      </c>
      <c r="E12">
        <v>0</v>
      </c>
    </row>
    <row r="13" spans="1:5" x14ac:dyDescent="0.3">
      <c r="A13">
        <v>12</v>
      </c>
      <c r="B13">
        <v>1</v>
      </c>
      <c r="C13">
        <f t="shared" ref="C13:C76" si="0">C3+1</f>
        <v>2</v>
      </c>
      <c r="D13">
        <v>2</v>
      </c>
      <c r="E13">
        <v>0</v>
      </c>
    </row>
    <row r="14" spans="1:5" x14ac:dyDescent="0.3">
      <c r="A14">
        <v>13</v>
      </c>
      <c r="B14">
        <v>1</v>
      </c>
      <c r="C14">
        <f t="shared" si="0"/>
        <v>2</v>
      </c>
      <c r="D14">
        <v>3</v>
      </c>
      <c r="E14">
        <v>1</v>
      </c>
    </row>
    <row r="15" spans="1:5" x14ac:dyDescent="0.3">
      <c r="A15">
        <v>14</v>
      </c>
      <c r="B15">
        <v>1</v>
      </c>
      <c r="C15">
        <f t="shared" si="0"/>
        <v>2</v>
      </c>
      <c r="D15">
        <v>4</v>
      </c>
      <c r="E15">
        <v>1</v>
      </c>
    </row>
    <row r="16" spans="1:5" x14ac:dyDescent="0.3">
      <c r="A16">
        <v>15</v>
      </c>
      <c r="B16">
        <v>1</v>
      </c>
      <c r="C16">
        <f t="shared" si="0"/>
        <v>2</v>
      </c>
      <c r="D16">
        <v>5</v>
      </c>
      <c r="E16">
        <v>0</v>
      </c>
    </row>
    <row r="17" spans="1:5" x14ac:dyDescent="0.3">
      <c r="A17">
        <v>16</v>
      </c>
      <c r="B17">
        <v>1</v>
      </c>
      <c r="C17">
        <f t="shared" si="0"/>
        <v>2</v>
      </c>
      <c r="D17">
        <v>6</v>
      </c>
      <c r="E17">
        <v>1</v>
      </c>
    </row>
    <row r="18" spans="1:5" x14ac:dyDescent="0.3">
      <c r="A18">
        <v>17</v>
      </c>
      <c r="B18">
        <v>1</v>
      </c>
      <c r="C18">
        <f t="shared" si="0"/>
        <v>2</v>
      </c>
      <c r="D18">
        <v>7</v>
      </c>
      <c r="E18">
        <v>0</v>
      </c>
    </row>
    <row r="19" spans="1:5" x14ac:dyDescent="0.3">
      <c r="A19">
        <v>18</v>
      </c>
      <c r="B19">
        <v>1</v>
      </c>
      <c r="C19">
        <f t="shared" si="0"/>
        <v>2</v>
      </c>
      <c r="D19">
        <v>8</v>
      </c>
      <c r="E19">
        <v>1</v>
      </c>
    </row>
    <row r="20" spans="1:5" x14ac:dyDescent="0.3">
      <c r="A20">
        <v>19</v>
      </c>
      <c r="B20">
        <v>1</v>
      </c>
      <c r="C20">
        <f t="shared" si="0"/>
        <v>2</v>
      </c>
      <c r="D20">
        <v>9</v>
      </c>
      <c r="E20">
        <v>0</v>
      </c>
    </row>
    <row r="21" spans="1:5" x14ac:dyDescent="0.3">
      <c r="A21">
        <v>20</v>
      </c>
      <c r="B21">
        <v>1</v>
      </c>
      <c r="C21">
        <f t="shared" si="0"/>
        <v>2</v>
      </c>
      <c r="D21">
        <v>10</v>
      </c>
      <c r="E21">
        <v>0</v>
      </c>
    </row>
    <row r="22" spans="1:5" x14ac:dyDescent="0.3">
      <c r="A22">
        <v>21</v>
      </c>
      <c r="B22">
        <v>1</v>
      </c>
      <c r="C22">
        <f t="shared" si="0"/>
        <v>3</v>
      </c>
      <c r="D22">
        <v>1</v>
      </c>
      <c r="E22">
        <v>1</v>
      </c>
    </row>
    <row r="23" spans="1:5" x14ac:dyDescent="0.3">
      <c r="A23">
        <v>22</v>
      </c>
      <c r="B23">
        <v>1</v>
      </c>
      <c r="C23">
        <f t="shared" si="0"/>
        <v>3</v>
      </c>
      <c r="D23">
        <v>2</v>
      </c>
      <c r="E23">
        <v>1</v>
      </c>
    </row>
    <row r="24" spans="1:5" x14ac:dyDescent="0.3">
      <c r="A24">
        <v>23</v>
      </c>
      <c r="B24">
        <v>1</v>
      </c>
      <c r="C24">
        <f t="shared" si="0"/>
        <v>3</v>
      </c>
      <c r="D24">
        <v>3</v>
      </c>
      <c r="E24">
        <v>1</v>
      </c>
    </row>
    <row r="25" spans="1:5" x14ac:dyDescent="0.3">
      <c r="A25">
        <v>24</v>
      </c>
      <c r="B25">
        <v>1</v>
      </c>
      <c r="C25">
        <f t="shared" si="0"/>
        <v>3</v>
      </c>
      <c r="D25">
        <v>4</v>
      </c>
      <c r="E25">
        <v>0</v>
      </c>
    </row>
    <row r="26" spans="1:5" x14ac:dyDescent="0.3">
      <c r="A26">
        <v>25</v>
      </c>
      <c r="B26">
        <v>1</v>
      </c>
      <c r="C26">
        <f t="shared" si="0"/>
        <v>3</v>
      </c>
      <c r="D26">
        <v>5</v>
      </c>
      <c r="E26">
        <v>0</v>
      </c>
    </row>
    <row r="27" spans="1:5" x14ac:dyDescent="0.3">
      <c r="A27">
        <v>26</v>
      </c>
      <c r="B27">
        <v>1</v>
      </c>
      <c r="C27">
        <f t="shared" si="0"/>
        <v>3</v>
      </c>
      <c r="D27">
        <v>6</v>
      </c>
      <c r="E27">
        <v>0</v>
      </c>
    </row>
    <row r="28" spans="1:5" x14ac:dyDescent="0.3">
      <c r="A28">
        <v>27</v>
      </c>
      <c r="B28">
        <v>1</v>
      </c>
      <c r="C28">
        <f t="shared" si="0"/>
        <v>3</v>
      </c>
      <c r="D28">
        <v>7</v>
      </c>
      <c r="E28">
        <v>0</v>
      </c>
    </row>
    <row r="29" spans="1:5" x14ac:dyDescent="0.3">
      <c r="A29">
        <v>28</v>
      </c>
      <c r="B29">
        <v>1</v>
      </c>
      <c r="C29">
        <f t="shared" si="0"/>
        <v>3</v>
      </c>
      <c r="D29">
        <v>8</v>
      </c>
      <c r="E29">
        <v>0</v>
      </c>
    </row>
    <row r="30" spans="1:5" x14ac:dyDescent="0.3">
      <c r="A30">
        <v>29</v>
      </c>
      <c r="B30">
        <v>1</v>
      </c>
      <c r="C30">
        <f t="shared" si="0"/>
        <v>3</v>
      </c>
      <c r="D30">
        <v>9</v>
      </c>
      <c r="E30">
        <v>0</v>
      </c>
    </row>
    <row r="31" spans="1:5" x14ac:dyDescent="0.3">
      <c r="A31">
        <v>30</v>
      </c>
      <c r="B31">
        <v>1</v>
      </c>
      <c r="C31">
        <f t="shared" si="0"/>
        <v>3</v>
      </c>
      <c r="D31">
        <v>10</v>
      </c>
      <c r="E31">
        <v>1</v>
      </c>
    </row>
    <row r="32" spans="1:5" x14ac:dyDescent="0.3">
      <c r="A32">
        <v>31</v>
      </c>
      <c r="B32">
        <v>1</v>
      </c>
      <c r="C32">
        <f t="shared" si="0"/>
        <v>4</v>
      </c>
      <c r="D32">
        <v>1</v>
      </c>
      <c r="E32">
        <v>0</v>
      </c>
    </row>
    <row r="33" spans="1:5" x14ac:dyDescent="0.3">
      <c r="A33">
        <v>32</v>
      </c>
      <c r="B33">
        <v>1</v>
      </c>
      <c r="C33">
        <f t="shared" si="0"/>
        <v>4</v>
      </c>
      <c r="D33">
        <v>2</v>
      </c>
      <c r="E33">
        <v>1</v>
      </c>
    </row>
    <row r="34" spans="1:5" x14ac:dyDescent="0.3">
      <c r="A34">
        <v>33</v>
      </c>
      <c r="B34">
        <v>1</v>
      </c>
      <c r="C34">
        <f t="shared" si="0"/>
        <v>4</v>
      </c>
      <c r="D34">
        <v>3</v>
      </c>
      <c r="E34">
        <v>0</v>
      </c>
    </row>
    <row r="35" spans="1:5" x14ac:dyDescent="0.3">
      <c r="A35">
        <v>34</v>
      </c>
      <c r="B35">
        <v>1</v>
      </c>
      <c r="C35">
        <f t="shared" si="0"/>
        <v>4</v>
      </c>
      <c r="D35">
        <v>4</v>
      </c>
      <c r="E35">
        <v>0</v>
      </c>
    </row>
    <row r="36" spans="1:5" x14ac:dyDescent="0.3">
      <c r="A36">
        <v>35</v>
      </c>
      <c r="B36">
        <v>1</v>
      </c>
      <c r="C36">
        <f t="shared" si="0"/>
        <v>4</v>
      </c>
      <c r="D36">
        <v>5</v>
      </c>
      <c r="E36">
        <v>0</v>
      </c>
    </row>
    <row r="37" spans="1:5" x14ac:dyDescent="0.3">
      <c r="A37">
        <v>36</v>
      </c>
      <c r="B37">
        <v>1</v>
      </c>
      <c r="C37">
        <f t="shared" si="0"/>
        <v>4</v>
      </c>
      <c r="D37">
        <v>6</v>
      </c>
      <c r="E37">
        <v>1</v>
      </c>
    </row>
    <row r="38" spans="1:5" x14ac:dyDescent="0.3">
      <c r="A38">
        <v>37</v>
      </c>
      <c r="B38">
        <v>1</v>
      </c>
      <c r="C38">
        <f t="shared" si="0"/>
        <v>4</v>
      </c>
      <c r="D38">
        <v>7</v>
      </c>
      <c r="E38">
        <v>0</v>
      </c>
    </row>
    <row r="39" spans="1:5" x14ac:dyDescent="0.3">
      <c r="A39">
        <v>38</v>
      </c>
      <c r="B39">
        <v>1</v>
      </c>
      <c r="C39">
        <f t="shared" si="0"/>
        <v>4</v>
      </c>
      <c r="D39">
        <v>8</v>
      </c>
      <c r="E39">
        <v>0</v>
      </c>
    </row>
    <row r="40" spans="1:5" x14ac:dyDescent="0.3">
      <c r="A40">
        <v>39</v>
      </c>
      <c r="B40">
        <v>1</v>
      </c>
      <c r="C40">
        <f t="shared" si="0"/>
        <v>4</v>
      </c>
      <c r="D40">
        <v>9</v>
      </c>
      <c r="E40">
        <v>0</v>
      </c>
    </row>
    <row r="41" spans="1:5" x14ac:dyDescent="0.3">
      <c r="A41">
        <v>40</v>
      </c>
      <c r="B41">
        <v>1</v>
      </c>
      <c r="C41">
        <f t="shared" si="0"/>
        <v>4</v>
      </c>
      <c r="D41">
        <v>10</v>
      </c>
      <c r="E41">
        <v>0</v>
      </c>
    </row>
    <row r="42" spans="1:5" x14ac:dyDescent="0.3">
      <c r="A42">
        <v>41</v>
      </c>
      <c r="B42">
        <v>1</v>
      </c>
      <c r="C42">
        <f t="shared" si="0"/>
        <v>5</v>
      </c>
      <c r="D42">
        <v>1</v>
      </c>
      <c r="E42">
        <v>0</v>
      </c>
    </row>
    <row r="43" spans="1:5" x14ac:dyDescent="0.3">
      <c r="A43">
        <v>42</v>
      </c>
      <c r="B43">
        <v>1</v>
      </c>
      <c r="C43">
        <f t="shared" si="0"/>
        <v>5</v>
      </c>
      <c r="D43">
        <v>2</v>
      </c>
      <c r="E43">
        <v>0</v>
      </c>
    </row>
    <row r="44" spans="1:5" x14ac:dyDescent="0.3">
      <c r="A44">
        <v>43</v>
      </c>
      <c r="B44">
        <v>1</v>
      </c>
      <c r="C44">
        <f t="shared" si="0"/>
        <v>5</v>
      </c>
      <c r="D44">
        <v>3</v>
      </c>
      <c r="E44">
        <v>0</v>
      </c>
    </row>
    <row r="45" spans="1:5" x14ac:dyDescent="0.3">
      <c r="A45">
        <v>44</v>
      </c>
      <c r="B45">
        <v>1</v>
      </c>
      <c r="C45">
        <f t="shared" si="0"/>
        <v>5</v>
      </c>
      <c r="D45">
        <v>4</v>
      </c>
      <c r="E45">
        <v>1</v>
      </c>
    </row>
    <row r="46" spans="1:5" x14ac:dyDescent="0.3">
      <c r="A46">
        <v>45</v>
      </c>
      <c r="B46">
        <v>1</v>
      </c>
      <c r="C46">
        <f t="shared" si="0"/>
        <v>5</v>
      </c>
      <c r="D46">
        <v>5</v>
      </c>
      <c r="E46">
        <v>1</v>
      </c>
    </row>
    <row r="47" spans="1:5" x14ac:dyDescent="0.3">
      <c r="A47">
        <v>46</v>
      </c>
      <c r="B47">
        <v>1</v>
      </c>
      <c r="C47">
        <f t="shared" si="0"/>
        <v>5</v>
      </c>
      <c r="D47">
        <v>6</v>
      </c>
      <c r="E47">
        <v>0</v>
      </c>
    </row>
    <row r="48" spans="1:5" x14ac:dyDescent="0.3">
      <c r="A48">
        <v>47</v>
      </c>
      <c r="B48">
        <v>1</v>
      </c>
      <c r="C48">
        <f t="shared" si="0"/>
        <v>5</v>
      </c>
      <c r="D48">
        <v>7</v>
      </c>
      <c r="E48">
        <v>0</v>
      </c>
    </row>
    <row r="49" spans="1:5" x14ac:dyDescent="0.3">
      <c r="A49">
        <v>48</v>
      </c>
      <c r="B49">
        <v>1</v>
      </c>
      <c r="C49">
        <f t="shared" si="0"/>
        <v>5</v>
      </c>
      <c r="D49">
        <v>8</v>
      </c>
      <c r="E49">
        <v>0</v>
      </c>
    </row>
    <row r="50" spans="1:5" x14ac:dyDescent="0.3">
      <c r="A50">
        <v>49</v>
      </c>
      <c r="B50">
        <v>1</v>
      </c>
      <c r="C50">
        <f t="shared" si="0"/>
        <v>5</v>
      </c>
      <c r="D50">
        <v>9</v>
      </c>
      <c r="E50">
        <v>1</v>
      </c>
    </row>
    <row r="51" spans="1:5" x14ac:dyDescent="0.3">
      <c r="A51">
        <v>50</v>
      </c>
      <c r="B51">
        <v>1</v>
      </c>
      <c r="C51">
        <f t="shared" si="0"/>
        <v>5</v>
      </c>
      <c r="D51">
        <v>10</v>
      </c>
      <c r="E51">
        <v>1</v>
      </c>
    </row>
    <row r="52" spans="1:5" x14ac:dyDescent="0.3">
      <c r="A52">
        <v>51</v>
      </c>
      <c r="B52">
        <v>1</v>
      </c>
      <c r="C52">
        <f t="shared" si="0"/>
        <v>6</v>
      </c>
      <c r="D52">
        <v>1</v>
      </c>
      <c r="E52">
        <v>1</v>
      </c>
    </row>
    <row r="53" spans="1:5" x14ac:dyDescent="0.3">
      <c r="A53">
        <v>52</v>
      </c>
      <c r="B53">
        <v>1</v>
      </c>
      <c r="C53">
        <f t="shared" si="0"/>
        <v>6</v>
      </c>
      <c r="D53">
        <v>2</v>
      </c>
      <c r="E53">
        <v>0</v>
      </c>
    </row>
    <row r="54" spans="1:5" x14ac:dyDescent="0.3">
      <c r="A54">
        <v>53</v>
      </c>
      <c r="B54">
        <v>1</v>
      </c>
      <c r="C54">
        <f t="shared" si="0"/>
        <v>6</v>
      </c>
      <c r="D54">
        <v>3</v>
      </c>
      <c r="E54">
        <v>1</v>
      </c>
    </row>
    <row r="55" spans="1:5" x14ac:dyDescent="0.3">
      <c r="A55">
        <v>54</v>
      </c>
      <c r="B55">
        <v>1</v>
      </c>
      <c r="C55">
        <f t="shared" si="0"/>
        <v>6</v>
      </c>
      <c r="D55">
        <v>4</v>
      </c>
      <c r="E55">
        <v>0</v>
      </c>
    </row>
    <row r="56" spans="1:5" x14ac:dyDescent="0.3">
      <c r="A56">
        <v>55</v>
      </c>
      <c r="B56">
        <v>1</v>
      </c>
      <c r="C56">
        <f t="shared" si="0"/>
        <v>6</v>
      </c>
      <c r="D56">
        <v>5</v>
      </c>
      <c r="E56">
        <v>0</v>
      </c>
    </row>
    <row r="57" spans="1:5" x14ac:dyDescent="0.3">
      <c r="A57">
        <v>56</v>
      </c>
      <c r="B57">
        <v>1</v>
      </c>
      <c r="C57">
        <f t="shared" si="0"/>
        <v>6</v>
      </c>
      <c r="D57">
        <v>6</v>
      </c>
      <c r="E57">
        <v>1</v>
      </c>
    </row>
    <row r="58" spans="1:5" x14ac:dyDescent="0.3">
      <c r="A58">
        <v>57</v>
      </c>
      <c r="B58">
        <v>1</v>
      </c>
      <c r="C58">
        <f t="shared" si="0"/>
        <v>6</v>
      </c>
      <c r="D58">
        <v>7</v>
      </c>
      <c r="E58">
        <v>1</v>
      </c>
    </row>
    <row r="59" spans="1:5" x14ac:dyDescent="0.3">
      <c r="A59">
        <v>58</v>
      </c>
      <c r="B59">
        <v>1</v>
      </c>
      <c r="C59">
        <f t="shared" si="0"/>
        <v>6</v>
      </c>
      <c r="D59">
        <v>8</v>
      </c>
      <c r="E59">
        <v>1</v>
      </c>
    </row>
    <row r="60" spans="1:5" x14ac:dyDescent="0.3">
      <c r="A60">
        <v>59</v>
      </c>
      <c r="B60">
        <v>1</v>
      </c>
      <c r="C60">
        <f t="shared" si="0"/>
        <v>6</v>
      </c>
      <c r="D60">
        <v>9</v>
      </c>
      <c r="E60">
        <v>0</v>
      </c>
    </row>
    <row r="61" spans="1:5" x14ac:dyDescent="0.3">
      <c r="A61">
        <v>60</v>
      </c>
      <c r="B61">
        <v>1</v>
      </c>
      <c r="C61">
        <f t="shared" si="0"/>
        <v>6</v>
      </c>
      <c r="D61">
        <v>10</v>
      </c>
      <c r="E61">
        <v>0</v>
      </c>
    </row>
    <row r="62" spans="1:5" x14ac:dyDescent="0.3">
      <c r="A62">
        <v>61</v>
      </c>
      <c r="B62">
        <v>1</v>
      </c>
      <c r="C62">
        <f t="shared" si="0"/>
        <v>7</v>
      </c>
      <c r="D62">
        <v>1</v>
      </c>
      <c r="E62">
        <v>0</v>
      </c>
    </row>
    <row r="63" spans="1:5" x14ac:dyDescent="0.3">
      <c r="A63">
        <v>62</v>
      </c>
      <c r="B63">
        <v>1</v>
      </c>
      <c r="C63">
        <f t="shared" si="0"/>
        <v>7</v>
      </c>
      <c r="D63">
        <v>2</v>
      </c>
      <c r="E63">
        <v>0</v>
      </c>
    </row>
    <row r="64" spans="1:5" x14ac:dyDescent="0.3">
      <c r="A64">
        <v>63</v>
      </c>
      <c r="B64">
        <v>1</v>
      </c>
      <c r="C64">
        <f t="shared" si="0"/>
        <v>7</v>
      </c>
      <c r="D64">
        <v>3</v>
      </c>
      <c r="E64">
        <v>0</v>
      </c>
    </row>
    <row r="65" spans="1:5" x14ac:dyDescent="0.3">
      <c r="A65">
        <v>64</v>
      </c>
      <c r="B65">
        <v>1</v>
      </c>
      <c r="C65">
        <f t="shared" si="0"/>
        <v>7</v>
      </c>
      <c r="D65">
        <v>4</v>
      </c>
      <c r="E65">
        <v>1</v>
      </c>
    </row>
    <row r="66" spans="1:5" x14ac:dyDescent="0.3">
      <c r="A66">
        <v>65</v>
      </c>
      <c r="B66">
        <v>1</v>
      </c>
      <c r="C66">
        <f t="shared" si="0"/>
        <v>7</v>
      </c>
      <c r="D66">
        <v>5</v>
      </c>
      <c r="E66">
        <v>1</v>
      </c>
    </row>
    <row r="67" spans="1:5" x14ac:dyDescent="0.3">
      <c r="A67">
        <v>66</v>
      </c>
      <c r="B67">
        <v>1</v>
      </c>
      <c r="C67">
        <f t="shared" si="0"/>
        <v>7</v>
      </c>
      <c r="D67">
        <v>6</v>
      </c>
      <c r="E67">
        <v>0</v>
      </c>
    </row>
    <row r="68" spans="1:5" x14ac:dyDescent="0.3">
      <c r="A68">
        <v>67</v>
      </c>
      <c r="B68">
        <v>1</v>
      </c>
      <c r="C68">
        <f t="shared" si="0"/>
        <v>7</v>
      </c>
      <c r="D68">
        <v>7</v>
      </c>
      <c r="E68">
        <v>0</v>
      </c>
    </row>
    <row r="69" spans="1:5" x14ac:dyDescent="0.3">
      <c r="A69">
        <v>68</v>
      </c>
      <c r="B69">
        <v>1</v>
      </c>
      <c r="C69">
        <f t="shared" si="0"/>
        <v>7</v>
      </c>
      <c r="D69">
        <v>8</v>
      </c>
      <c r="E69">
        <v>1</v>
      </c>
    </row>
    <row r="70" spans="1:5" x14ac:dyDescent="0.3">
      <c r="A70">
        <v>69</v>
      </c>
      <c r="B70">
        <v>1</v>
      </c>
      <c r="C70">
        <f t="shared" si="0"/>
        <v>7</v>
      </c>
      <c r="D70">
        <v>9</v>
      </c>
      <c r="E70">
        <v>1</v>
      </c>
    </row>
    <row r="71" spans="1:5" x14ac:dyDescent="0.3">
      <c r="A71">
        <v>70</v>
      </c>
      <c r="B71">
        <v>1</v>
      </c>
      <c r="C71">
        <f t="shared" si="0"/>
        <v>7</v>
      </c>
      <c r="D71">
        <v>10</v>
      </c>
      <c r="E71">
        <v>0</v>
      </c>
    </row>
    <row r="72" spans="1:5" x14ac:dyDescent="0.3">
      <c r="A72">
        <v>71</v>
      </c>
      <c r="B72">
        <v>1</v>
      </c>
      <c r="C72">
        <f t="shared" si="0"/>
        <v>8</v>
      </c>
      <c r="D72">
        <v>1</v>
      </c>
      <c r="E72">
        <v>0</v>
      </c>
    </row>
    <row r="73" spans="1:5" x14ac:dyDescent="0.3">
      <c r="A73">
        <v>72</v>
      </c>
      <c r="B73">
        <v>1</v>
      </c>
      <c r="C73">
        <f t="shared" si="0"/>
        <v>8</v>
      </c>
      <c r="D73">
        <v>2</v>
      </c>
      <c r="E73">
        <v>0</v>
      </c>
    </row>
    <row r="74" spans="1:5" x14ac:dyDescent="0.3">
      <c r="A74">
        <v>73</v>
      </c>
      <c r="B74">
        <v>1</v>
      </c>
      <c r="C74">
        <f t="shared" si="0"/>
        <v>8</v>
      </c>
      <c r="D74">
        <v>3</v>
      </c>
      <c r="E74">
        <v>0</v>
      </c>
    </row>
    <row r="75" spans="1:5" x14ac:dyDescent="0.3">
      <c r="A75">
        <v>74</v>
      </c>
      <c r="B75">
        <v>1</v>
      </c>
      <c r="C75">
        <f t="shared" si="0"/>
        <v>8</v>
      </c>
      <c r="D75">
        <v>4</v>
      </c>
      <c r="E75">
        <v>0</v>
      </c>
    </row>
    <row r="76" spans="1:5" x14ac:dyDescent="0.3">
      <c r="A76">
        <v>75</v>
      </c>
      <c r="B76">
        <v>1</v>
      </c>
      <c r="C76">
        <f t="shared" si="0"/>
        <v>8</v>
      </c>
      <c r="D76">
        <v>5</v>
      </c>
      <c r="E76">
        <v>0</v>
      </c>
    </row>
    <row r="77" spans="1:5" x14ac:dyDescent="0.3">
      <c r="A77">
        <v>76</v>
      </c>
      <c r="B77">
        <v>1</v>
      </c>
      <c r="C77">
        <f t="shared" ref="C77:C101" si="1">C67+1</f>
        <v>8</v>
      </c>
      <c r="D77">
        <v>6</v>
      </c>
      <c r="E77">
        <v>1</v>
      </c>
    </row>
    <row r="78" spans="1:5" x14ac:dyDescent="0.3">
      <c r="A78">
        <v>77</v>
      </c>
      <c r="B78">
        <v>1</v>
      </c>
      <c r="C78">
        <f t="shared" si="1"/>
        <v>8</v>
      </c>
      <c r="D78">
        <v>7</v>
      </c>
      <c r="E78">
        <v>1</v>
      </c>
    </row>
    <row r="79" spans="1:5" x14ac:dyDescent="0.3">
      <c r="A79">
        <v>78</v>
      </c>
      <c r="B79">
        <v>1</v>
      </c>
      <c r="C79">
        <f t="shared" si="1"/>
        <v>8</v>
      </c>
      <c r="D79">
        <v>8</v>
      </c>
      <c r="E79">
        <v>0</v>
      </c>
    </row>
    <row r="80" spans="1:5" x14ac:dyDescent="0.3">
      <c r="A80">
        <v>79</v>
      </c>
      <c r="B80">
        <v>1</v>
      </c>
      <c r="C80">
        <f t="shared" si="1"/>
        <v>8</v>
      </c>
      <c r="D80">
        <v>9</v>
      </c>
      <c r="E80">
        <v>1</v>
      </c>
    </row>
    <row r="81" spans="1:5" x14ac:dyDescent="0.3">
      <c r="A81">
        <v>80</v>
      </c>
      <c r="B81">
        <v>1</v>
      </c>
      <c r="C81">
        <f t="shared" si="1"/>
        <v>8</v>
      </c>
      <c r="D81">
        <v>10</v>
      </c>
      <c r="E81">
        <v>1</v>
      </c>
    </row>
    <row r="82" spans="1:5" x14ac:dyDescent="0.3">
      <c r="A82">
        <v>81</v>
      </c>
      <c r="B82">
        <v>1</v>
      </c>
      <c r="C82">
        <f t="shared" si="1"/>
        <v>9</v>
      </c>
      <c r="D82">
        <v>1</v>
      </c>
      <c r="E82">
        <v>0</v>
      </c>
    </row>
    <row r="83" spans="1:5" x14ac:dyDescent="0.3">
      <c r="A83">
        <v>82</v>
      </c>
      <c r="B83">
        <v>1</v>
      </c>
      <c r="C83">
        <f t="shared" si="1"/>
        <v>9</v>
      </c>
      <c r="D83">
        <v>2</v>
      </c>
      <c r="E83">
        <v>1</v>
      </c>
    </row>
    <row r="84" spans="1:5" x14ac:dyDescent="0.3">
      <c r="A84">
        <v>83</v>
      </c>
      <c r="B84">
        <v>1</v>
      </c>
      <c r="C84">
        <f t="shared" si="1"/>
        <v>9</v>
      </c>
      <c r="D84">
        <v>3</v>
      </c>
      <c r="E84">
        <v>1</v>
      </c>
    </row>
    <row r="85" spans="1:5" x14ac:dyDescent="0.3">
      <c r="A85">
        <v>84</v>
      </c>
      <c r="B85">
        <v>1</v>
      </c>
      <c r="C85">
        <f t="shared" si="1"/>
        <v>9</v>
      </c>
      <c r="D85">
        <v>4</v>
      </c>
      <c r="E85">
        <v>1</v>
      </c>
    </row>
    <row r="86" spans="1:5" x14ac:dyDescent="0.3">
      <c r="A86">
        <v>85</v>
      </c>
      <c r="B86">
        <v>1</v>
      </c>
      <c r="C86">
        <f t="shared" si="1"/>
        <v>9</v>
      </c>
      <c r="D86">
        <v>5</v>
      </c>
      <c r="E86">
        <v>0</v>
      </c>
    </row>
    <row r="87" spans="1:5" x14ac:dyDescent="0.3">
      <c r="A87">
        <v>86</v>
      </c>
      <c r="B87">
        <v>1</v>
      </c>
      <c r="C87">
        <f t="shared" si="1"/>
        <v>9</v>
      </c>
      <c r="D87">
        <v>6</v>
      </c>
      <c r="E87">
        <v>1</v>
      </c>
    </row>
    <row r="88" spans="1:5" x14ac:dyDescent="0.3">
      <c r="A88">
        <v>87</v>
      </c>
      <c r="B88">
        <v>1</v>
      </c>
      <c r="C88">
        <f t="shared" si="1"/>
        <v>9</v>
      </c>
      <c r="D88">
        <v>7</v>
      </c>
      <c r="E88">
        <v>1</v>
      </c>
    </row>
    <row r="89" spans="1:5" x14ac:dyDescent="0.3">
      <c r="A89">
        <v>88</v>
      </c>
      <c r="B89">
        <v>1</v>
      </c>
      <c r="C89">
        <f t="shared" si="1"/>
        <v>9</v>
      </c>
      <c r="D89">
        <v>8</v>
      </c>
      <c r="E89">
        <v>0</v>
      </c>
    </row>
    <row r="90" spans="1:5" x14ac:dyDescent="0.3">
      <c r="A90">
        <v>89</v>
      </c>
      <c r="B90">
        <v>1</v>
      </c>
      <c r="C90">
        <f t="shared" si="1"/>
        <v>9</v>
      </c>
      <c r="D90">
        <v>9</v>
      </c>
      <c r="E90">
        <v>1</v>
      </c>
    </row>
    <row r="91" spans="1:5" x14ac:dyDescent="0.3">
      <c r="A91">
        <v>90</v>
      </c>
      <c r="B91">
        <v>1</v>
      </c>
      <c r="C91">
        <f t="shared" si="1"/>
        <v>9</v>
      </c>
      <c r="D91">
        <v>10</v>
      </c>
      <c r="E91">
        <v>0</v>
      </c>
    </row>
    <row r="92" spans="1:5" x14ac:dyDescent="0.3">
      <c r="A92">
        <v>91</v>
      </c>
      <c r="B92">
        <v>1</v>
      </c>
      <c r="C92">
        <f t="shared" si="1"/>
        <v>10</v>
      </c>
      <c r="D92">
        <v>1</v>
      </c>
      <c r="E92">
        <v>1</v>
      </c>
    </row>
    <row r="93" spans="1:5" x14ac:dyDescent="0.3">
      <c r="A93">
        <v>92</v>
      </c>
      <c r="B93">
        <v>1</v>
      </c>
      <c r="C93">
        <f t="shared" si="1"/>
        <v>10</v>
      </c>
      <c r="D93">
        <v>2</v>
      </c>
      <c r="E93">
        <v>0</v>
      </c>
    </row>
    <row r="94" spans="1:5" x14ac:dyDescent="0.3">
      <c r="A94">
        <v>93</v>
      </c>
      <c r="B94">
        <v>1</v>
      </c>
      <c r="C94">
        <f t="shared" si="1"/>
        <v>10</v>
      </c>
      <c r="D94">
        <v>3</v>
      </c>
      <c r="E94">
        <v>0</v>
      </c>
    </row>
    <row r="95" spans="1:5" x14ac:dyDescent="0.3">
      <c r="A95">
        <v>94</v>
      </c>
      <c r="B95">
        <v>1</v>
      </c>
      <c r="C95">
        <f t="shared" si="1"/>
        <v>10</v>
      </c>
      <c r="D95">
        <v>4</v>
      </c>
      <c r="E95">
        <v>0</v>
      </c>
    </row>
    <row r="96" spans="1:5" x14ac:dyDescent="0.3">
      <c r="A96">
        <v>95</v>
      </c>
      <c r="B96">
        <v>1</v>
      </c>
      <c r="C96">
        <f t="shared" si="1"/>
        <v>10</v>
      </c>
      <c r="D96">
        <v>5</v>
      </c>
      <c r="E96">
        <v>1</v>
      </c>
    </row>
    <row r="97" spans="1:5" x14ac:dyDescent="0.3">
      <c r="A97">
        <v>96</v>
      </c>
      <c r="B97">
        <v>1</v>
      </c>
      <c r="C97">
        <f t="shared" si="1"/>
        <v>10</v>
      </c>
      <c r="D97">
        <v>6</v>
      </c>
      <c r="E97">
        <v>0</v>
      </c>
    </row>
    <row r="98" spans="1:5" x14ac:dyDescent="0.3">
      <c r="A98">
        <v>97</v>
      </c>
      <c r="B98">
        <v>1</v>
      </c>
      <c r="C98">
        <f t="shared" si="1"/>
        <v>10</v>
      </c>
      <c r="D98">
        <v>7</v>
      </c>
      <c r="E98">
        <v>0</v>
      </c>
    </row>
    <row r="99" spans="1:5" x14ac:dyDescent="0.3">
      <c r="A99">
        <v>98</v>
      </c>
      <c r="B99">
        <v>1</v>
      </c>
      <c r="C99">
        <f t="shared" si="1"/>
        <v>10</v>
      </c>
      <c r="D99">
        <v>8</v>
      </c>
      <c r="E99">
        <v>1</v>
      </c>
    </row>
    <row r="100" spans="1:5" x14ac:dyDescent="0.3">
      <c r="A100">
        <v>99</v>
      </c>
      <c r="B100">
        <v>1</v>
      </c>
      <c r="C100">
        <f t="shared" si="1"/>
        <v>10</v>
      </c>
      <c r="D100">
        <v>9</v>
      </c>
      <c r="E100">
        <v>0</v>
      </c>
    </row>
    <row r="101" spans="1:5" x14ac:dyDescent="0.3">
      <c r="A101">
        <v>100</v>
      </c>
      <c r="B101">
        <v>1</v>
      </c>
      <c r="C101">
        <f t="shared" si="1"/>
        <v>10</v>
      </c>
      <c r="D101">
        <v>10</v>
      </c>
      <c r="E101">
        <v>1</v>
      </c>
    </row>
    <row r="102" spans="1:5" x14ac:dyDescent="0.3">
      <c r="A102">
        <v>101</v>
      </c>
      <c r="B102">
        <f>B2+1</f>
        <v>2</v>
      </c>
      <c r="C102">
        <f>C2</f>
        <v>1</v>
      </c>
      <c r="D102">
        <v>1</v>
      </c>
      <c r="E102">
        <v>1</v>
      </c>
    </row>
    <row r="103" spans="1:5" x14ac:dyDescent="0.3">
      <c r="A103">
        <v>102</v>
      </c>
      <c r="B103">
        <f t="shared" ref="B103:B166" si="2">B3+1</f>
        <v>2</v>
      </c>
      <c r="C103">
        <f t="shared" ref="C103:C166" si="3">C3</f>
        <v>1</v>
      </c>
      <c r="D103">
        <v>2</v>
      </c>
      <c r="E103">
        <v>0</v>
      </c>
    </row>
    <row r="104" spans="1:5" x14ac:dyDescent="0.3">
      <c r="A104">
        <v>103</v>
      </c>
      <c r="B104">
        <f t="shared" si="2"/>
        <v>2</v>
      </c>
      <c r="C104">
        <f t="shared" si="3"/>
        <v>1</v>
      </c>
      <c r="D104">
        <v>3</v>
      </c>
      <c r="E104">
        <v>0</v>
      </c>
    </row>
    <row r="105" spans="1:5" x14ac:dyDescent="0.3">
      <c r="A105">
        <v>104</v>
      </c>
      <c r="B105">
        <f t="shared" si="2"/>
        <v>2</v>
      </c>
      <c r="C105">
        <f t="shared" si="3"/>
        <v>1</v>
      </c>
      <c r="D105">
        <v>4</v>
      </c>
      <c r="E105">
        <v>1</v>
      </c>
    </row>
    <row r="106" spans="1:5" x14ac:dyDescent="0.3">
      <c r="A106">
        <v>105</v>
      </c>
      <c r="B106">
        <f t="shared" si="2"/>
        <v>2</v>
      </c>
      <c r="C106">
        <f t="shared" si="3"/>
        <v>1</v>
      </c>
      <c r="D106">
        <v>5</v>
      </c>
      <c r="E106">
        <v>1</v>
      </c>
    </row>
    <row r="107" spans="1:5" x14ac:dyDescent="0.3">
      <c r="A107">
        <v>106</v>
      </c>
      <c r="B107">
        <f t="shared" si="2"/>
        <v>2</v>
      </c>
      <c r="C107">
        <f t="shared" si="3"/>
        <v>1</v>
      </c>
      <c r="D107">
        <v>6</v>
      </c>
      <c r="E107">
        <v>1</v>
      </c>
    </row>
    <row r="108" spans="1:5" x14ac:dyDescent="0.3">
      <c r="A108">
        <v>107</v>
      </c>
      <c r="B108">
        <f t="shared" si="2"/>
        <v>2</v>
      </c>
      <c r="C108">
        <f t="shared" si="3"/>
        <v>1</v>
      </c>
      <c r="D108">
        <v>7</v>
      </c>
      <c r="E108">
        <v>1</v>
      </c>
    </row>
    <row r="109" spans="1:5" x14ac:dyDescent="0.3">
      <c r="A109">
        <v>108</v>
      </c>
      <c r="B109">
        <f t="shared" si="2"/>
        <v>2</v>
      </c>
      <c r="C109">
        <f t="shared" si="3"/>
        <v>1</v>
      </c>
      <c r="D109">
        <v>8</v>
      </c>
      <c r="E109">
        <v>0</v>
      </c>
    </row>
    <row r="110" spans="1:5" x14ac:dyDescent="0.3">
      <c r="A110">
        <v>109</v>
      </c>
      <c r="B110">
        <f t="shared" si="2"/>
        <v>2</v>
      </c>
      <c r="C110">
        <f t="shared" si="3"/>
        <v>1</v>
      </c>
      <c r="D110">
        <v>9</v>
      </c>
      <c r="E110">
        <v>1</v>
      </c>
    </row>
    <row r="111" spans="1:5" x14ac:dyDescent="0.3">
      <c r="A111">
        <v>110</v>
      </c>
      <c r="B111">
        <f t="shared" si="2"/>
        <v>2</v>
      </c>
      <c r="C111">
        <f t="shared" si="3"/>
        <v>1</v>
      </c>
      <c r="D111">
        <v>10</v>
      </c>
      <c r="E111">
        <v>1</v>
      </c>
    </row>
    <row r="112" spans="1:5" x14ac:dyDescent="0.3">
      <c r="A112">
        <v>111</v>
      </c>
      <c r="B112">
        <f t="shared" si="2"/>
        <v>2</v>
      </c>
      <c r="C112">
        <f t="shared" si="3"/>
        <v>2</v>
      </c>
      <c r="D112">
        <v>1</v>
      </c>
      <c r="E112">
        <v>1</v>
      </c>
    </row>
    <row r="113" spans="1:5" x14ac:dyDescent="0.3">
      <c r="A113">
        <v>112</v>
      </c>
      <c r="B113">
        <f t="shared" si="2"/>
        <v>2</v>
      </c>
      <c r="C113">
        <f t="shared" si="3"/>
        <v>2</v>
      </c>
      <c r="D113">
        <v>2</v>
      </c>
      <c r="E113">
        <v>1</v>
      </c>
    </row>
    <row r="114" spans="1:5" x14ac:dyDescent="0.3">
      <c r="A114">
        <v>113</v>
      </c>
      <c r="B114">
        <f t="shared" si="2"/>
        <v>2</v>
      </c>
      <c r="C114">
        <f t="shared" si="3"/>
        <v>2</v>
      </c>
      <c r="D114">
        <v>3</v>
      </c>
      <c r="E114">
        <v>1</v>
      </c>
    </row>
    <row r="115" spans="1:5" x14ac:dyDescent="0.3">
      <c r="A115">
        <v>114</v>
      </c>
      <c r="B115">
        <f t="shared" si="2"/>
        <v>2</v>
      </c>
      <c r="C115">
        <f t="shared" si="3"/>
        <v>2</v>
      </c>
      <c r="D115">
        <v>4</v>
      </c>
      <c r="E115">
        <v>0</v>
      </c>
    </row>
    <row r="116" spans="1:5" x14ac:dyDescent="0.3">
      <c r="A116">
        <v>115</v>
      </c>
      <c r="B116">
        <f t="shared" si="2"/>
        <v>2</v>
      </c>
      <c r="C116">
        <f t="shared" si="3"/>
        <v>2</v>
      </c>
      <c r="D116">
        <v>5</v>
      </c>
      <c r="E116">
        <v>1</v>
      </c>
    </row>
    <row r="117" spans="1:5" x14ac:dyDescent="0.3">
      <c r="A117">
        <v>116</v>
      </c>
      <c r="B117">
        <f t="shared" si="2"/>
        <v>2</v>
      </c>
      <c r="C117">
        <f t="shared" si="3"/>
        <v>2</v>
      </c>
      <c r="D117">
        <v>6</v>
      </c>
      <c r="E117">
        <v>1</v>
      </c>
    </row>
    <row r="118" spans="1:5" x14ac:dyDescent="0.3">
      <c r="A118">
        <v>117</v>
      </c>
      <c r="B118">
        <f t="shared" si="2"/>
        <v>2</v>
      </c>
      <c r="C118">
        <f t="shared" si="3"/>
        <v>2</v>
      </c>
      <c r="D118">
        <v>7</v>
      </c>
      <c r="E118">
        <v>1</v>
      </c>
    </row>
    <row r="119" spans="1:5" x14ac:dyDescent="0.3">
      <c r="A119">
        <v>118</v>
      </c>
      <c r="B119">
        <f t="shared" si="2"/>
        <v>2</v>
      </c>
      <c r="C119">
        <f t="shared" si="3"/>
        <v>2</v>
      </c>
      <c r="D119">
        <v>8</v>
      </c>
      <c r="E119">
        <v>1</v>
      </c>
    </row>
    <row r="120" spans="1:5" x14ac:dyDescent="0.3">
      <c r="A120">
        <v>119</v>
      </c>
      <c r="B120">
        <f t="shared" si="2"/>
        <v>2</v>
      </c>
      <c r="C120">
        <f t="shared" si="3"/>
        <v>2</v>
      </c>
      <c r="D120">
        <v>9</v>
      </c>
      <c r="E120">
        <v>1</v>
      </c>
    </row>
    <row r="121" spans="1:5" x14ac:dyDescent="0.3">
      <c r="A121">
        <v>120</v>
      </c>
      <c r="B121">
        <f t="shared" si="2"/>
        <v>2</v>
      </c>
      <c r="C121">
        <f t="shared" si="3"/>
        <v>2</v>
      </c>
      <c r="D121">
        <v>10</v>
      </c>
      <c r="E121">
        <v>0</v>
      </c>
    </row>
    <row r="122" spans="1:5" x14ac:dyDescent="0.3">
      <c r="A122">
        <v>121</v>
      </c>
      <c r="B122">
        <f t="shared" si="2"/>
        <v>2</v>
      </c>
      <c r="C122">
        <f t="shared" si="3"/>
        <v>3</v>
      </c>
      <c r="D122">
        <v>1</v>
      </c>
      <c r="E122">
        <v>0</v>
      </c>
    </row>
    <row r="123" spans="1:5" x14ac:dyDescent="0.3">
      <c r="A123">
        <v>122</v>
      </c>
      <c r="B123">
        <f t="shared" si="2"/>
        <v>2</v>
      </c>
      <c r="C123">
        <f t="shared" si="3"/>
        <v>3</v>
      </c>
      <c r="D123">
        <v>2</v>
      </c>
      <c r="E123">
        <v>1</v>
      </c>
    </row>
    <row r="124" spans="1:5" x14ac:dyDescent="0.3">
      <c r="A124">
        <v>123</v>
      </c>
      <c r="B124">
        <f t="shared" si="2"/>
        <v>2</v>
      </c>
      <c r="C124">
        <f t="shared" si="3"/>
        <v>3</v>
      </c>
      <c r="D124">
        <v>3</v>
      </c>
      <c r="E124">
        <v>0</v>
      </c>
    </row>
    <row r="125" spans="1:5" x14ac:dyDescent="0.3">
      <c r="A125">
        <v>124</v>
      </c>
      <c r="B125">
        <f t="shared" si="2"/>
        <v>2</v>
      </c>
      <c r="C125">
        <f t="shared" si="3"/>
        <v>3</v>
      </c>
      <c r="D125">
        <v>4</v>
      </c>
      <c r="E125">
        <v>1</v>
      </c>
    </row>
    <row r="126" spans="1:5" x14ac:dyDescent="0.3">
      <c r="A126">
        <v>125</v>
      </c>
      <c r="B126">
        <f t="shared" si="2"/>
        <v>2</v>
      </c>
      <c r="C126">
        <f t="shared" si="3"/>
        <v>3</v>
      </c>
      <c r="D126">
        <v>5</v>
      </c>
      <c r="E126">
        <v>0</v>
      </c>
    </row>
    <row r="127" spans="1:5" x14ac:dyDescent="0.3">
      <c r="A127">
        <v>126</v>
      </c>
      <c r="B127">
        <f t="shared" si="2"/>
        <v>2</v>
      </c>
      <c r="C127">
        <f t="shared" si="3"/>
        <v>3</v>
      </c>
      <c r="D127">
        <v>6</v>
      </c>
      <c r="E127">
        <v>1</v>
      </c>
    </row>
    <row r="128" spans="1:5" x14ac:dyDescent="0.3">
      <c r="A128">
        <v>127</v>
      </c>
      <c r="B128">
        <f t="shared" si="2"/>
        <v>2</v>
      </c>
      <c r="C128">
        <f t="shared" si="3"/>
        <v>3</v>
      </c>
      <c r="D128">
        <v>7</v>
      </c>
      <c r="E128">
        <v>0</v>
      </c>
    </row>
    <row r="129" spans="1:5" x14ac:dyDescent="0.3">
      <c r="A129">
        <v>128</v>
      </c>
      <c r="B129">
        <f t="shared" si="2"/>
        <v>2</v>
      </c>
      <c r="C129">
        <f t="shared" si="3"/>
        <v>3</v>
      </c>
      <c r="D129">
        <v>8</v>
      </c>
      <c r="E129">
        <v>1</v>
      </c>
    </row>
    <row r="130" spans="1:5" x14ac:dyDescent="0.3">
      <c r="A130">
        <v>129</v>
      </c>
      <c r="B130">
        <f t="shared" si="2"/>
        <v>2</v>
      </c>
      <c r="C130">
        <f t="shared" si="3"/>
        <v>3</v>
      </c>
      <c r="D130">
        <v>9</v>
      </c>
      <c r="E130">
        <v>0</v>
      </c>
    </row>
    <row r="131" spans="1:5" x14ac:dyDescent="0.3">
      <c r="A131">
        <v>130</v>
      </c>
      <c r="B131">
        <f t="shared" si="2"/>
        <v>2</v>
      </c>
      <c r="C131">
        <f t="shared" si="3"/>
        <v>3</v>
      </c>
      <c r="D131">
        <v>10</v>
      </c>
      <c r="E131">
        <v>1</v>
      </c>
    </row>
    <row r="132" spans="1:5" x14ac:dyDescent="0.3">
      <c r="A132">
        <v>131</v>
      </c>
      <c r="B132">
        <f t="shared" si="2"/>
        <v>2</v>
      </c>
      <c r="C132">
        <f t="shared" si="3"/>
        <v>4</v>
      </c>
      <c r="D132">
        <v>1</v>
      </c>
      <c r="E132">
        <v>1</v>
      </c>
    </row>
    <row r="133" spans="1:5" x14ac:dyDescent="0.3">
      <c r="A133">
        <v>132</v>
      </c>
      <c r="B133">
        <f t="shared" si="2"/>
        <v>2</v>
      </c>
      <c r="C133">
        <f t="shared" si="3"/>
        <v>4</v>
      </c>
      <c r="D133">
        <v>2</v>
      </c>
      <c r="E133">
        <v>0</v>
      </c>
    </row>
    <row r="134" spans="1:5" x14ac:dyDescent="0.3">
      <c r="A134">
        <v>133</v>
      </c>
      <c r="B134">
        <f t="shared" si="2"/>
        <v>2</v>
      </c>
      <c r="C134">
        <f t="shared" si="3"/>
        <v>4</v>
      </c>
      <c r="D134">
        <v>3</v>
      </c>
      <c r="E134">
        <v>1</v>
      </c>
    </row>
    <row r="135" spans="1:5" x14ac:dyDescent="0.3">
      <c r="A135">
        <v>134</v>
      </c>
      <c r="B135">
        <f t="shared" si="2"/>
        <v>2</v>
      </c>
      <c r="C135">
        <f t="shared" si="3"/>
        <v>4</v>
      </c>
      <c r="D135">
        <v>4</v>
      </c>
      <c r="E135">
        <v>0</v>
      </c>
    </row>
    <row r="136" spans="1:5" x14ac:dyDescent="0.3">
      <c r="A136">
        <v>135</v>
      </c>
      <c r="B136">
        <f t="shared" si="2"/>
        <v>2</v>
      </c>
      <c r="C136">
        <f t="shared" si="3"/>
        <v>4</v>
      </c>
      <c r="D136">
        <v>5</v>
      </c>
      <c r="E136">
        <v>0</v>
      </c>
    </row>
    <row r="137" spans="1:5" x14ac:dyDescent="0.3">
      <c r="A137">
        <v>136</v>
      </c>
      <c r="B137">
        <f t="shared" si="2"/>
        <v>2</v>
      </c>
      <c r="C137">
        <f t="shared" si="3"/>
        <v>4</v>
      </c>
      <c r="D137">
        <v>6</v>
      </c>
      <c r="E137">
        <v>1</v>
      </c>
    </row>
    <row r="138" spans="1:5" x14ac:dyDescent="0.3">
      <c r="A138">
        <v>137</v>
      </c>
      <c r="B138">
        <f t="shared" si="2"/>
        <v>2</v>
      </c>
      <c r="C138">
        <f t="shared" si="3"/>
        <v>4</v>
      </c>
      <c r="D138">
        <v>7</v>
      </c>
      <c r="E138">
        <v>0</v>
      </c>
    </row>
    <row r="139" spans="1:5" x14ac:dyDescent="0.3">
      <c r="A139">
        <v>138</v>
      </c>
      <c r="B139">
        <f t="shared" si="2"/>
        <v>2</v>
      </c>
      <c r="C139">
        <f t="shared" si="3"/>
        <v>4</v>
      </c>
      <c r="D139">
        <v>8</v>
      </c>
      <c r="E139">
        <v>1</v>
      </c>
    </row>
    <row r="140" spans="1:5" x14ac:dyDescent="0.3">
      <c r="A140">
        <v>139</v>
      </c>
      <c r="B140">
        <f t="shared" si="2"/>
        <v>2</v>
      </c>
      <c r="C140">
        <f t="shared" si="3"/>
        <v>4</v>
      </c>
      <c r="D140">
        <v>9</v>
      </c>
      <c r="E140">
        <v>1</v>
      </c>
    </row>
    <row r="141" spans="1:5" x14ac:dyDescent="0.3">
      <c r="A141">
        <v>140</v>
      </c>
      <c r="B141">
        <f t="shared" si="2"/>
        <v>2</v>
      </c>
      <c r="C141">
        <f t="shared" si="3"/>
        <v>4</v>
      </c>
      <c r="D141">
        <v>10</v>
      </c>
      <c r="E141">
        <v>0</v>
      </c>
    </row>
    <row r="142" spans="1:5" x14ac:dyDescent="0.3">
      <c r="A142">
        <v>141</v>
      </c>
      <c r="B142">
        <f t="shared" si="2"/>
        <v>2</v>
      </c>
      <c r="C142">
        <f t="shared" si="3"/>
        <v>5</v>
      </c>
      <c r="D142">
        <v>1</v>
      </c>
      <c r="E142">
        <v>1</v>
      </c>
    </row>
    <row r="143" spans="1:5" x14ac:dyDescent="0.3">
      <c r="A143">
        <v>142</v>
      </c>
      <c r="B143">
        <f t="shared" si="2"/>
        <v>2</v>
      </c>
      <c r="C143">
        <f t="shared" si="3"/>
        <v>5</v>
      </c>
      <c r="D143">
        <v>2</v>
      </c>
      <c r="E143">
        <v>0</v>
      </c>
    </row>
    <row r="144" spans="1:5" x14ac:dyDescent="0.3">
      <c r="A144">
        <v>143</v>
      </c>
      <c r="B144">
        <f t="shared" si="2"/>
        <v>2</v>
      </c>
      <c r="C144">
        <f t="shared" si="3"/>
        <v>5</v>
      </c>
      <c r="D144">
        <v>3</v>
      </c>
      <c r="E144">
        <v>0</v>
      </c>
    </row>
    <row r="145" spans="1:5" x14ac:dyDescent="0.3">
      <c r="A145">
        <v>144</v>
      </c>
      <c r="B145">
        <f t="shared" si="2"/>
        <v>2</v>
      </c>
      <c r="C145">
        <f t="shared" si="3"/>
        <v>5</v>
      </c>
      <c r="D145">
        <v>4</v>
      </c>
      <c r="E145">
        <v>0</v>
      </c>
    </row>
    <row r="146" spans="1:5" x14ac:dyDescent="0.3">
      <c r="A146">
        <v>145</v>
      </c>
      <c r="B146">
        <f t="shared" si="2"/>
        <v>2</v>
      </c>
      <c r="C146">
        <f t="shared" si="3"/>
        <v>5</v>
      </c>
      <c r="D146">
        <v>5</v>
      </c>
      <c r="E146">
        <v>1</v>
      </c>
    </row>
    <row r="147" spans="1:5" x14ac:dyDescent="0.3">
      <c r="A147">
        <v>146</v>
      </c>
      <c r="B147">
        <f t="shared" si="2"/>
        <v>2</v>
      </c>
      <c r="C147">
        <f t="shared" si="3"/>
        <v>5</v>
      </c>
      <c r="D147">
        <v>6</v>
      </c>
      <c r="E147">
        <v>1</v>
      </c>
    </row>
    <row r="148" spans="1:5" x14ac:dyDescent="0.3">
      <c r="A148">
        <v>147</v>
      </c>
      <c r="B148">
        <f t="shared" si="2"/>
        <v>2</v>
      </c>
      <c r="C148">
        <f t="shared" si="3"/>
        <v>5</v>
      </c>
      <c r="D148">
        <v>7</v>
      </c>
      <c r="E148">
        <v>1</v>
      </c>
    </row>
    <row r="149" spans="1:5" x14ac:dyDescent="0.3">
      <c r="A149">
        <v>148</v>
      </c>
      <c r="B149">
        <f t="shared" si="2"/>
        <v>2</v>
      </c>
      <c r="C149">
        <f t="shared" si="3"/>
        <v>5</v>
      </c>
      <c r="D149">
        <v>8</v>
      </c>
      <c r="E149">
        <v>1</v>
      </c>
    </row>
    <row r="150" spans="1:5" x14ac:dyDescent="0.3">
      <c r="A150">
        <v>149</v>
      </c>
      <c r="B150">
        <f t="shared" si="2"/>
        <v>2</v>
      </c>
      <c r="C150">
        <f t="shared" si="3"/>
        <v>5</v>
      </c>
      <c r="D150">
        <v>9</v>
      </c>
      <c r="E150">
        <v>1</v>
      </c>
    </row>
    <row r="151" spans="1:5" x14ac:dyDescent="0.3">
      <c r="A151">
        <v>150</v>
      </c>
      <c r="B151">
        <f t="shared" si="2"/>
        <v>2</v>
      </c>
      <c r="C151">
        <f t="shared" si="3"/>
        <v>5</v>
      </c>
      <c r="D151">
        <v>10</v>
      </c>
      <c r="E151">
        <v>1</v>
      </c>
    </row>
    <row r="152" spans="1:5" x14ac:dyDescent="0.3">
      <c r="A152">
        <v>151</v>
      </c>
      <c r="B152">
        <f t="shared" si="2"/>
        <v>2</v>
      </c>
      <c r="C152">
        <f t="shared" si="3"/>
        <v>6</v>
      </c>
      <c r="D152">
        <v>1</v>
      </c>
      <c r="E152">
        <v>0</v>
      </c>
    </row>
    <row r="153" spans="1:5" x14ac:dyDescent="0.3">
      <c r="A153">
        <v>152</v>
      </c>
      <c r="B153">
        <f t="shared" si="2"/>
        <v>2</v>
      </c>
      <c r="C153">
        <f t="shared" si="3"/>
        <v>6</v>
      </c>
      <c r="D153">
        <v>2</v>
      </c>
      <c r="E153">
        <v>1</v>
      </c>
    </row>
    <row r="154" spans="1:5" x14ac:dyDescent="0.3">
      <c r="A154">
        <v>153</v>
      </c>
      <c r="B154">
        <f t="shared" si="2"/>
        <v>2</v>
      </c>
      <c r="C154">
        <f t="shared" si="3"/>
        <v>6</v>
      </c>
      <c r="D154">
        <v>3</v>
      </c>
      <c r="E154">
        <v>1</v>
      </c>
    </row>
    <row r="155" spans="1:5" x14ac:dyDescent="0.3">
      <c r="A155">
        <v>154</v>
      </c>
      <c r="B155">
        <f t="shared" si="2"/>
        <v>2</v>
      </c>
      <c r="C155">
        <f t="shared" si="3"/>
        <v>6</v>
      </c>
      <c r="D155">
        <v>4</v>
      </c>
      <c r="E155">
        <v>0</v>
      </c>
    </row>
    <row r="156" spans="1:5" x14ac:dyDescent="0.3">
      <c r="A156">
        <v>155</v>
      </c>
      <c r="B156">
        <f t="shared" si="2"/>
        <v>2</v>
      </c>
      <c r="C156">
        <f t="shared" si="3"/>
        <v>6</v>
      </c>
      <c r="D156">
        <v>5</v>
      </c>
      <c r="E156">
        <v>0</v>
      </c>
    </row>
    <row r="157" spans="1:5" x14ac:dyDescent="0.3">
      <c r="A157">
        <v>156</v>
      </c>
      <c r="B157">
        <f t="shared" si="2"/>
        <v>2</v>
      </c>
      <c r="C157">
        <f t="shared" si="3"/>
        <v>6</v>
      </c>
      <c r="D157">
        <v>6</v>
      </c>
      <c r="E157">
        <v>0</v>
      </c>
    </row>
    <row r="158" spans="1:5" x14ac:dyDescent="0.3">
      <c r="A158">
        <v>157</v>
      </c>
      <c r="B158">
        <f t="shared" si="2"/>
        <v>2</v>
      </c>
      <c r="C158">
        <f t="shared" si="3"/>
        <v>6</v>
      </c>
      <c r="D158">
        <v>7</v>
      </c>
      <c r="E158">
        <v>0</v>
      </c>
    </row>
    <row r="159" spans="1:5" x14ac:dyDescent="0.3">
      <c r="A159">
        <v>158</v>
      </c>
      <c r="B159">
        <f t="shared" si="2"/>
        <v>2</v>
      </c>
      <c r="C159">
        <f t="shared" si="3"/>
        <v>6</v>
      </c>
      <c r="D159">
        <v>8</v>
      </c>
      <c r="E159">
        <v>0</v>
      </c>
    </row>
    <row r="160" spans="1:5" x14ac:dyDescent="0.3">
      <c r="A160">
        <v>159</v>
      </c>
      <c r="B160">
        <f t="shared" si="2"/>
        <v>2</v>
      </c>
      <c r="C160">
        <f t="shared" si="3"/>
        <v>6</v>
      </c>
      <c r="D160">
        <v>9</v>
      </c>
      <c r="E160">
        <v>1</v>
      </c>
    </row>
    <row r="161" spans="1:5" x14ac:dyDescent="0.3">
      <c r="A161">
        <v>160</v>
      </c>
      <c r="B161">
        <f t="shared" si="2"/>
        <v>2</v>
      </c>
      <c r="C161">
        <f t="shared" si="3"/>
        <v>6</v>
      </c>
      <c r="D161">
        <v>10</v>
      </c>
      <c r="E161">
        <v>0</v>
      </c>
    </row>
    <row r="162" spans="1:5" x14ac:dyDescent="0.3">
      <c r="A162">
        <v>161</v>
      </c>
      <c r="B162">
        <f t="shared" si="2"/>
        <v>2</v>
      </c>
      <c r="C162">
        <f t="shared" si="3"/>
        <v>7</v>
      </c>
      <c r="D162">
        <v>1</v>
      </c>
      <c r="E162">
        <v>0</v>
      </c>
    </row>
    <row r="163" spans="1:5" x14ac:dyDescent="0.3">
      <c r="A163">
        <v>162</v>
      </c>
      <c r="B163">
        <f t="shared" si="2"/>
        <v>2</v>
      </c>
      <c r="C163">
        <f t="shared" si="3"/>
        <v>7</v>
      </c>
      <c r="D163">
        <v>2</v>
      </c>
      <c r="E163">
        <v>1</v>
      </c>
    </row>
    <row r="164" spans="1:5" x14ac:dyDescent="0.3">
      <c r="A164">
        <v>163</v>
      </c>
      <c r="B164">
        <f t="shared" si="2"/>
        <v>2</v>
      </c>
      <c r="C164">
        <f t="shared" si="3"/>
        <v>7</v>
      </c>
      <c r="D164">
        <v>3</v>
      </c>
      <c r="E164">
        <v>1</v>
      </c>
    </row>
    <row r="165" spans="1:5" x14ac:dyDescent="0.3">
      <c r="A165">
        <v>164</v>
      </c>
      <c r="B165">
        <f t="shared" si="2"/>
        <v>2</v>
      </c>
      <c r="C165">
        <f t="shared" si="3"/>
        <v>7</v>
      </c>
      <c r="D165">
        <v>4</v>
      </c>
      <c r="E165">
        <v>0</v>
      </c>
    </row>
    <row r="166" spans="1:5" x14ac:dyDescent="0.3">
      <c r="A166">
        <v>165</v>
      </c>
      <c r="B166">
        <f t="shared" si="2"/>
        <v>2</v>
      </c>
      <c r="C166">
        <f t="shared" si="3"/>
        <v>7</v>
      </c>
      <c r="D166">
        <v>5</v>
      </c>
      <c r="E166">
        <v>0</v>
      </c>
    </row>
    <row r="167" spans="1:5" x14ac:dyDescent="0.3">
      <c r="A167">
        <v>166</v>
      </c>
      <c r="B167">
        <f t="shared" ref="B167:B230" si="4">B67+1</f>
        <v>2</v>
      </c>
      <c r="C167">
        <f t="shared" ref="C167:C230" si="5">C67</f>
        <v>7</v>
      </c>
      <c r="D167">
        <v>6</v>
      </c>
      <c r="E167">
        <v>1</v>
      </c>
    </row>
    <row r="168" spans="1:5" x14ac:dyDescent="0.3">
      <c r="A168">
        <v>167</v>
      </c>
      <c r="B168">
        <f t="shared" si="4"/>
        <v>2</v>
      </c>
      <c r="C168">
        <f t="shared" si="5"/>
        <v>7</v>
      </c>
      <c r="D168">
        <v>7</v>
      </c>
      <c r="E168">
        <v>0</v>
      </c>
    </row>
    <row r="169" spans="1:5" x14ac:dyDescent="0.3">
      <c r="A169">
        <v>168</v>
      </c>
      <c r="B169">
        <f t="shared" si="4"/>
        <v>2</v>
      </c>
      <c r="C169">
        <f t="shared" si="5"/>
        <v>7</v>
      </c>
      <c r="D169">
        <v>8</v>
      </c>
      <c r="E169">
        <v>1</v>
      </c>
    </row>
    <row r="170" spans="1:5" x14ac:dyDescent="0.3">
      <c r="A170">
        <v>169</v>
      </c>
      <c r="B170">
        <f t="shared" si="4"/>
        <v>2</v>
      </c>
      <c r="C170">
        <f t="shared" si="5"/>
        <v>7</v>
      </c>
      <c r="D170">
        <v>9</v>
      </c>
      <c r="E170">
        <v>0</v>
      </c>
    </row>
    <row r="171" spans="1:5" x14ac:dyDescent="0.3">
      <c r="A171">
        <v>170</v>
      </c>
      <c r="B171">
        <f t="shared" si="4"/>
        <v>2</v>
      </c>
      <c r="C171">
        <f t="shared" si="5"/>
        <v>7</v>
      </c>
      <c r="D171">
        <v>10</v>
      </c>
      <c r="E171">
        <v>1</v>
      </c>
    </row>
    <row r="172" spans="1:5" x14ac:dyDescent="0.3">
      <c r="A172">
        <v>171</v>
      </c>
      <c r="B172">
        <f t="shared" si="4"/>
        <v>2</v>
      </c>
      <c r="C172">
        <f t="shared" si="5"/>
        <v>8</v>
      </c>
      <c r="D172">
        <v>1</v>
      </c>
      <c r="E172">
        <v>0</v>
      </c>
    </row>
    <row r="173" spans="1:5" x14ac:dyDescent="0.3">
      <c r="A173">
        <v>172</v>
      </c>
      <c r="B173">
        <f t="shared" si="4"/>
        <v>2</v>
      </c>
      <c r="C173">
        <f t="shared" si="5"/>
        <v>8</v>
      </c>
      <c r="D173">
        <v>2</v>
      </c>
      <c r="E173">
        <v>1</v>
      </c>
    </row>
    <row r="174" spans="1:5" x14ac:dyDescent="0.3">
      <c r="A174">
        <v>173</v>
      </c>
      <c r="B174">
        <f t="shared" si="4"/>
        <v>2</v>
      </c>
      <c r="C174">
        <f t="shared" si="5"/>
        <v>8</v>
      </c>
      <c r="D174">
        <v>3</v>
      </c>
      <c r="E174">
        <v>1</v>
      </c>
    </row>
    <row r="175" spans="1:5" x14ac:dyDescent="0.3">
      <c r="A175">
        <v>174</v>
      </c>
      <c r="B175">
        <f t="shared" si="4"/>
        <v>2</v>
      </c>
      <c r="C175">
        <f t="shared" si="5"/>
        <v>8</v>
      </c>
      <c r="D175">
        <v>4</v>
      </c>
      <c r="E175">
        <v>0</v>
      </c>
    </row>
    <row r="176" spans="1:5" x14ac:dyDescent="0.3">
      <c r="A176">
        <v>175</v>
      </c>
      <c r="B176">
        <f t="shared" si="4"/>
        <v>2</v>
      </c>
      <c r="C176">
        <f t="shared" si="5"/>
        <v>8</v>
      </c>
      <c r="D176">
        <v>5</v>
      </c>
      <c r="E176">
        <v>0</v>
      </c>
    </row>
    <row r="177" spans="1:5" x14ac:dyDescent="0.3">
      <c r="A177">
        <v>176</v>
      </c>
      <c r="B177">
        <f t="shared" si="4"/>
        <v>2</v>
      </c>
      <c r="C177">
        <f t="shared" si="5"/>
        <v>8</v>
      </c>
      <c r="D177">
        <v>6</v>
      </c>
      <c r="E177">
        <v>1</v>
      </c>
    </row>
    <row r="178" spans="1:5" x14ac:dyDescent="0.3">
      <c r="A178">
        <v>177</v>
      </c>
      <c r="B178">
        <f t="shared" si="4"/>
        <v>2</v>
      </c>
      <c r="C178">
        <f t="shared" si="5"/>
        <v>8</v>
      </c>
      <c r="D178">
        <v>7</v>
      </c>
      <c r="E178">
        <v>1</v>
      </c>
    </row>
    <row r="179" spans="1:5" x14ac:dyDescent="0.3">
      <c r="A179">
        <v>178</v>
      </c>
      <c r="B179">
        <f t="shared" si="4"/>
        <v>2</v>
      </c>
      <c r="C179">
        <f t="shared" si="5"/>
        <v>8</v>
      </c>
      <c r="D179">
        <v>8</v>
      </c>
      <c r="E179">
        <v>1</v>
      </c>
    </row>
    <row r="180" spans="1:5" x14ac:dyDescent="0.3">
      <c r="A180">
        <v>179</v>
      </c>
      <c r="B180">
        <f t="shared" si="4"/>
        <v>2</v>
      </c>
      <c r="C180">
        <f t="shared" si="5"/>
        <v>8</v>
      </c>
      <c r="D180">
        <v>9</v>
      </c>
      <c r="E180">
        <v>0</v>
      </c>
    </row>
    <row r="181" spans="1:5" x14ac:dyDescent="0.3">
      <c r="A181">
        <v>180</v>
      </c>
      <c r="B181">
        <f t="shared" si="4"/>
        <v>2</v>
      </c>
      <c r="C181">
        <f t="shared" si="5"/>
        <v>8</v>
      </c>
      <c r="D181">
        <v>10</v>
      </c>
      <c r="E181">
        <v>1</v>
      </c>
    </row>
    <row r="182" spans="1:5" x14ac:dyDescent="0.3">
      <c r="A182">
        <v>181</v>
      </c>
      <c r="B182">
        <f t="shared" si="4"/>
        <v>2</v>
      </c>
      <c r="C182">
        <f t="shared" si="5"/>
        <v>9</v>
      </c>
      <c r="D182">
        <v>1</v>
      </c>
      <c r="E182">
        <v>1</v>
      </c>
    </row>
    <row r="183" spans="1:5" x14ac:dyDescent="0.3">
      <c r="A183">
        <v>182</v>
      </c>
      <c r="B183">
        <f t="shared" si="4"/>
        <v>2</v>
      </c>
      <c r="C183">
        <f t="shared" si="5"/>
        <v>9</v>
      </c>
      <c r="D183">
        <v>2</v>
      </c>
      <c r="E183">
        <v>1</v>
      </c>
    </row>
    <row r="184" spans="1:5" x14ac:dyDescent="0.3">
      <c r="A184">
        <v>183</v>
      </c>
      <c r="B184">
        <f t="shared" si="4"/>
        <v>2</v>
      </c>
      <c r="C184">
        <f t="shared" si="5"/>
        <v>9</v>
      </c>
      <c r="D184">
        <v>3</v>
      </c>
      <c r="E184">
        <v>1</v>
      </c>
    </row>
    <row r="185" spans="1:5" x14ac:dyDescent="0.3">
      <c r="A185">
        <v>184</v>
      </c>
      <c r="B185">
        <f t="shared" si="4"/>
        <v>2</v>
      </c>
      <c r="C185">
        <f t="shared" si="5"/>
        <v>9</v>
      </c>
      <c r="D185">
        <v>4</v>
      </c>
      <c r="E185">
        <v>1</v>
      </c>
    </row>
    <row r="186" spans="1:5" x14ac:dyDescent="0.3">
      <c r="A186">
        <v>185</v>
      </c>
      <c r="B186">
        <f t="shared" si="4"/>
        <v>2</v>
      </c>
      <c r="C186">
        <f t="shared" si="5"/>
        <v>9</v>
      </c>
      <c r="D186">
        <v>5</v>
      </c>
      <c r="E186">
        <v>1</v>
      </c>
    </row>
    <row r="187" spans="1:5" x14ac:dyDescent="0.3">
      <c r="A187">
        <v>186</v>
      </c>
      <c r="B187">
        <f t="shared" si="4"/>
        <v>2</v>
      </c>
      <c r="C187">
        <f t="shared" si="5"/>
        <v>9</v>
      </c>
      <c r="D187">
        <v>6</v>
      </c>
      <c r="E187">
        <v>1</v>
      </c>
    </row>
    <row r="188" spans="1:5" x14ac:dyDescent="0.3">
      <c r="A188">
        <v>187</v>
      </c>
      <c r="B188">
        <f t="shared" si="4"/>
        <v>2</v>
      </c>
      <c r="C188">
        <f t="shared" si="5"/>
        <v>9</v>
      </c>
      <c r="D188">
        <v>7</v>
      </c>
      <c r="E188">
        <v>1</v>
      </c>
    </row>
    <row r="189" spans="1:5" x14ac:dyDescent="0.3">
      <c r="A189">
        <v>188</v>
      </c>
      <c r="B189">
        <f t="shared" si="4"/>
        <v>2</v>
      </c>
      <c r="C189">
        <f t="shared" si="5"/>
        <v>9</v>
      </c>
      <c r="D189">
        <v>8</v>
      </c>
      <c r="E189">
        <v>0</v>
      </c>
    </row>
    <row r="190" spans="1:5" x14ac:dyDescent="0.3">
      <c r="A190">
        <v>189</v>
      </c>
      <c r="B190">
        <f t="shared" si="4"/>
        <v>2</v>
      </c>
      <c r="C190">
        <f t="shared" si="5"/>
        <v>9</v>
      </c>
      <c r="D190">
        <v>9</v>
      </c>
      <c r="E190">
        <v>1</v>
      </c>
    </row>
    <row r="191" spans="1:5" x14ac:dyDescent="0.3">
      <c r="A191">
        <v>190</v>
      </c>
      <c r="B191">
        <f t="shared" si="4"/>
        <v>2</v>
      </c>
      <c r="C191">
        <f t="shared" si="5"/>
        <v>9</v>
      </c>
      <c r="D191">
        <v>10</v>
      </c>
      <c r="E191">
        <v>1</v>
      </c>
    </row>
    <row r="192" spans="1:5" x14ac:dyDescent="0.3">
      <c r="A192">
        <v>191</v>
      </c>
      <c r="B192">
        <f t="shared" si="4"/>
        <v>2</v>
      </c>
      <c r="C192">
        <f t="shared" si="5"/>
        <v>10</v>
      </c>
      <c r="D192">
        <v>1</v>
      </c>
      <c r="E192">
        <v>1</v>
      </c>
    </row>
    <row r="193" spans="1:5" x14ac:dyDescent="0.3">
      <c r="A193">
        <v>192</v>
      </c>
      <c r="B193">
        <f t="shared" si="4"/>
        <v>2</v>
      </c>
      <c r="C193">
        <f t="shared" si="5"/>
        <v>10</v>
      </c>
      <c r="D193">
        <v>2</v>
      </c>
      <c r="E193">
        <v>1</v>
      </c>
    </row>
    <row r="194" spans="1:5" x14ac:dyDescent="0.3">
      <c r="A194">
        <v>193</v>
      </c>
      <c r="B194">
        <f t="shared" si="4"/>
        <v>2</v>
      </c>
      <c r="C194">
        <f t="shared" si="5"/>
        <v>10</v>
      </c>
      <c r="D194">
        <v>3</v>
      </c>
      <c r="E194">
        <v>0</v>
      </c>
    </row>
    <row r="195" spans="1:5" x14ac:dyDescent="0.3">
      <c r="A195">
        <v>194</v>
      </c>
      <c r="B195">
        <f t="shared" si="4"/>
        <v>2</v>
      </c>
      <c r="C195">
        <f t="shared" si="5"/>
        <v>10</v>
      </c>
      <c r="D195">
        <v>4</v>
      </c>
      <c r="E195">
        <v>0</v>
      </c>
    </row>
    <row r="196" spans="1:5" x14ac:dyDescent="0.3">
      <c r="A196">
        <v>195</v>
      </c>
      <c r="B196">
        <f t="shared" si="4"/>
        <v>2</v>
      </c>
      <c r="C196">
        <f t="shared" si="5"/>
        <v>10</v>
      </c>
      <c r="D196">
        <v>5</v>
      </c>
      <c r="E196">
        <v>0</v>
      </c>
    </row>
    <row r="197" spans="1:5" x14ac:dyDescent="0.3">
      <c r="A197">
        <v>196</v>
      </c>
      <c r="B197">
        <f t="shared" si="4"/>
        <v>2</v>
      </c>
      <c r="C197">
        <f t="shared" si="5"/>
        <v>10</v>
      </c>
      <c r="D197">
        <v>6</v>
      </c>
      <c r="E197">
        <v>0</v>
      </c>
    </row>
    <row r="198" spans="1:5" x14ac:dyDescent="0.3">
      <c r="A198">
        <v>197</v>
      </c>
      <c r="B198">
        <f t="shared" si="4"/>
        <v>2</v>
      </c>
      <c r="C198">
        <f t="shared" si="5"/>
        <v>10</v>
      </c>
      <c r="D198">
        <v>7</v>
      </c>
      <c r="E198">
        <v>1</v>
      </c>
    </row>
    <row r="199" spans="1:5" x14ac:dyDescent="0.3">
      <c r="A199">
        <v>198</v>
      </c>
      <c r="B199">
        <f t="shared" si="4"/>
        <v>2</v>
      </c>
      <c r="C199">
        <f t="shared" si="5"/>
        <v>10</v>
      </c>
      <c r="D199">
        <v>8</v>
      </c>
      <c r="E199">
        <v>0</v>
      </c>
    </row>
    <row r="200" spans="1:5" x14ac:dyDescent="0.3">
      <c r="A200">
        <v>199</v>
      </c>
      <c r="B200">
        <f t="shared" si="4"/>
        <v>2</v>
      </c>
      <c r="C200">
        <f t="shared" si="5"/>
        <v>10</v>
      </c>
      <c r="D200">
        <v>9</v>
      </c>
      <c r="E200">
        <v>0</v>
      </c>
    </row>
    <row r="201" spans="1:5" x14ac:dyDescent="0.3">
      <c r="A201">
        <v>200</v>
      </c>
      <c r="B201">
        <f t="shared" si="4"/>
        <v>2</v>
      </c>
      <c r="C201">
        <f t="shared" si="5"/>
        <v>10</v>
      </c>
      <c r="D201">
        <v>10</v>
      </c>
      <c r="E201">
        <v>1</v>
      </c>
    </row>
    <row r="202" spans="1:5" x14ac:dyDescent="0.3">
      <c r="A202">
        <v>201</v>
      </c>
      <c r="B202">
        <f t="shared" si="4"/>
        <v>3</v>
      </c>
      <c r="C202">
        <f t="shared" si="5"/>
        <v>1</v>
      </c>
      <c r="D202">
        <v>1</v>
      </c>
      <c r="E202">
        <v>0</v>
      </c>
    </row>
    <row r="203" spans="1:5" x14ac:dyDescent="0.3">
      <c r="A203">
        <v>202</v>
      </c>
      <c r="B203">
        <f t="shared" si="4"/>
        <v>3</v>
      </c>
      <c r="C203">
        <f t="shared" si="5"/>
        <v>1</v>
      </c>
      <c r="D203">
        <v>2</v>
      </c>
      <c r="E203">
        <v>1</v>
      </c>
    </row>
    <row r="204" spans="1:5" x14ac:dyDescent="0.3">
      <c r="A204">
        <v>203</v>
      </c>
      <c r="B204">
        <f t="shared" si="4"/>
        <v>3</v>
      </c>
      <c r="C204">
        <f t="shared" si="5"/>
        <v>1</v>
      </c>
      <c r="D204">
        <v>3</v>
      </c>
      <c r="E204">
        <v>1</v>
      </c>
    </row>
    <row r="205" spans="1:5" x14ac:dyDescent="0.3">
      <c r="A205">
        <v>204</v>
      </c>
      <c r="B205">
        <f t="shared" si="4"/>
        <v>3</v>
      </c>
      <c r="C205">
        <f t="shared" si="5"/>
        <v>1</v>
      </c>
      <c r="D205">
        <v>4</v>
      </c>
      <c r="E205">
        <v>0</v>
      </c>
    </row>
    <row r="206" spans="1:5" x14ac:dyDescent="0.3">
      <c r="A206">
        <v>205</v>
      </c>
      <c r="B206">
        <f t="shared" si="4"/>
        <v>3</v>
      </c>
      <c r="C206">
        <f t="shared" si="5"/>
        <v>1</v>
      </c>
      <c r="D206">
        <v>5</v>
      </c>
      <c r="E206">
        <v>1</v>
      </c>
    </row>
    <row r="207" spans="1:5" x14ac:dyDescent="0.3">
      <c r="A207">
        <v>206</v>
      </c>
      <c r="B207">
        <f t="shared" si="4"/>
        <v>3</v>
      </c>
      <c r="C207">
        <f t="shared" si="5"/>
        <v>1</v>
      </c>
      <c r="D207">
        <v>6</v>
      </c>
      <c r="E207">
        <v>1</v>
      </c>
    </row>
    <row r="208" spans="1:5" x14ac:dyDescent="0.3">
      <c r="A208">
        <v>207</v>
      </c>
      <c r="B208">
        <f t="shared" si="4"/>
        <v>3</v>
      </c>
      <c r="C208">
        <f t="shared" si="5"/>
        <v>1</v>
      </c>
      <c r="D208">
        <v>7</v>
      </c>
      <c r="E208">
        <v>0</v>
      </c>
    </row>
    <row r="209" spans="1:5" x14ac:dyDescent="0.3">
      <c r="A209">
        <v>208</v>
      </c>
      <c r="B209">
        <f t="shared" si="4"/>
        <v>3</v>
      </c>
      <c r="C209">
        <f t="shared" si="5"/>
        <v>1</v>
      </c>
      <c r="D209">
        <v>8</v>
      </c>
      <c r="E209">
        <v>0</v>
      </c>
    </row>
    <row r="210" spans="1:5" x14ac:dyDescent="0.3">
      <c r="A210">
        <v>209</v>
      </c>
      <c r="B210">
        <f t="shared" si="4"/>
        <v>3</v>
      </c>
      <c r="C210">
        <f t="shared" si="5"/>
        <v>1</v>
      </c>
      <c r="D210">
        <v>9</v>
      </c>
      <c r="E210">
        <v>0</v>
      </c>
    </row>
    <row r="211" spans="1:5" x14ac:dyDescent="0.3">
      <c r="A211">
        <v>210</v>
      </c>
      <c r="B211">
        <f t="shared" si="4"/>
        <v>3</v>
      </c>
      <c r="C211">
        <f t="shared" si="5"/>
        <v>1</v>
      </c>
      <c r="D211">
        <v>10</v>
      </c>
      <c r="E211">
        <v>0</v>
      </c>
    </row>
    <row r="212" spans="1:5" x14ac:dyDescent="0.3">
      <c r="A212">
        <v>211</v>
      </c>
      <c r="B212">
        <f t="shared" si="4"/>
        <v>3</v>
      </c>
      <c r="C212">
        <f t="shared" si="5"/>
        <v>2</v>
      </c>
      <c r="D212">
        <v>1</v>
      </c>
      <c r="E212">
        <v>1</v>
      </c>
    </row>
    <row r="213" spans="1:5" x14ac:dyDescent="0.3">
      <c r="A213">
        <v>212</v>
      </c>
      <c r="B213">
        <f t="shared" si="4"/>
        <v>3</v>
      </c>
      <c r="C213">
        <f t="shared" si="5"/>
        <v>2</v>
      </c>
      <c r="D213">
        <v>2</v>
      </c>
      <c r="E213">
        <v>0</v>
      </c>
    </row>
    <row r="214" spans="1:5" x14ac:dyDescent="0.3">
      <c r="A214">
        <v>213</v>
      </c>
      <c r="B214">
        <f t="shared" si="4"/>
        <v>3</v>
      </c>
      <c r="C214">
        <f t="shared" si="5"/>
        <v>2</v>
      </c>
      <c r="D214">
        <v>3</v>
      </c>
      <c r="E214">
        <v>1</v>
      </c>
    </row>
    <row r="215" spans="1:5" x14ac:dyDescent="0.3">
      <c r="A215">
        <v>214</v>
      </c>
      <c r="B215">
        <f t="shared" si="4"/>
        <v>3</v>
      </c>
      <c r="C215">
        <f t="shared" si="5"/>
        <v>2</v>
      </c>
      <c r="D215">
        <v>4</v>
      </c>
      <c r="E215">
        <v>0</v>
      </c>
    </row>
    <row r="216" spans="1:5" x14ac:dyDescent="0.3">
      <c r="A216">
        <v>215</v>
      </c>
      <c r="B216">
        <f t="shared" si="4"/>
        <v>3</v>
      </c>
      <c r="C216">
        <f t="shared" si="5"/>
        <v>2</v>
      </c>
      <c r="D216">
        <v>5</v>
      </c>
      <c r="E216">
        <v>1</v>
      </c>
    </row>
    <row r="217" spans="1:5" x14ac:dyDescent="0.3">
      <c r="A217">
        <v>216</v>
      </c>
      <c r="B217">
        <f t="shared" si="4"/>
        <v>3</v>
      </c>
      <c r="C217">
        <f t="shared" si="5"/>
        <v>2</v>
      </c>
      <c r="D217">
        <v>6</v>
      </c>
      <c r="E217">
        <v>0</v>
      </c>
    </row>
    <row r="218" spans="1:5" x14ac:dyDescent="0.3">
      <c r="A218">
        <v>217</v>
      </c>
      <c r="B218">
        <f t="shared" si="4"/>
        <v>3</v>
      </c>
      <c r="C218">
        <f t="shared" si="5"/>
        <v>2</v>
      </c>
      <c r="D218">
        <v>7</v>
      </c>
      <c r="E218">
        <v>1</v>
      </c>
    </row>
    <row r="219" spans="1:5" x14ac:dyDescent="0.3">
      <c r="A219">
        <v>218</v>
      </c>
      <c r="B219">
        <f t="shared" si="4"/>
        <v>3</v>
      </c>
      <c r="C219">
        <f t="shared" si="5"/>
        <v>2</v>
      </c>
      <c r="D219">
        <v>8</v>
      </c>
      <c r="E219">
        <v>0</v>
      </c>
    </row>
    <row r="220" spans="1:5" x14ac:dyDescent="0.3">
      <c r="A220">
        <v>219</v>
      </c>
      <c r="B220">
        <f t="shared" si="4"/>
        <v>3</v>
      </c>
      <c r="C220">
        <f t="shared" si="5"/>
        <v>2</v>
      </c>
      <c r="D220">
        <v>9</v>
      </c>
      <c r="E220">
        <v>1</v>
      </c>
    </row>
    <row r="221" spans="1:5" x14ac:dyDescent="0.3">
      <c r="A221">
        <v>220</v>
      </c>
      <c r="B221">
        <f t="shared" si="4"/>
        <v>3</v>
      </c>
      <c r="C221">
        <f t="shared" si="5"/>
        <v>2</v>
      </c>
      <c r="D221">
        <v>10</v>
      </c>
      <c r="E221">
        <v>0</v>
      </c>
    </row>
    <row r="222" spans="1:5" x14ac:dyDescent="0.3">
      <c r="A222">
        <v>221</v>
      </c>
      <c r="B222">
        <f t="shared" si="4"/>
        <v>3</v>
      </c>
      <c r="C222">
        <f t="shared" si="5"/>
        <v>3</v>
      </c>
      <c r="D222">
        <v>1</v>
      </c>
      <c r="E222">
        <v>0</v>
      </c>
    </row>
    <row r="223" spans="1:5" x14ac:dyDescent="0.3">
      <c r="A223">
        <v>222</v>
      </c>
      <c r="B223">
        <f t="shared" si="4"/>
        <v>3</v>
      </c>
      <c r="C223">
        <f t="shared" si="5"/>
        <v>3</v>
      </c>
      <c r="D223">
        <v>2</v>
      </c>
      <c r="E223">
        <v>0</v>
      </c>
    </row>
    <row r="224" spans="1:5" x14ac:dyDescent="0.3">
      <c r="A224">
        <v>223</v>
      </c>
      <c r="B224">
        <f t="shared" si="4"/>
        <v>3</v>
      </c>
      <c r="C224">
        <f t="shared" si="5"/>
        <v>3</v>
      </c>
      <c r="D224">
        <v>3</v>
      </c>
      <c r="E224">
        <v>1</v>
      </c>
    </row>
    <row r="225" spans="1:5" x14ac:dyDescent="0.3">
      <c r="A225">
        <v>224</v>
      </c>
      <c r="B225">
        <f t="shared" si="4"/>
        <v>3</v>
      </c>
      <c r="C225">
        <f t="shared" si="5"/>
        <v>3</v>
      </c>
      <c r="D225">
        <v>4</v>
      </c>
      <c r="E225">
        <v>0</v>
      </c>
    </row>
    <row r="226" spans="1:5" x14ac:dyDescent="0.3">
      <c r="A226">
        <v>225</v>
      </c>
      <c r="B226">
        <f t="shared" si="4"/>
        <v>3</v>
      </c>
      <c r="C226">
        <f t="shared" si="5"/>
        <v>3</v>
      </c>
      <c r="D226">
        <v>5</v>
      </c>
      <c r="E226">
        <v>0</v>
      </c>
    </row>
    <row r="227" spans="1:5" x14ac:dyDescent="0.3">
      <c r="A227">
        <v>226</v>
      </c>
      <c r="B227">
        <f t="shared" si="4"/>
        <v>3</v>
      </c>
      <c r="C227">
        <f t="shared" si="5"/>
        <v>3</v>
      </c>
      <c r="D227">
        <v>6</v>
      </c>
      <c r="E227">
        <v>1</v>
      </c>
    </row>
    <row r="228" spans="1:5" x14ac:dyDescent="0.3">
      <c r="A228">
        <v>227</v>
      </c>
      <c r="B228">
        <f t="shared" si="4"/>
        <v>3</v>
      </c>
      <c r="C228">
        <f t="shared" si="5"/>
        <v>3</v>
      </c>
      <c r="D228">
        <v>7</v>
      </c>
      <c r="E228">
        <v>0</v>
      </c>
    </row>
    <row r="229" spans="1:5" x14ac:dyDescent="0.3">
      <c r="A229">
        <v>228</v>
      </c>
      <c r="B229">
        <f t="shared" si="4"/>
        <v>3</v>
      </c>
      <c r="C229">
        <f t="shared" si="5"/>
        <v>3</v>
      </c>
      <c r="D229">
        <v>8</v>
      </c>
      <c r="E229">
        <v>0</v>
      </c>
    </row>
    <row r="230" spans="1:5" x14ac:dyDescent="0.3">
      <c r="A230">
        <v>229</v>
      </c>
      <c r="B230">
        <f t="shared" si="4"/>
        <v>3</v>
      </c>
      <c r="C230">
        <f t="shared" si="5"/>
        <v>3</v>
      </c>
      <c r="D230">
        <v>9</v>
      </c>
      <c r="E230">
        <v>1</v>
      </c>
    </row>
    <row r="231" spans="1:5" x14ac:dyDescent="0.3">
      <c r="A231">
        <v>230</v>
      </c>
      <c r="B231">
        <f t="shared" ref="B231:B294" si="6">B131+1</f>
        <v>3</v>
      </c>
      <c r="C231">
        <f t="shared" ref="C231:C294" si="7">C131</f>
        <v>3</v>
      </c>
      <c r="D231">
        <v>10</v>
      </c>
      <c r="E231">
        <v>1</v>
      </c>
    </row>
    <row r="232" spans="1:5" x14ac:dyDescent="0.3">
      <c r="A232">
        <v>231</v>
      </c>
      <c r="B232">
        <f t="shared" si="6"/>
        <v>3</v>
      </c>
      <c r="C232">
        <f t="shared" si="7"/>
        <v>4</v>
      </c>
      <c r="D232">
        <v>1</v>
      </c>
      <c r="E232">
        <v>0</v>
      </c>
    </row>
    <row r="233" spans="1:5" x14ac:dyDescent="0.3">
      <c r="A233">
        <v>232</v>
      </c>
      <c r="B233">
        <f t="shared" si="6"/>
        <v>3</v>
      </c>
      <c r="C233">
        <f t="shared" si="7"/>
        <v>4</v>
      </c>
      <c r="D233">
        <v>2</v>
      </c>
      <c r="E233">
        <v>1</v>
      </c>
    </row>
    <row r="234" spans="1:5" x14ac:dyDescent="0.3">
      <c r="A234">
        <v>233</v>
      </c>
      <c r="B234">
        <f t="shared" si="6"/>
        <v>3</v>
      </c>
      <c r="C234">
        <f t="shared" si="7"/>
        <v>4</v>
      </c>
      <c r="D234">
        <v>3</v>
      </c>
      <c r="E234">
        <v>1</v>
      </c>
    </row>
    <row r="235" spans="1:5" x14ac:dyDescent="0.3">
      <c r="A235">
        <v>234</v>
      </c>
      <c r="B235">
        <f t="shared" si="6"/>
        <v>3</v>
      </c>
      <c r="C235">
        <f t="shared" si="7"/>
        <v>4</v>
      </c>
      <c r="D235">
        <v>4</v>
      </c>
      <c r="E235">
        <v>0</v>
      </c>
    </row>
    <row r="236" spans="1:5" x14ac:dyDescent="0.3">
      <c r="A236">
        <v>235</v>
      </c>
      <c r="B236">
        <f t="shared" si="6"/>
        <v>3</v>
      </c>
      <c r="C236">
        <f t="shared" si="7"/>
        <v>4</v>
      </c>
      <c r="D236">
        <v>5</v>
      </c>
      <c r="E236">
        <v>1</v>
      </c>
    </row>
    <row r="237" spans="1:5" x14ac:dyDescent="0.3">
      <c r="A237">
        <v>236</v>
      </c>
      <c r="B237">
        <f t="shared" si="6"/>
        <v>3</v>
      </c>
      <c r="C237">
        <f t="shared" si="7"/>
        <v>4</v>
      </c>
      <c r="D237">
        <v>6</v>
      </c>
      <c r="E237">
        <v>0</v>
      </c>
    </row>
    <row r="238" spans="1:5" x14ac:dyDescent="0.3">
      <c r="A238">
        <v>237</v>
      </c>
      <c r="B238">
        <f t="shared" si="6"/>
        <v>3</v>
      </c>
      <c r="C238">
        <f t="shared" si="7"/>
        <v>4</v>
      </c>
      <c r="D238">
        <v>7</v>
      </c>
      <c r="E238">
        <v>0</v>
      </c>
    </row>
    <row r="239" spans="1:5" x14ac:dyDescent="0.3">
      <c r="A239">
        <v>238</v>
      </c>
      <c r="B239">
        <f t="shared" si="6"/>
        <v>3</v>
      </c>
      <c r="C239">
        <f t="shared" si="7"/>
        <v>4</v>
      </c>
      <c r="D239">
        <v>8</v>
      </c>
      <c r="E239">
        <v>1</v>
      </c>
    </row>
    <row r="240" spans="1:5" x14ac:dyDescent="0.3">
      <c r="A240">
        <v>239</v>
      </c>
      <c r="B240">
        <f t="shared" si="6"/>
        <v>3</v>
      </c>
      <c r="C240">
        <f t="shared" si="7"/>
        <v>4</v>
      </c>
      <c r="D240">
        <v>9</v>
      </c>
      <c r="E240">
        <v>1</v>
      </c>
    </row>
    <row r="241" spans="1:5" x14ac:dyDescent="0.3">
      <c r="A241">
        <v>240</v>
      </c>
      <c r="B241">
        <f t="shared" si="6"/>
        <v>3</v>
      </c>
      <c r="C241">
        <f t="shared" si="7"/>
        <v>4</v>
      </c>
      <c r="D241">
        <v>10</v>
      </c>
      <c r="E241">
        <v>0</v>
      </c>
    </row>
    <row r="242" spans="1:5" x14ac:dyDescent="0.3">
      <c r="A242">
        <v>241</v>
      </c>
      <c r="B242">
        <f t="shared" si="6"/>
        <v>3</v>
      </c>
      <c r="C242">
        <f t="shared" si="7"/>
        <v>5</v>
      </c>
      <c r="D242">
        <v>1</v>
      </c>
      <c r="E242">
        <v>0</v>
      </c>
    </row>
    <row r="243" spans="1:5" x14ac:dyDescent="0.3">
      <c r="A243">
        <v>242</v>
      </c>
      <c r="B243">
        <f t="shared" si="6"/>
        <v>3</v>
      </c>
      <c r="C243">
        <f t="shared" si="7"/>
        <v>5</v>
      </c>
      <c r="D243">
        <v>2</v>
      </c>
      <c r="E243">
        <v>1</v>
      </c>
    </row>
    <row r="244" spans="1:5" x14ac:dyDescent="0.3">
      <c r="A244">
        <v>243</v>
      </c>
      <c r="B244">
        <f t="shared" si="6"/>
        <v>3</v>
      </c>
      <c r="C244">
        <f t="shared" si="7"/>
        <v>5</v>
      </c>
      <c r="D244">
        <v>3</v>
      </c>
      <c r="E244">
        <v>0</v>
      </c>
    </row>
    <row r="245" spans="1:5" x14ac:dyDescent="0.3">
      <c r="A245">
        <v>244</v>
      </c>
      <c r="B245">
        <f t="shared" si="6"/>
        <v>3</v>
      </c>
      <c r="C245">
        <f t="shared" si="7"/>
        <v>5</v>
      </c>
      <c r="D245">
        <v>4</v>
      </c>
      <c r="E245">
        <v>1</v>
      </c>
    </row>
    <row r="246" spans="1:5" x14ac:dyDescent="0.3">
      <c r="A246">
        <v>245</v>
      </c>
      <c r="B246">
        <f t="shared" si="6"/>
        <v>3</v>
      </c>
      <c r="C246">
        <f t="shared" si="7"/>
        <v>5</v>
      </c>
      <c r="D246">
        <v>5</v>
      </c>
      <c r="E246">
        <v>1</v>
      </c>
    </row>
    <row r="247" spans="1:5" x14ac:dyDescent="0.3">
      <c r="A247">
        <v>246</v>
      </c>
      <c r="B247">
        <f t="shared" si="6"/>
        <v>3</v>
      </c>
      <c r="C247">
        <f t="shared" si="7"/>
        <v>5</v>
      </c>
      <c r="D247">
        <v>6</v>
      </c>
      <c r="E247">
        <v>0</v>
      </c>
    </row>
    <row r="248" spans="1:5" x14ac:dyDescent="0.3">
      <c r="A248">
        <v>247</v>
      </c>
      <c r="B248">
        <f t="shared" si="6"/>
        <v>3</v>
      </c>
      <c r="C248">
        <f t="shared" si="7"/>
        <v>5</v>
      </c>
      <c r="D248">
        <v>7</v>
      </c>
      <c r="E248">
        <v>1</v>
      </c>
    </row>
    <row r="249" spans="1:5" x14ac:dyDescent="0.3">
      <c r="A249">
        <v>248</v>
      </c>
      <c r="B249">
        <f t="shared" si="6"/>
        <v>3</v>
      </c>
      <c r="C249">
        <f t="shared" si="7"/>
        <v>5</v>
      </c>
      <c r="D249">
        <v>8</v>
      </c>
      <c r="E249">
        <v>1</v>
      </c>
    </row>
    <row r="250" spans="1:5" x14ac:dyDescent="0.3">
      <c r="A250">
        <v>249</v>
      </c>
      <c r="B250">
        <f t="shared" si="6"/>
        <v>3</v>
      </c>
      <c r="C250">
        <f t="shared" si="7"/>
        <v>5</v>
      </c>
      <c r="D250">
        <v>9</v>
      </c>
      <c r="E250">
        <v>1</v>
      </c>
    </row>
    <row r="251" spans="1:5" x14ac:dyDescent="0.3">
      <c r="A251">
        <v>250</v>
      </c>
      <c r="B251">
        <f t="shared" si="6"/>
        <v>3</v>
      </c>
      <c r="C251">
        <f t="shared" si="7"/>
        <v>5</v>
      </c>
      <c r="D251">
        <v>10</v>
      </c>
      <c r="E251">
        <v>1</v>
      </c>
    </row>
    <row r="252" spans="1:5" x14ac:dyDescent="0.3">
      <c r="A252">
        <v>251</v>
      </c>
      <c r="B252">
        <f t="shared" si="6"/>
        <v>3</v>
      </c>
      <c r="C252">
        <f t="shared" si="7"/>
        <v>6</v>
      </c>
      <c r="D252">
        <v>1</v>
      </c>
      <c r="E252">
        <v>1</v>
      </c>
    </row>
    <row r="253" spans="1:5" x14ac:dyDescent="0.3">
      <c r="A253">
        <v>252</v>
      </c>
      <c r="B253">
        <f t="shared" si="6"/>
        <v>3</v>
      </c>
      <c r="C253">
        <f t="shared" si="7"/>
        <v>6</v>
      </c>
      <c r="D253">
        <v>2</v>
      </c>
      <c r="E253">
        <v>0</v>
      </c>
    </row>
    <row r="254" spans="1:5" x14ac:dyDescent="0.3">
      <c r="A254">
        <v>253</v>
      </c>
      <c r="B254">
        <f t="shared" si="6"/>
        <v>3</v>
      </c>
      <c r="C254">
        <f t="shared" si="7"/>
        <v>6</v>
      </c>
      <c r="D254">
        <v>3</v>
      </c>
      <c r="E254">
        <v>0</v>
      </c>
    </row>
    <row r="255" spans="1:5" x14ac:dyDescent="0.3">
      <c r="A255">
        <v>254</v>
      </c>
      <c r="B255">
        <f t="shared" si="6"/>
        <v>3</v>
      </c>
      <c r="C255">
        <f t="shared" si="7"/>
        <v>6</v>
      </c>
      <c r="D255">
        <v>4</v>
      </c>
      <c r="E255">
        <v>1</v>
      </c>
    </row>
    <row r="256" spans="1:5" x14ac:dyDescent="0.3">
      <c r="A256">
        <v>255</v>
      </c>
      <c r="B256">
        <f t="shared" si="6"/>
        <v>3</v>
      </c>
      <c r="C256">
        <f t="shared" si="7"/>
        <v>6</v>
      </c>
      <c r="D256">
        <v>5</v>
      </c>
      <c r="E256">
        <v>0</v>
      </c>
    </row>
    <row r="257" spans="1:5" x14ac:dyDescent="0.3">
      <c r="A257">
        <v>256</v>
      </c>
      <c r="B257">
        <f t="shared" si="6"/>
        <v>3</v>
      </c>
      <c r="C257">
        <f t="shared" si="7"/>
        <v>6</v>
      </c>
      <c r="D257">
        <v>6</v>
      </c>
      <c r="E257">
        <v>0</v>
      </c>
    </row>
    <row r="258" spans="1:5" x14ac:dyDescent="0.3">
      <c r="A258">
        <v>257</v>
      </c>
      <c r="B258">
        <f t="shared" si="6"/>
        <v>3</v>
      </c>
      <c r="C258">
        <f t="shared" si="7"/>
        <v>6</v>
      </c>
      <c r="D258">
        <v>7</v>
      </c>
      <c r="E258">
        <v>0</v>
      </c>
    </row>
    <row r="259" spans="1:5" x14ac:dyDescent="0.3">
      <c r="A259">
        <v>258</v>
      </c>
      <c r="B259">
        <f t="shared" si="6"/>
        <v>3</v>
      </c>
      <c r="C259">
        <f t="shared" si="7"/>
        <v>6</v>
      </c>
      <c r="D259">
        <v>8</v>
      </c>
      <c r="E259">
        <v>1</v>
      </c>
    </row>
    <row r="260" spans="1:5" x14ac:dyDescent="0.3">
      <c r="A260">
        <v>259</v>
      </c>
      <c r="B260">
        <f t="shared" si="6"/>
        <v>3</v>
      </c>
      <c r="C260">
        <f t="shared" si="7"/>
        <v>6</v>
      </c>
      <c r="D260">
        <v>9</v>
      </c>
      <c r="E260">
        <v>0</v>
      </c>
    </row>
    <row r="261" spans="1:5" x14ac:dyDescent="0.3">
      <c r="A261">
        <v>260</v>
      </c>
      <c r="B261">
        <f t="shared" si="6"/>
        <v>3</v>
      </c>
      <c r="C261">
        <f t="shared" si="7"/>
        <v>6</v>
      </c>
      <c r="D261">
        <v>10</v>
      </c>
      <c r="E261">
        <v>0</v>
      </c>
    </row>
    <row r="262" spans="1:5" x14ac:dyDescent="0.3">
      <c r="A262">
        <v>261</v>
      </c>
      <c r="B262">
        <f t="shared" si="6"/>
        <v>3</v>
      </c>
      <c r="C262">
        <f t="shared" si="7"/>
        <v>7</v>
      </c>
      <c r="D262">
        <v>1</v>
      </c>
      <c r="E262">
        <v>1</v>
      </c>
    </row>
    <row r="263" spans="1:5" x14ac:dyDescent="0.3">
      <c r="A263">
        <v>262</v>
      </c>
      <c r="B263">
        <f t="shared" si="6"/>
        <v>3</v>
      </c>
      <c r="C263">
        <f t="shared" si="7"/>
        <v>7</v>
      </c>
      <c r="D263">
        <v>2</v>
      </c>
      <c r="E263">
        <v>1</v>
      </c>
    </row>
    <row r="264" spans="1:5" x14ac:dyDescent="0.3">
      <c r="A264">
        <v>263</v>
      </c>
      <c r="B264">
        <f t="shared" si="6"/>
        <v>3</v>
      </c>
      <c r="C264">
        <f t="shared" si="7"/>
        <v>7</v>
      </c>
      <c r="D264">
        <v>3</v>
      </c>
      <c r="E264">
        <v>1</v>
      </c>
    </row>
    <row r="265" spans="1:5" x14ac:dyDescent="0.3">
      <c r="A265">
        <v>264</v>
      </c>
      <c r="B265">
        <f t="shared" si="6"/>
        <v>3</v>
      </c>
      <c r="C265">
        <f t="shared" si="7"/>
        <v>7</v>
      </c>
      <c r="D265">
        <v>4</v>
      </c>
      <c r="E265">
        <v>0</v>
      </c>
    </row>
    <row r="266" spans="1:5" x14ac:dyDescent="0.3">
      <c r="A266">
        <v>265</v>
      </c>
      <c r="B266">
        <f t="shared" si="6"/>
        <v>3</v>
      </c>
      <c r="C266">
        <f t="shared" si="7"/>
        <v>7</v>
      </c>
      <c r="D266">
        <v>5</v>
      </c>
      <c r="E266">
        <v>0</v>
      </c>
    </row>
    <row r="267" spans="1:5" x14ac:dyDescent="0.3">
      <c r="A267">
        <v>266</v>
      </c>
      <c r="B267">
        <f t="shared" si="6"/>
        <v>3</v>
      </c>
      <c r="C267">
        <f t="shared" si="7"/>
        <v>7</v>
      </c>
      <c r="D267">
        <v>6</v>
      </c>
      <c r="E267">
        <v>0</v>
      </c>
    </row>
    <row r="268" spans="1:5" x14ac:dyDescent="0.3">
      <c r="A268">
        <v>267</v>
      </c>
      <c r="B268">
        <f t="shared" si="6"/>
        <v>3</v>
      </c>
      <c r="C268">
        <f t="shared" si="7"/>
        <v>7</v>
      </c>
      <c r="D268">
        <v>7</v>
      </c>
      <c r="E268">
        <v>0</v>
      </c>
    </row>
    <row r="269" spans="1:5" x14ac:dyDescent="0.3">
      <c r="A269">
        <v>268</v>
      </c>
      <c r="B269">
        <f t="shared" si="6"/>
        <v>3</v>
      </c>
      <c r="C269">
        <f t="shared" si="7"/>
        <v>7</v>
      </c>
      <c r="D269">
        <v>8</v>
      </c>
      <c r="E269">
        <v>0</v>
      </c>
    </row>
    <row r="270" spans="1:5" x14ac:dyDescent="0.3">
      <c r="A270">
        <v>269</v>
      </c>
      <c r="B270">
        <f t="shared" si="6"/>
        <v>3</v>
      </c>
      <c r="C270">
        <f t="shared" si="7"/>
        <v>7</v>
      </c>
      <c r="D270">
        <v>9</v>
      </c>
      <c r="E270">
        <v>0</v>
      </c>
    </row>
    <row r="271" spans="1:5" x14ac:dyDescent="0.3">
      <c r="A271">
        <v>270</v>
      </c>
      <c r="B271">
        <f t="shared" si="6"/>
        <v>3</v>
      </c>
      <c r="C271">
        <f t="shared" si="7"/>
        <v>7</v>
      </c>
      <c r="D271">
        <v>10</v>
      </c>
      <c r="E271">
        <v>1</v>
      </c>
    </row>
    <row r="272" spans="1:5" x14ac:dyDescent="0.3">
      <c r="A272">
        <v>271</v>
      </c>
      <c r="B272">
        <f t="shared" si="6"/>
        <v>3</v>
      </c>
      <c r="C272">
        <f t="shared" si="7"/>
        <v>8</v>
      </c>
      <c r="D272">
        <v>1</v>
      </c>
      <c r="E272">
        <v>1</v>
      </c>
    </row>
    <row r="273" spans="1:5" x14ac:dyDescent="0.3">
      <c r="A273">
        <v>272</v>
      </c>
      <c r="B273">
        <f t="shared" si="6"/>
        <v>3</v>
      </c>
      <c r="C273">
        <f t="shared" si="7"/>
        <v>8</v>
      </c>
      <c r="D273">
        <v>2</v>
      </c>
      <c r="E273">
        <v>1</v>
      </c>
    </row>
    <row r="274" spans="1:5" x14ac:dyDescent="0.3">
      <c r="A274">
        <v>273</v>
      </c>
      <c r="B274">
        <f t="shared" si="6"/>
        <v>3</v>
      </c>
      <c r="C274">
        <f t="shared" si="7"/>
        <v>8</v>
      </c>
      <c r="D274">
        <v>3</v>
      </c>
      <c r="E274">
        <v>0</v>
      </c>
    </row>
    <row r="275" spans="1:5" x14ac:dyDescent="0.3">
      <c r="A275">
        <v>274</v>
      </c>
      <c r="B275">
        <f t="shared" si="6"/>
        <v>3</v>
      </c>
      <c r="C275">
        <f t="shared" si="7"/>
        <v>8</v>
      </c>
      <c r="D275">
        <v>4</v>
      </c>
      <c r="E275">
        <v>0</v>
      </c>
    </row>
    <row r="276" spans="1:5" x14ac:dyDescent="0.3">
      <c r="A276">
        <v>275</v>
      </c>
      <c r="B276">
        <f t="shared" si="6"/>
        <v>3</v>
      </c>
      <c r="C276">
        <f t="shared" si="7"/>
        <v>8</v>
      </c>
      <c r="D276">
        <v>5</v>
      </c>
      <c r="E276">
        <v>1</v>
      </c>
    </row>
    <row r="277" spans="1:5" x14ac:dyDescent="0.3">
      <c r="A277">
        <v>276</v>
      </c>
      <c r="B277">
        <f t="shared" si="6"/>
        <v>3</v>
      </c>
      <c r="C277">
        <f t="shared" si="7"/>
        <v>8</v>
      </c>
      <c r="D277">
        <v>6</v>
      </c>
      <c r="E277">
        <v>1</v>
      </c>
    </row>
    <row r="278" spans="1:5" x14ac:dyDescent="0.3">
      <c r="A278">
        <v>277</v>
      </c>
      <c r="B278">
        <f t="shared" si="6"/>
        <v>3</v>
      </c>
      <c r="C278">
        <f t="shared" si="7"/>
        <v>8</v>
      </c>
      <c r="D278">
        <v>7</v>
      </c>
      <c r="E278">
        <v>1</v>
      </c>
    </row>
    <row r="279" spans="1:5" x14ac:dyDescent="0.3">
      <c r="A279">
        <v>278</v>
      </c>
      <c r="B279">
        <f t="shared" si="6"/>
        <v>3</v>
      </c>
      <c r="C279">
        <f t="shared" si="7"/>
        <v>8</v>
      </c>
      <c r="D279">
        <v>8</v>
      </c>
      <c r="E279">
        <v>0</v>
      </c>
    </row>
    <row r="280" spans="1:5" x14ac:dyDescent="0.3">
      <c r="A280">
        <v>279</v>
      </c>
      <c r="B280">
        <f t="shared" si="6"/>
        <v>3</v>
      </c>
      <c r="C280">
        <f t="shared" si="7"/>
        <v>8</v>
      </c>
      <c r="D280">
        <v>9</v>
      </c>
      <c r="E280">
        <v>0</v>
      </c>
    </row>
    <row r="281" spans="1:5" x14ac:dyDescent="0.3">
      <c r="A281">
        <v>280</v>
      </c>
      <c r="B281">
        <f t="shared" si="6"/>
        <v>3</v>
      </c>
      <c r="C281">
        <f t="shared" si="7"/>
        <v>8</v>
      </c>
      <c r="D281">
        <v>10</v>
      </c>
      <c r="E281">
        <v>1</v>
      </c>
    </row>
    <row r="282" spans="1:5" x14ac:dyDescent="0.3">
      <c r="A282">
        <v>281</v>
      </c>
      <c r="B282">
        <f t="shared" si="6"/>
        <v>3</v>
      </c>
      <c r="C282">
        <f t="shared" si="7"/>
        <v>9</v>
      </c>
      <c r="D282">
        <v>1</v>
      </c>
      <c r="E282">
        <v>0</v>
      </c>
    </row>
    <row r="283" spans="1:5" x14ac:dyDescent="0.3">
      <c r="A283">
        <v>282</v>
      </c>
      <c r="B283">
        <f t="shared" si="6"/>
        <v>3</v>
      </c>
      <c r="C283">
        <f t="shared" si="7"/>
        <v>9</v>
      </c>
      <c r="D283">
        <v>2</v>
      </c>
      <c r="E283">
        <v>0</v>
      </c>
    </row>
    <row r="284" spans="1:5" x14ac:dyDescent="0.3">
      <c r="A284">
        <v>283</v>
      </c>
      <c r="B284">
        <f t="shared" si="6"/>
        <v>3</v>
      </c>
      <c r="C284">
        <f t="shared" si="7"/>
        <v>9</v>
      </c>
      <c r="D284">
        <v>3</v>
      </c>
      <c r="E284">
        <v>0</v>
      </c>
    </row>
    <row r="285" spans="1:5" x14ac:dyDescent="0.3">
      <c r="A285">
        <v>284</v>
      </c>
      <c r="B285">
        <f t="shared" si="6"/>
        <v>3</v>
      </c>
      <c r="C285">
        <f t="shared" si="7"/>
        <v>9</v>
      </c>
      <c r="D285">
        <v>4</v>
      </c>
      <c r="E285">
        <v>0</v>
      </c>
    </row>
    <row r="286" spans="1:5" x14ac:dyDescent="0.3">
      <c r="A286">
        <v>285</v>
      </c>
      <c r="B286">
        <f t="shared" si="6"/>
        <v>3</v>
      </c>
      <c r="C286">
        <f t="shared" si="7"/>
        <v>9</v>
      </c>
      <c r="D286">
        <v>5</v>
      </c>
      <c r="E286">
        <v>0</v>
      </c>
    </row>
    <row r="287" spans="1:5" x14ac:dyDescent="0.3">
      <c r="A287">
        <v>286</v>
      </c>
      <c r="B287">
        <f t="shared" si="6"/>
        <v>3</v>
      </c>
      <c r="C287">
        <f t="shared" si="7"/>
        <v>9</v>
      </c>
      <c r="D287">
        <v>6</v>
      </c>
      <c r="E287">
        <v>1</v>
      </c>
    </row>
    <row r="288" spans="1:5" x14ac:dyDescent="0.3">
      <c r="A288">
        <v>287</v>
      </c>
      <c r="B288">
        <f t="shared" si="6"/>
        <v>3</v>
      </c>
      <c r="C288">
        <f t="shared" si="7"/>
        <v>9</v>
      </c>
      <c r="D288">
        <v>7</v>
      </c>
      <c r="E288">
        <v>1</v>
      </c>
    </row>
    <row r="289" spans="1:5" x14ac:dyDescent="0.3">
      <c r="A289">
        <v>288</v>
      </c>
      <c r="B289">
        <f t="shared" si="6"/>
        <v>3</v>
      </c>
      <c r="C289">
        <f t="shared" si="7"/>
        <v>9</v>
      </c>
      <c r="D289">
        <v>8</v>
      </c>
      <c r="E289">
        <v>0</v>
      </c>
    </row>
    <row r="290" spans="1:5" x14ac:dyDescent="0.3">
      <c r="A290">
        <v>289</v>
      </c>
      <c r="B290">
        <f t="shared" si="6"/>
        <v>3</v>
      </c>
      <c r="C290">
        <f t="shared" si="7"/>
        <v>9</v>
      </c>
      <c r="D290">
        <v>9</v>
      </c>
      <c r="E290">
        <v>1</v>
      </c>
    </row>
    <row r="291" spans="1:5" x14ac:dyDescent="0.3">
      <c r="A291">
        <v>290</v>
      </c>
      <c r="B291">
        <f t="shared" si="6"/>
        <v>3</v>
      </c>
      <c r="C291">
        <f t="shared" si="7"/>
        <v>9</v>
      </c>
      <c r="D291">
        <v>10</v>
      </c>
      <c r="E291">
        <v>1</v>
      </c>
    </row>
    <row r="292" spans="1:5" x14ac:dyDescent="0.3">
      <c r="A292">
        <v>291</v>
      </c>
      <c r="B292">
        <f t="shared" si="6"/>
        <v>3</v>
      </c>
      <c r="C292">
        <f t="shared" si="7"/>
        <v>10</v>
      </c>
      <c r="D292">
        <v>1</v>
      </c>
      <c r="E292">
        <v>0</v>
      </c>
    </row>
    <row r="293" spans="1:5" x14ac:dyDescent="0.3">
      <c r="A293">
        <v>292</v>
      </c>
      <c r="B293">
        <f t="shared" si="6"/>
        <v>3</v>
      </c>
      <c r="C293">
        <f t="shared" si="7"/>
        <v>10</v>
      </c>
      <c r="D293">
        <v>2</v>
      </c>
      <c r="E293">
        <v>0</v>
      </c>
    </row>
    <row r="294" spans="1:5" x14ac:dyDescent="0.3">
      <c r="A294">
        <v>293</v>
      </c>
      <c r="B294">
        <f t="shared" si="6"/>
        <v>3</v>
      </c>
      <c r="C294">
        <f t="shared" si="7"/>
        <v>10</v>
      </c>
      <c r="D294">
        <v>3</v>
      </c>
      <c r="E294">
        <v>0</v>
      </c>
    </row>
    <row r="295" spans="1:5" x14ac:dyDescent="0.3">
      <c r="A295">
        <v>294</v>
      </c>
      <c r="B295">
        <f t="shared" ref="B295:B358" si="8">B195+1</f>
        <v>3</v>
      </c>
      <c r="C295">
        <f t="shared" ref="C295:C358" si="9">C195</f>
        <v>10</v>
      </c>
      <c r="D295">
        <v>4</v>
      </c>
      <c r="E295">
        <v>0</v>
      </c>
    </row>
    <row r="296" spans="1:5" x14ac:dyDescent="0.3">
      <c r="A296">
        <v>295</v>
      </c>
      <c r="B296">
        <f t="shared" si="8"/>
        <v>3</v>
      </c>
      <c r="C296">
        <f t="shared" si="9"/>
        <v>10</v>
      </c>
      <c r="D296">
        <v>5</v>
      </c>
      <c r="E296">
        <v>0</v>
      </c>
    </row>
    <row r="297" spans="1:5" x14ac:dyDescent="0.3">
      <c r="A297">
        <v>296</v>
      </c>
      <c r="B297">
        <f t="shared" si="8"/>
        <v>3</v>
      </c>
      <c r="C297">
        <f t="shared" si="9"/>
        <v>10</v>
      </c>
      <c r="D297">
        <v>6</v>
      </c>
      <c r="E297">
        <v>1</v>
      </c>
    </row>
    <row r="298" spans="1:5" x14ac:dyDescent="0.3">
      <c r="A298">
        <v>297</v>
      </c>
      <c r="B298">
        <f t="shared" si="8"/>
        <v>3</v>
      </c>
      <c r="C298">
        <f t="shared" si="9"/>
        <v>10</v>
      </c>
      <c r="D298">
        <v>7</v>
      </c>
      <c r="E298">
        <v>1</v>
      </c>
    </row>
    <row r="299" spans="1:5" x14ac:dyDescent="0.3">
      <c r="A299">
        <v>298</v>
      </c>
      <c r="B299">
        <f t="shared" si="8"/>
        <v>3</v>
      </c>
      <c r="C299">
        <f t="shared" si="9"/>
        <v>10</v>
      </c>
      <c r="D299">
        <v>8</v>
      </c>
      <c r="E299">
        <v>0</v>
      </c>
    </row>
    <row r="300" spans="1:5" x14ac:dyDescent="0.3">
      <c r="A300">
        <v>299</v>
      </c>
      <c r="B300">
        <f t="shared" si="8"/>
        <v>3</v>
      </c>
      <c r="C300">
        <f t="shared" si="9"/>
        <v>10</v>
      </c>
      <c r="D300">
        <v>9</v>
      </c>
      <c r="E300">
        <v>1</v>
      </c>
    </row>
    <row r="301" spans="1:5" x14ac:dyDescent="0.3">
      <c r="A301">
        <v>300</v>
      </c>
      <c r="B301">
        <f t="shared" si="8"/>
        <v>3</v>
      </c>
      <c r="C301">
        <f t="shared" si="9"/>
        <v>10</v>
      </c>
      <c r="D301">
        <v>10</v>
      </c>
      <c r="E301">
        <v>0</v>
      </c>
    </row>
    <row r="302" spans="1:5" x14ac:dyDescent="0.3">
      <c r="A302">
        <v>301</v>
      </c>
      <c r="B302">
        <f t="shared" si="8"/>
        <v>4</v>
      </c>
      <c r="C302">
        <f t="shared" si="9"/>
        <v>1</v>
      </c>
      <c r="D302">
        <v>1</v>
      </c>
      <c r="E302">
        <v>0</v>
      </c>
    </row>
    <row r="303" spans="1:5" x14ac:dyDescent="0.3">
      <c r="A303">
        <v>302</v>
      </c>
      <c r="B303">
        <f t="shared" si="8"/>
        <v>4</v>
      </c>
      <c r="C303">
        <f t="shared" si="9"/>
        <v>1</v>
      </c>
      <c r="D303">
        <v>2</v>
      </c>
      <c r="E303">
        <v>1</v>
      </c>
    </row>
    <row r="304" spans="1:5" x14ac:dyDescent="0.3">
      <c r="A304">
        <v>303</v>
      </c>
      <c r="B304">
        <f t="shared" si="8"/>
        <v>4</v>
      </c>
      <c r="C304">
        <f t="shared" si="9"/>
        <v>1</v>
      </c>
      <c r="D304">
        <v>3</v>
      </c>
      <c r="E304">
        <v>1</v>
      </c>
    </row>
    <row r="305" spans="1:5" x14ac:dyDescent="0.3">
      <c r="A305">
        <v>304</v>
      </c>
      <c r="B305">
        <f t="shared" si="8"/>
        <v>4</v>
      </c>
      <c r="C305">
        <f t="shared" si="9"/>
        <v>1</v>
      </c>
      <c r="D305">
        <v>4</v>
      </c>
      <c r="E305">
        <v>0</v>
      </c>
    </row>
    <row r="306" spans="1:5" x14ac:dyDescent="0.3">
      <c r="A306">
        <v>305</v>
      </c>
      <c r="B306">
        <f t="shared" si="8"/>
        <v>4</v>
      </c>
      <c r="C306">
        <f t="shared" si="9"/>
        <v>1</v>
      </c>
      <c r="D306">
        <v>5</v>
      </c>
      <c r="E306">
        <v>1</v>
      </c>
    </row>
    <row r="307" spans="1:5" x14ac:dyDescent="0.3">
      <c r="A307">
        <v>306</v>
      </c>
      <c r="B307">
        <f t="shared" si="8"/>
        <v>4</v>
      </c>
      <c r="C307">
        <f t="shared" si="9"/>
        <v>1</v>
      </c>
      <c r="D307">
        <v>6</v>
      </c>
      <c r="E307">
        <v>0</v>
      </c>
    </row>
    <row r="308" spans="1:5" x14ac:dyDescent="0.3">
      <c r="A308">
        <v>307</v>
      </c>
      <c r="B308">
        <f t="shared" si="8"/>
        <v>4</v>
      </c>
      <c r="C308">
        <f t="shared" si="9"/>
        <v>1</v>
      </c>
      <c r="D308">
        <v>7</v>
      </c>
      <c r="E308">
        <v>1</v>
      </c>
    </row>
    <row r="309" spans="1:5" x14ac:dyDescent="0.3">
      <c r="A309">
        <v>308</v>
      </c>
      <c r="B309">
        <f t="shared" si="8"/>
        <v>4</v>
      </c>
      <c r="C309">
        <f t="shared" si="9"/>
        <v>1</v>
      </c>
      <c r="D309">
        <v>8</v>
      </c>
      <c r="E309">
        <v>1</v>
      </c>
    </row>
    <row r="310" spans="1:5" x14ac:dyDescent="0.3">
      <c r="A310">
        <v>309</v>
      </c>
      <c r="B310">
        <f t="shared" si="8"/>
        <v>4</v>
      </c>
      <c r="C310">
        <f t="shared" si="9"/>
        <v>1</v>
      </c>
      <c r="D310">
        <v>9</v>
      </c>
      <c r="E310">
        <v>1</v>
      </c>
    </row>
    <row r="311" spans="1:5" x14ac:dyDescent="0.3">
      <c r="A311">
        <v>310</v>
      </c>
      <c r="B311">
        <f t="shared" si="8"/>
        <v>4</v>
      </c>
      <c r="C311">
        <f t="shared" si="9"/>
        <v>1</v>
      </c>
      <c r="D311">
        <v>10</v>
      </c>
      <c r="E311">
        <v>1</v>
      </c>
    </row>
    <row r="312" spans="1:5" x14ac:dyDescent="0.3">
      <c r="A312">
        <v>311</v>
      </c>
      <c r="B312">
        <f t="shared" si="8"/>
        <v>4</v>
      </c>
      <c r="C312">
        <f t="shared" si="9"/>
        <v>2</v>
      </c>
      <c r="D312">
        <v>1</v>
      </c>
      <c r="E312">
        <v>0</v>
      </c>
    </row>
    <row r="313" spans="1:5" x14ac:dyDescent="0.3">
      <c r="A313">
        <v>312</v>
      </c>
      <c r="B313">
        <f t="shared" si="8"/>
        <v>4</v>
      </c>
      <c r="C313">
        <f t="shared" si="9"/>
        <v>2</v>
      </c>
      <c r="D313">
        <v>2</v>
      </c>
      <c r="E313">
        <v>0</v>
      </c>
    </row>
    <row r="314" spans="1:5" x14ac:dyDescent="0.3">
      <c r="A314">
        <v>313</v>
      </c>
      <c r="B314">
        <f t="shared" si="8"/>
        <v>4</v>
      </c>
      <c r="C314">
        <f t="shared" si="9"/>
        <v>2</v>
      </c>
      <c r="D314">
        <v>3</v>
      </c>
      <c r="E314">
        <v>0</v>
      </c>
    </row>
    <row r="315" spans="1:5" x14ac:dyDescent="0.3">
      <c r="A315">
        <v>314</v>
      </c>
      <c r="B315">
        <f t="shared" si="8"/>
        <v>4</v>
      </c>
      <c r="C315">
        <f t="shared" si="9"/>
        <v>2</v>
      </c>
      <c r="D315">
        <v>4</v>
      </c>
      <c r="E315">
        <v>0</v>
      </c>
    </row>
    <row r="316" spans="1:5" x14ac:dyDescent="0.3">
      <c r="A316">
        <v>315</v>
      </c>
      <c r="B316">
        <f t="shared" si="8"/>
        <v>4</v>
      </c>
      <c r="C316">
        <f t="shared" si="9"/>
        <v>2</v>
      </c>
      <c r="D316">
        <v>5</v>
      </c>
      <c r="E316">
        <v>1</v>
      </c>
    </row>
    <row r="317" spans="1:5" x14ac:dyDescent="0.3">
      <c r="A317">
        <v>316</v>
      </c>
      <c r="B317">
        <f t="shared" si="8"/>
        <v>4</v>
      </c>
      <c r="C317">
        <f t="shared" si="9"/>
        <v>2</v>
      </c>
      <c r="D317">
        <v>6</v>
      </c>
      <c r="E317">
        <v>1</v>
      </c>
    </row>
    <row r="318" spans="1:5" x14ac:dyDescent="0.3">
      <c r="A318">
        <v>317</v>
      </c>
      <c r="B318">
        <f t="shared" si="8"/>
        <v>4</v>
      </c>
      <c r="C318">
        <f t="shared" si="9"/>
        <v>2</v>
      </c>
      <c r="D318">
        <v>7</v>
      </c>
      <c r="E318">
        <v>0</v>
      </c>
    </row>
    <row r="319" spans="1:5" x14ac:dyDescent="0.3">
      <c r="A319">
        <v>318</v>
      </c>
      <c r="B319">
        <f t="shared" si="8"/>
        <v>4</v>
      </c>
      <c r="C319">
        <f t="shared" si="9"/>
        <v>2</v>
      </c>
      <c r="D319">
        <v>8</v>
      </c>
      <c r="E319">
        <v>0</v>
      </c>
    </row>
    <row r="320" spans="1:5" x14ac:dyDescent="0.3">
      <c r="A320">
        <v>319</v>
      </c>
      <c r="B320">
        <f t="shared" si="8"/>
        <v>4</v>
      </c>
      <c r="C320">
        <f t="shared" si="9"/>
        <v>2</v>
      </c>
      <c r="D320">
        <v>9</v>
      </c>
      <c r="E320">
        <v>1</v>
      </c>
    </row>
    <row r="321" spans="1:5" x14ac:dyDescent="0.3">
      <c r="A321">
        <v>320</v>
      </c>
      <c r="B321">
        <f t="shared" si="8"/>
        <v>4</v>
      </c>
      <c r="C321">
        <f t="shared" si="9"/>
        <v>2</v>
      </c>
      <c r="D321">
        <v>10</v>
      </c>
      <c r="E321">
        <v>1</v>
      </c>
    </row>
    <row r="322" spans="1:5" x14ac:dyDescent="0.3">
      <c r="A322">
        <v>321</v>
      </c>
      <c r="B322">
        <f t="shared" si="8"/>
        <v>4</v>
      </c>
      <c r="C322">
        <f t="shared" si="9"/>
        <v>3</v>
      </c>
      <c r="D322">
        <v>1</v>
      </c>
      <c r="E322">
        <v>1</v>
      </c>
    </row>
    <row r="323" spans="1:5" x14ac:dyDescent="0.3">
      <c r="A323">
        <v>322</v>
      </c>
      <c r="B323">
        <f t="shared" si="8"/>
        <v>4</v>
      </c>
      <c r="C323">
        <f t="shared" si="9"/>
        <v>3</v>
      </c>
      <c r="D323">
        <v>2</v>
      </c>
      <c r="E323">
        <v>1</v>
      </c>
    </row>
    <row r="324" spans="1:5" x14ac:dyDescent="0.3">
      <c r="A324">
        <v>323</v>
      </c>
      <c r="B324">
        <f t="shared" si="8"/>
        <v>4</v>
      </c>
      <c r="C324">
        <f t="shared" si="9"/>
        <v>3</v>
      </c>
      <c r="D324">
        <v>3</v>
      </c>
      <c r="E324">
        <v>0</v>
      </c>
    </row>
    <row r="325" spans="1:5" x14ac:dyDescent="0.3">
      <c r="A325">
        <v>324</v>
      </c>
      <c r="B325">
        <f t="shared" si="8"/>
        <v>4</v>
      </c>
      <c r="C325">
        <f t="shared" si="9"/>
        <v>3</v>
      </c>
      <c r="D325">
        <v>4</v>
      </c>
      <c r="E325">
        <v>1</v>
      </c>
    </row>
    <row r="326" spans="1:5" x14ac:dyDescent="0.3">
      <c r="A326">
        <v>325</v>
      </c>
      <c r="B326">
        <f t="shared" si="8"/>
        <v>4</v>
      </c>
      <c r="C326">
        <f t="shared" si="9"/>
        <v>3</v>
      </c>
      <c r="D326">
        <v>5</v>
      </c>
      <c r="E326">
        <v>0</v>
      </c>
    </row>
    <row r="327" spans="1:5" x14ac:dyDescent="0.3">
      <c r="A327">
        <v>326</v>
      </c>
      <c r="B327">
        <f t="shared" si="8"/>
        <v>4</v>
      </c>
      <c r="C327">
        <f t="shared" si="9"/>
        <v>3</v>
      </c>
      <c r="D327">
        <v>6</v>
      </c>
      <c r="E327">
        <v>1</v>
      </c>
    </row>
    <row r="328" spans="1:5" x14ac:dyDescent="0.3">
      <c r="A328">
        <v>327</v>
      </c>
      <c r="B328">
        <f t="shared" si="8"/>
        <v>4</v>
      </c>
      <c r="C328">
        <f t="shared" si="9"/>
        <v>3</v>
      </c>
      <c r="D328">
        <v>7</v>
      </c>
      <c r="E328">
        <v>0</v>
      </c>
    </row>
    <row r="329" spans="1:5" x14ac:dyDescent="0.3">
      <c r="A329">
        <v>328</v>
      </c>
      <c r="B329">
        <f t="shared" si="8"/>
        <v>4</v>
      </c>
      <c r="C329">
        <f t="shared" si="9"/>
        <v>3</v>
      </c>
      <c r="D329">
        <v>8</v>
      </c>
      <c r="E329">
        <v>0</v>
      </c>
    </row>
    <row r="330" spans="1:5" x14ac:dyDescent="0.3">
      <c r="A330">
        <v>329</v>
      </c>
      <c r="B330">
        <f t="shared" si="8"/>
        <v>4</v>
      </c>
      <c r="C330">
        <f t="shared" si="9"/>
        <v>3</v>
      </c>
      <c r="D330">
        <v>9</v>
      </c>
      <c r="E330">
        <v>1</v>
      </c>
    </row>
    <row r="331" spans="1:5" x14ac:dyDescent="0.3">
      <c r="A331">
        <v>330</v>
      </c>
      <c r="B331">
        <f t="shared" si="8"/>
        <v>4</v>
      </c>
      <c r="C331">
        <f t="shared" si="9"/>
        <v>3</v>
      </c>
      <c r="D331">
        <v>10</v>
      </c>
      <c r="E331">
        <v>0</v>
      </c>
    </row>
    <row r="332" spans="1:5" x14ac:dyDescent="0.3">
      <c r="A332">
        <v>331</v>
      </c>
      <c r="B332">
        <f t="shared" si="8"/>
        <v>4</v>
      </c>
      <c r="C332">
        <f t="shared" si="9"/>
        <v>4</v>
      </c>
      <c r="D332">
        <v>1</v>
      </c>
      <c r="E332">
        <v>1</v>
      </c>
    </row>
    <row r="333" spans="1:5" x14ac:dyDescent="0.3">
      <c r="A333">
        <v>332</v>
      </c>
      <c r="B333">
        <f t="shared" si="8"/>
        <v>4</v>
      </c>
      <c r="C333">
        <f t="shared" si="9"/>
        <v>4</v>
      </c>
      <c r="D333">
        <v>2</v>
      </c>
      <c r="E333">
        <v>0</v>
      </c>
    </row>
    <row r="334" spans="1:5" x14ac:dyDescent="0.3">
      <c r="A334">
        <v>333</v>
      </c>
      <c r="B334">
        <f t="shared" si="8"/>
        <v>4</v>
      </c>
      <c r="C334">
        <f t="shared" si="9"/>
        <v>4</v>
      </c>
      <c r="D334">
        <v>3</v>
      </c>
      <c r="E334">
        <v>1</v>
      </c>
    </row>
    <row r="335" spans="1:5" x14ac:dyDescent="0.3">
      <c r="A335">
        <v>334</v>
      </c>
      <c r="B335">
        <f t="shared" si="8"/>
        <v>4</v>
      </c>
      <c r="C335">
        <f t="shared" si="9"/>
        <v>4</v>
      </c>
      <c r="D335">
        <v>4</v>
      </c>
      <c r="E335">
        <v>1</v>
      </c>
    </row>
    <row r="336" spans="1:5" x14ac:dyDescent="0.3">
      <c r="A336">
        <v>335</v>
      </c>
      <c r="B336">
        <f t="shared" si="8"/>
        <v>4</v>
      </c>
      <c r="C336">
        <f t="shared" si="9"/>
        <v>4</v>
      </c>
      <c r="D336">
        <v>5</v>
      </c>
      <c r="E336">
        <v>0</v>
      </c>
    </row>
    <row r="337" spans="1:5" x14ac:dyDescent="0.3">
      <c r="A337">
        <v>336</v>
      </c>
      <c r="B337">
        <f t="shared" si="8"/>
        <v>4</v>
      </c>
      <c r="C337">
        <f t="shared" si="9"/>
        <v>4</v>
      </c>
      <c r="D337">
        <v>6</v>
      </c>
      <c r="E337">
        <v>0</v>
      </c>
    </row>
    <row r="338" spans="1:5" x14ac:dyDescent="0.3">
      <c r="A338">
        <v>337</v>
      </c>
      <c r="B338">
        <f t="shared" si="8"/>
        <v>4</v>
      </c>
      <c r="C338">
        <f t="shared" si="9"/>
        <v>4</v>
      </c>
      <c r="D338">
        <v>7</v>
      </c>
      <c r="E338">
        <v>0</v>
      </c>
    </row>
    <row r="339" spans="1:5" x14ac:dyDescent="0.3">
      <c r="A339">
        <v>338</v>
      </c>
      <c r="B339">
        <f t="shared" si="8"/>
        <v>4</v>
      </c>
      <c r="C339">
        <f t="shared" si="9"/>
        <v>4</v>
      </c>
      <c r="D339">
        <v>8</v>
      </c>
      <c r="E339">
        <v>0</v>
      </c>
    </row>
    <row r="340" spans="1:5" x14ac:dyDescent="0.3">
      <c r="A340">
        <v>339</v>
      </c>
      <c r="B340">
        <f t="shared" si="8"/>
        <v>4</v>
      </c>
      <c r="C340">
        <f t="shared" si="9"/>
        <v>4</v>
      </c>
      <c r="D340">
        <v>9</v>
      </c>
      <c r="E340">
        <v>1</v>
      </c>
    </row>
    <row r="341" spans="1:5" x14ac:dyDescent="0.3">
      <c r="A341">
        <v>340</v>
      </c>
      <c r="B341">
        <f t="shared" si="8"/>
        <v>4</v>
      </c>
      <c r="C341">
        <f t="shared" si="9"/>
        <v>4</v>
      </c>
      <c r="D341">
        <v>10</v>
      </c>
      <c r="E341">
        <v>1</v>
      </c>
    </row>
    <row r="342" spans="1:5" x14ac:dyDescent="0.3">
      <c r="A342">
        <v>341</v>
      </c>
      <c r="B342">
        <f t="shared" si="8"/>
        <v>4</v>
      </c>
      <c r="C342">
        <f t="shared" si="9"/>
        <v>5</v>
      </c>
      <c r="D342">
        <v>1</v>
      </c>
      <c r="E342">
        <v>0</v>
      </c>
    </row>
    <row r="343" spans="1:5" x14ac:dyDescent="0.3">
      <c r="A343">
        <v>342</v>
      </c>
      <c r="B343">
        <f t="shared" si="8"/>
        <v>4</v>
      </c>
      <c r="C343">
        <f t="shared" si="9"/>
        <v>5</v>
      </c>
      <c r="D343">
        <v>2</v>
      </c>
      <c r="E343">
        <v>0</v>
      </c>
    </row>
    <row r="344" spans="1:5" x14ac:dyDescent="0.3">
      <c r="A344">
        <v>343</v>
      </c>
      <c r="B344">
        <f t="shared" si="8"/>
        <v>4</v>
      </c>
      <c r="C344">
        <f t="shared" si="9"/>
        <v>5</v>
      </c>
      <c r="D344">
        <v>3</v>
      </c>
      <c r="E344">
        <v>0</v>
      </c>
    </row>
    <row r="345" spans="1:5" x14ac:dyDescent="0.3">
      <c r="A345">
        <v>344</v>
      </c>
      <c r="B345">
        <f t="shared" si="8"/>
        <v>4</v>
      </c>
      <c r="C345">
        <f t="shared" si="9"/>
        <v>5</v>
      </c>
      <c r="D345">
        <v>4</v>
      </c>
      <c r="E345">
        <v>1</v>
      </c>
    </row>
    <row r="346" spans="1:5" x14ac:dyDescent="0.3">
      <c r="A346">
        <v>345</v>
      </c>
      <c r="B346">
        <f t="shared" si="8"/>
        <v>4</v>
      </c>
      <c r="C346">
        <f t="shared" si="9"/>
        <v>5</v>
      </c>
      <c r="D346">
        <v>5</v>
      </c>
      <c r="E346">
        <v>1</v>
      </c>
    </row>
    <row r="347" spans="1:5" x14ac:dyDescent="0.3">
      <c r="A347">
        <v>346</v>
      </c>
      <c r="B347">
        <f t="shared" si="8"/>
        <v>4</v>
      </c>
      <c r="C347">
        <f t="shared" si="9"/>
        <v>5</v>
      </c>
      <c r="D347">
        <v>6</v>
      </c>
      <c r="E347">
        <v>1</v>
      </c>
    </row>
    <row r="348" spans="1:5" x14ac:dyDescent="0.3">
      <c r="A348">
        <v>347</v>
      </c>
      <c r="B348">
        <f t="shared" si="8"/>
        <v>4</v>
      </c>
      <c r="C348">
        <f t="shared" si="9"/>
        <v>5</v>
      </c>
      <c r="D348">
        <v>7</v>
      </c>
      <c r="E348">
        <v>0</v>
      </c>
    </row>
    <row r="349" spans="1:5" x14ac:dyDescent="0.3">
      <c r="A349">
        <v>348</v>
      </c>
      <c r="B349">
        <f t="shared" si="8"/>
        <v>4</v>
      </c>
      <c r="C349">
        <f t="shared" si="9"/>
        <v>5</v>
      </c>
      <c r="D349">
        <v>8</v>
      </c>
      <c r="E349">
        <v>1</v>
      </c>
    </row>
    <row r="350" spans="1:5" x14ac:dyDescent="0.3">
      <c r="A350">
        <v>349</v>
      </c>
      <c r="B350">
        <f t="shared" si="8"/>
        <v>4</v>
      </c>
      <c r="C350">
        <f t="shared" si="9"/>
        <v>5</v>
      </c>
      <c r="D350">
        <v>9</v>
      </c>
      <c r="E350">
        <v>1</v>
      </c>
    </row>
    <row r="351" spans="1:5" x14ac:dyDescent="0.3">
      <c r="A351">
        <v>350</v>
      </c>
      <c r="B351">
        <f t="shared" si="8"/>
        <v>4</v>
      </c>
      <c r="C351">
        <f t="shared" si="9"/>
        <v>5</v>
      </c>
      <c r="D351">
        <v>10</v>
      </c>
      <c r="E351">
        <v>1</v>
      </c>
    </row>
    <row r="352" spans="1:5" x14ac:dyDescent="0.3">
      <c r="A352">
        <v>351</v>
      </c>
      <c r="B352">
        <f t="shared" si="8"/>
        <v>4</v>
      </c>
      <c r="C352">
        <f t="shared" si="9"/>
        <v>6</v>
      </c>
      <c r="D352">
        <v>1</v>
      </c>
      <c r="E352">
        <v>1</v>
      </c>
    </row>
    <row r="353" spans="1:5" x14ac:dyDescent="0.3">
      <c r="A353">
        <v>352</v>
      </c>
      <c r="B353">
        <f t="shared" si="8"/>
        <v>4</v>
      </c>
      <c r="C353">
        <f t="shared" si="9"/>
        <v>6</v>
      </c>
      <c r="D353">
        <v>2</v>
      </c>
      <c r="E353">
        <v>0</v>
      </c>
    </row>
    <row r="354" spans="1:5" x14ac:dyDescent="0.3">
      <c r="A354">
        <v>353</v>
      </c>
      <c r="B354">
        <f t="shared" si="8"/>
        <v>4</v>
      </c>
      <c r="C354">
        <f t="shared" si="9"/>
        <v>6</v>
      </c>
      <c r="D354">
        <v>3</v>
      </c>
      <c r="E354">
        <v>1</v>
      </c>
    </row>
    <row r="355" spans="1:5" x14ac:dyDescent="0.3">
      <c r="A355">
        <v>354</v>
      </c>
      <c r="B355">
        <f t="shared" si="8"/>
        <v>4</v>
      </c>
      <c r="C355">
        <f t="shared" si="9"/>
        <v>6</v>
      </c>
      <c r="D355">
        <v>4</v>
      </c>
      <c r="E355">
        <v>0</v>
      </c>
    </row>
    <row r="356" spans="1:5" x14ac:dyDescent="0.3">
      <c r="A356">
        <v>355</v>
      </c>
      <c r="B356">
        <f t="shared" si="8"/>
        <v>4</v>
      </c>
      <c r="C356">
        <f t="shared" si="9"/>
        <v>6</v>
      </c>
      <c r="D356">
        <v>5</v>
      </c>
      <c r="E356">
        <v>1</v>
      </c>
    </row>
    <row r="357" spans="1:5" x14ac:dyDescent="0.3">
      <c r="A357">
        <v>356</v>
      </c>
      <c r="B357">
        <f t="shared" si="8"/>
        <v>4</v>
      </c>
      <c r="C357">
        <f t="shared" si="9"/>
        <v>6</v>
      </c>
      <c r="D357">
        <v>6</v>
      </c>
      <c r="E357">
        <v>0</v>
      </c>
    </row>
    <row r="358" spans="1:5" x14ac:dyDescent="0.3">
      <c r="A358">
        <v>357</v>
      </c>
      <c r="B358">
        <f t="shared" si="8"/>
        <v>4</v>
      </c>
      <c r="C358">
        <f t="shared" si="9"/>
        <v>6</v>
      </c>
      <c r="D358">
        <v>7</v>
      </c>
      <c r="E358">
        <v>0</v>
      </c>
    </row>
    <row r="359" spans="1:5" x14ac:dyDescent="0.3">
      <c r="A359">
        <v>358</v>
      </c>
      <c r="B359">
        <f t="shared" ref="B359:B422" si="10">B259+1</f>
        <v>4</v>
      </c>
      <c r="C359">
        <f t="shared" ref="C359:C422" si="11">C259</f>
        <v>6</v>
      </c>
      <c r="D359">
        <v>8</v>
      </c>
      <c r="E359">
        <v>0</v>
      </c>
    </row>
    <row r="360" spans="1:5" x14ac:dyDescent="0.3">
      <c r="A360">
        <v>359</v>
      </c>
      <c r="B360">
        <f t="shared" si="10"/>
        <v>4</v>
      </c>
      <c r="C360">
        <f t="shared" si="11"/>
        <v>6</v>
      </c>
      <c r="D360">
        <v>9</v>
      </c>
      <c r="E360">
        <v>0</v>
      </c>
    </row>
    <row r="361" spans="1:5" x14ac:dyDescent="0.3">
      <c r="A361">
        <v>360</v>
      </c>
      <c r="B361">
        <f t="shared" si="10"/>
        <v>4</v>
      </c>
      <c r="C361">
        <f t="shared" si="11"/>
        <v>6</v>
      </c>
      <c r="D361">
        <v>10</v>
      </c>
      <c r="E361">
        <v>1</v>
      </c>
    </row>
    <row r="362" spans="1:5" x14ac:dyDescent="0.3">
      <c r="A362">
        <v>361</v>
      </c>
      <c r="B362">
        <f t="shared" si="10"/>
        <v>4</v>
      </c>
      <c r="C362">
        <f t="shared" si="11"/>
        <v>7</v>
      </c>
      <c r="D362">
        <v>1</v>
      </c>
      <c r="E362">
        <v>1</v>
      </c>
    </row>
    <row r="363" spans="1:5" x14ac:dyDescent="0.3">
      <c r="A363">
        <v>362</v>
      </c>
      <c r="B363">
        <f t="shared" si="10"/>
        <v>4</v>
      </c>
      <c r="C363">
        <f t="shared" si="11"/>
        <v>7</v>
      </c>
      <c r="D363">
        <v>2</v>
      </c>
      <c r="E363">
        <v>0</v>
      </c>
    </row>
    <row r="364" spans="1:5" x14ac:dyDescent="0.3">
      <c r="A364">
        <v>363</v>
      </c>
      <c r="B364">
        <f t="shared" si="10"/>
        <v>4</v>
      </c>
      <c r="C364">
        <f t="shared" si="11"/>
        <v>7</v>
      </c>
      <c r="D364">
        <v>3</v>
      </c>
      <c r="E364">
        <v>0</v>
      </c>
    </row>
    <row r="365" spans="1:5" x14ac:dyDescent="0.3">
      <c r="A365">
        <v>364</v>
      </c>
      <c r="B365">
        <f t="shared" si="10"/>
        <v>4</v>
      </c>
      <c r="C365">
        <f t="shared" si="11"/>
        <v>7</v>
      </c>
      <c r="D365">
        <v>4</v>
      </c>
      <c r="E365">
        <v>1</v>
      </c>
    </row>
    <row r="366" spans="1:5" x14ac:dyDescent="0.3">
      <c r="A366">
        <v>365</v>
      </c>
      <c r="B366">
        <f t="shared" si="10"/>
        <v>4</v>
      </c>
      <c r="C366">
        <f t="shared" si="11"/>
        <v>7</v>
      </c>
      <c r="D366">
        <v>5</v>
      </c>
      <c r="E366">
        <v>0</v>
      </c>
    </row>
    <row r="367" spans="1:5" x14ac:dyDescent="0.3">
      <c r="A367">
        <v>366</v>
      </c>
      <c r="B367">
        <f t="shared" si="10"/>
        <v>4</v>
      </c>
      <c r="C367">
        <f t="shared" si="11"/>
        <v>7</v>
      </c>
      <c r="D367">
        <v>6</v>
      </c>
      <c r="E367">
        <v>0</v>
      </c>
    </row>
    <row r="368" spans="1:5" x14ac:dyDescent="0.3">
      <c r="A368">
        <v>367</v>
      </c>
      <c r="B368">
        <f t="shared" si="10"/>
        <v>4</v>
      </c>
      <c r="C368">
        <f t="shared" si="11"/>
        <v>7</v>
      </c>
      <c r="D368">
        <v>7</v>
      </c>
      <c r="E368">
        <v>0</v>
      </c>
    </row>
    <row r="369" spans="1:5" x14ac:dyDescent="0.3">
      <c r="A369">
        <v>368</v>
      </c>
      <c r="B369">
        <f t="shared" si="10"/>
        <v>4</v>
      </c>
      <c r="C369">
        <f t="shared" si="11"/>
        <v>7</v>
      </c>
      <c r="D369">
        <v>8</v>
      </c>
      <c r="E369">
        <v>0</v>
      </c>
    </row>
    <row r="370" spans="1:5" x14ac:dyDescent="0.3">
      <c r="A370">
        <v>369</v>
      </c>
      <c r="B370">
        <f t="shared" si="10"/>
        <v>4</v>
      </c>
      <c r="C370">
        <f t="shared" si="11"/>
        <v>7</v>
      </c>
      <c r="D370">
        <v>9</v>
      </c>
      <c r="E370">
        <v>1</v>
      </c>
    </row>
    <row r="371" spans="1:5" x14ac:dyDescent="0.3">
      <c r="A371">
        <v>370</v>
      </c>
      <c r="B371">
        <f t="shared" si="10"/>
        <v>4</v>
      </c>
      <c r="C371">
        <f t="shared" si="11"/>
        <v>7</v>
      </c>
      <c r="D371">
        <v>10</v>
      </c>
      <c r="E371">
        <v>0</v>
      </c>
    </row>
    <row r="372" spans="1:5" x14ac:dyDescent="0.3">
      <c r="A372">
        <v>371</v>
      </c>
      <c r="B372">
        <f t="shared" si="10"/>
        <v>4</v>
      </c>
      <c r="C372">
        <f t="shared" si="11"/>
        <v>8</v>
      </c>
      <c r="D372">
        <v>1</v>
      </c>
      <c r="E372">
        <v>1</v>
      </c>
    </row>
    <row r="373" spans="1:5" x14ac:dyDescent="0.3">
      <c r="A373">
        <v>372</v>
      </c>
      <c r="B373">
        <f t="shared" si="10"/>
        <v>4</v>
      </c>
      <c r="C373">
        <f t="shared" si="11"/>
        <v>8</v>
      </c>
      <c r="D373">
        <v>2</v>
      </c>
      <c r="E373">
        <v>0</v>
      </c>
    </row>
    <row r="374" spans="1:5" x14ac:dyDescent="0.3">
      <c r="A374">
        <v>373</v>
      </c>
      <c r="B374">
        <f t="shared" si="10"/>
        <v>4</v>
      </c>
      <c r="C374">
        <f t="shared" si="11"/>
        <v>8</v>
      </c>
      <c r="D374">
        <v>3</v>
      </c>
      <c r="E374">
        <v>1</v>
      </c>
    </row>
    <row r="375" spans="1:5" x14ac:dyDescent="0.3">
      <c r="A375">
        <v>374</v>
      </c>
      <c r="B375">
        <f t="shared" si="10"/>
        <v>4</v>
      </c>
      <c r="C375">
        <f t="shared" si="11"/>
        <v>8</v>
      </c>
      <c r="D375">
        <v>4</v>
      </c>
      <c r="E375">
        <v>1</v>
      </c>
    </row>
    <row r="376" spans="1:5" x14ac:dyDescent="0.3">
      <c r="A376">
        <v>375</v>
      </c>
      <c r="B376">
        <f t="shared" si="10"/>
        <v>4</v>
      </c>
      <c r="C376">
        <f t="shared" si="11"/>
        <v>8</v>
      </c>
      <c r="D376">
        <v>5</v>
      </c>
      <c r="E376">
        <v>0</v>
      </c>
    </row>
    <row r="377" spans="1:5" x14ac:dyDescent="0.3">
      <c r="A377">
        <v>376</v>
      </c>
      <c r="B377">
        <f t="shared" si="10"/>
        <v>4</v>
      </c>
      <c r="C377">
        <f t="shared" si="11"/>
        <v>8</v>
      </c>
      <c r="D377">
        <v>6</v>
      </c>
      <c r="E377">
        <v>1</v>
      </c>
    </row>
    <row r="378" spans="1:5" x14ac:dyDescent="0.3">
      <c r="A378">
        <v>377</v>
      </c>
      <c r="B378">
        <f t="shared" si="10"/>
        <v>4</v>
      </c>
      <c r="C378">
        <f t="shared" si="11"/>
        <v>8</v>
      </c>
      <c r="D378">
        <v>7</v>
      </c>
      <c r="E378">
        <v>1</v>
      </c>
    </row>
    <row r="379" spans="1:5" x14ac:dyDescent="0.3">
      <c r="A379">
        <v>378</v>
      </c>
      <c r="B379">
        <f t="shared" si="10"/>
        <v>4</v>
      </c>
      <c r="C379">
        <f t="shared" si="11"/>
        <v>8</v>
      </c>
      <c r="D379">
        <v>8</v>
      </c>
      <c r="E379">
        <v>1</v>
      </c>
    </row>
    <row r="380" spans="1:5" x14ac:dyDescent="0.3">
      <c r="A380">
        <v>379</v>
      </c>
      <c r="B380">
        <f t="shared" si="10"/>
        <v>4</v>
      </c>
      <c r="C380">
        <f t="shared" si="11"/>
        <v>8</v>
      </c>
      <c r="D380">
        <v>9</v>
      </c>
      <c r="E380">
        <v>0</v>
      </c>
    </row>
    <row r="381" spans="1:5" x14ac:dyDescent="0.3">
      <c r="A381">
        <v>380</v>
      </c>
      <c r="B381">
        <f t="shared" si="10"/>
        <v>4</v>
      </c>
      <c r="C381">
        <f t="shared" si="11"/>
        <v>8</v>
      </c>
      <c r="D381">
        <v>10</v>
      </c>
      <c r="E381">
        <v>0</v>
      </c>
    </row>
    <row r="382" spans="1:5" x14ac:dyDescent="0.3">
      <c r="A382">
        <v>381</v>
      </c>
      <c r="B382">
        <f t="shared" si="10"/>
        <v>4</v>
      </c>
      <c r="C382">
        <f t="shared" si="11"/>
        <v>9</v>
      </c>
      <c r="D382">
        <v>1</v>
      </c>
      <c r="E382">
        <v>1</v>
      </c>
    </row>
    <row r="383" spans="1:5" x14ac:dyDescent="0.3">
      <c r="A383">
        <v>382</v>
      </c>
      <c r="B383">
        <f t="shared" si="10"/>
        <v>4</v>
      </c>
      <c r="C383">
        <f t="shared" si="11"/>
        <v>9</v>
      </c>
      <c r="D383">
        <v>2</v>
      </c>
      <c r="E383">
        <v>0</v>
      </c>
    </row>
    <row r="384" spans="1:5" x14ac:dyDescent="0.3">
      <c r="A384">
        <v>383</v>
      </c>
      <c r="B384">
        <f t="shared" si="10"/>
        <v>4</v>
      </c>
      <c r="C384">
        <f t="shared" si="11"/>
        <v>9</v>
      </c>
      <c r="D384">
        <v>3</v>
      </c>
      <c r="E384">
        <v>0</v>
      </c>
    </row>
    <row r="385" spans="1:5" x14ac:dyDescent="0.3">
      <c r="A385">
        <v>384</v>
      </c>
      <c r="B385">
        <f t="shared" si="10"/>
        <v>4</v>
      </c>
      <c r="C385">
        <f t="shared" si="11"/>
        <v>9</v>
      </c>
      <c r="D385">
        <v>4</v>
      </c>
      <c r="E385">
        <v>0</v>
      </c>
    </row>
    <row r="386" spans="1:5" x14ac:dyDescent="0.3">
      <c r="A386">
        <v>385</v>
      </c>
      <c r="B386">
        <f t="shared" si="10"/>
        <v>4</v>
      </c>
      <c r="C386">
        <f t="shared" si="11"/>
        <v>9</v>
      </c>
      <c r="D386">
        <v>5</v>
      </c>
      <c r="E386">
        <v>0</v>
      </c>
    </row>
    <row r="387" spans="1:5" x14ac:dyDescent="0.3">
      <c r="A387">
        <v>386</v>
      </c>
      <c r="B387">
        <f t="shared" si="10"/>
        <v>4</v>
      </c>
      <c r="C387">
        <f t="shared" si="11"/>
        <v>9</v>
      </c>
      <c r="D387">
        <v>6</v>
      </c>
      <c r="E387">
        <v>0</v>
      </c>
    </row>
    <row r="388" spans="1:5" x14ac:dyDescent="0.3">
      <c r="A388">
        <v>387</v>
      </c>
      <c r="B388">
        <f t="shared" si="10"/>
        <v>4</v>
      </c>
      <c r="C388">
        <f t="shared" si="11"/>
        <v>9</v>
      </c>
      <c r="D388">
        <v>7</v>
      </c>
      <c r="E388">
        <v>0</v>
      </c>
    </row>
    <row r="389" spans="1:5" x14ac:dyDescent="0.3">
      <c r="A389">
        <v>388</v>
      </c>
      <c r="B389">
        <f t="shared" si="10"/>
        <v>4</v>
      </c>
      <c r="C389">
        <f t="shared" si="11"/>
        <v>9</v>
      </c>
      <c r="D389">
        <v>8</v>
      </c>
      <c r="E389">
        <v>1</v>
      </c>
    </row>
    <row r="390" spans="1:5" x14ac:dyDescent="0.3">
      <c r="A390">
        <v>389</v>
      </c>
      <c r="B390">
        <f t="shared" si="10"/>
        <v>4</v>
      </c>
      <c r="C390">
        <f t="shared" si="11"/>
        <v>9</v>
      </c>
      <c r="D390">
        <v>9</v>
      </c>
      <c r="E390">
        <v>0</v>
      </c>
    </row>
    <row r="391" spans="1:5" x14ac:dyDescent="0.3">
      <c r="A391">
        <v>390</v>
      </c>
      <c r="B391">
        <f t="shared" si="10"/>
        <v>4</v>
      </c>
      <c r="C391">
        <f t="shared" si="11"/>
        <v>9</v>
      </c>
      <c r="D391">
        <v>10</v>
      </c>
      <c r="E391">
        <v>1</v>
      </c>
    </row>
    <row r="392" spans="1:5" x14ac:dyDescent="0.3">
      <c r="A392">
        <v>391</v>
      </c>
      <c r="B392">
        <f t="shared" si="10"/>
        <v>4</v>
      </c>
      <c r="C392">
        <f t="shared" si="11"/>
        <v>10</v>
      </c>
      <c r="D392">
        <v>1</v>
      </c>
      <c r="E392">
        <v>0</v>
      </c>
    </row>
    <row r="393" spans="1:5" x14ac:dyDescent="0.3">
      <c r="A393">
        <v>392</v>
      </c>
      <c r="B393">
        <f t="shared" si="10"/>
        <v>4</v>
      </c>
      <c r="C393">
        <f t="shared" si="11"/>
        <v>10</v>
      </c>
      <c r="D393">
        <v>2</v>
      </c>
      <c r="E393">
        <v>0</v>
      </c>
    </row>
    <row r="394" spans="1:5" x14ac:dyDescent="0.3">
      <c r="A394">
        <v>393</v>
      </c>
      <c r="B394">
        <f t="shared" si="10"/>
        <v>4</v>
      </c>
      <c r="C394">
        <f t="shared" si="11"/>
        <v>10</v>
      </c>
      <c r="D394">
        <v>3</v>
      </c>
      <c r="E394">
        <v>0</v>
      </c>
    </row>
    <row r="395" spans="1:5" x14ac:dyDescent="0.3">
      <c r="A395">
        <v>394</v>
      </c>
      <c r="B395">
        <f t="shared" si="10"/>
        <v>4</v>
      </c>
      <c r="C395">
        <f t="shared" si="11"/>
        <v>10</v>
      </c>
      <c r="D395">
        <v>4</v>
      </c>
      <c r="E395">
        <v>1</v>
      </c>
    </row>
    <row r="396" spans="1:5" x14ac:dyDescent="0.3">
      <c r="A396">
        <v>395</v>
      </c>
      <c r="B396">
        <f t="shared" si="10"/>
        <v>4</v>
      </c>
      <c r="C396">
        <f t="shared" si="11"/>
        <v>10</v>
      </c>
      <c r="D396">
        <v>5</v>
      </c>
      <c r="E396">
        <v>1</v>
      </c>
    </row>
    <row r="397" spans="1:5" x14ac:dyDescent="0.3">
      <c r="A397">
        <v>396</v>
      </c>
      <c r="B397">
        <f t="shared" si="10"/>
        <v>4</v>
      </c>
      <c r="C397">
        <f t="shared" si="11"/>
        <v>10</v>
      </c>
      <c r="D397">
        <v>6</v>
      </c>
      <c r="E397">
        <v>0</v>
      </c>
    </row>
    <row r="398" spans="1:5" x14ac:dyDescent="0.3">
      <c r="A398">
        <v>397</v>
      </c>
      <c r="B398">
        <f t="shared" si="10"/>
        <v>4</v>
      </c>
      <c r="C398">
        <f t="shared" si="11"/>
        <v>10</v>
      </c>
      <c r="D398">
        <v>7</v>
      </c>
      <c r="E398">
        <v>1</v>
      </c>
    </row>
    <row r="399" spans="1:5" x14ac:dyDescent="0.3">
      <c r="A399">
        <v>398</v>
      </c>
      <c r="B399">
        <f t="shared" si="10"/>
        <v>4</v>
      </c>
      <c r="C399">
        <f t="shared" si="11"/>
        <v>10</v>
      </c>
      <c r="D399">
        <v>8</v>
      </c>
      <c r="E399">
        <v>1</v>
      </c>
    </row>
    <row r="400" spans="1:5" x14ac:dyDescent="0.3">
      <c r="A400">
        <v>399</v>
      </c>
      <c r="B400">
        <f t="shared" si="10"/>
        <v>4</v>
      </c>
      <c r="C400">
        <f t="shared" si="11"/>
        <v>10</v>
      </c>
      <c r="D400">
        <v>9</v>
      </c>
      <c r="E400">
        <v>1</v>
      </c>
    </row>
    <row r="401" spans="1:5" x14ac:dyDescent="0.3">
      <c r="A401">
        <v>400</v>
      </c>
      <c r="B401">
        <f t="shared" si="10"/>
        <v>4</v>
      </c>
      <c r="C401">
        <f t="shared" si="11"/>
        <v>10</v>
      </c>
      <c r="D401">
        <v>10</v>
      </c>
      <c r="E401">
        <v>0</v>
      </c>
    </row>
    <row r="402" spans="1:5" x14ac:dyDescent="0.3">
      <c r="A402">
        <v>401</v>
      </c>
      <c r="B402">
        <f t="shared" si="10"/>
        <v>5</v>
      </c>
      <c r="C402">
        <f t="shared" si="11"/>
        <v>1</v>
      </c>
      <c r="D402">
        <v>1</v>
      </c>
      <c r="E402">
        <v>0</v>
      </c>
    </row>
    <row r="403" spans="1:5" x14ac:dyDescent="0.3">
      <c r="A403">
        <v>402</v>
      </c>
      <c r="B403">
        <f t="shared" si="10"/>
        <v>5</v>
      </c>
      <c r="C403">
        <f t="shared" si="11"/>
        <v>1</v>
      </c>
      <c r="D403">
        <v>2</v>
      </c>
      <c r="E403">
        <v>0</v>
      </c>
    </row>
    <row r="404" spans="1:5" x14ac:dyDescent="0.3">
      <c r="A404">
        <v>403</v>
      </c>
      <c r="B404">
        <f t="shared" si="10"/>
        <v>5</v>
      </c>
      <c r="C404">
        <f t="shared" si="11"/>
        <v>1</v>
      </c>
      <c r="D404">
        <v>3</v>
      </c>
      <c r="E404">
        <v>1</v>
      </c>
    </row>
    <row r="405" spans="1:5" x14ac:dyDescent="0.3">
      <c r="A405">
        <v>404</v>
      </c>
      <c r="B405">
        <f t="shared" si="10"/>
        <v>5</v>
      </c>
      <c r="C405">
        <f t="shared" si="11"/>
        <v>1</v>
      </c>
      <c r="D405">
        <v>4</v>
      </c>
      <c r="E405">
        <v>0</v>
      </c>
    </row>
    <row r="406" spans="1:5" x14ac:dyDescent="0.3">
      <c r="A406">
        <v>405</v>
      </c>
      <c r="B406">
        <f t="shared" si="10"/>
        <v>5</v>
      </c>
      <c r="C406">
        <f t="shared" si="11"/>
        <v>1</v>
      </c>
      <c r="D406">
        <v>5</v>
      </c>
      <c r="E406">
        <v>0</v>
      </c>
    </row>
    <row r="407" spans="1:5" x14ac:dyDescent="0.3">
      <c r="A407">
        <v>406</v>
      </c>
      <c r="B407">
        <f t="shared" si="10"/>
        <v>5</v>
      </c>
      <c r="C407">
        <f t="shared" si="11"/>
        <v>1</v>
      </c>
      <c r="D407">
        <v>6</v>
      </c>
      <c r="E407">
        <v>1</v>
      </c>
    </row>
    <row r="408" spans="1:5" x14ac:dyDescent="0.3">
      <c r="A408">
        <v>407</v>
      </c>
      <c r="B408">
        <f t="shared" si="10"/>
        <v>5</v>
      </c>
      <c r="C408">
        <f t="shared" si="11"/>
        <v>1</v>
      </c>
      <c r="D408">
        <v>7</v>
      </c>
      <c r="E408">
        <v>1</v>
      </c>
    </row>
    <row r="409" spans="1:5" x14ac:dyDescent="0.3">
      <c r="A409">
        <v>408</v>
      </c>
      <c r="B409">
        <f t="shared" si="10"/>
        <v>5</v>
      </c>
      <c r="C409">
        <f t="shared" si="11"/>
        <v>1</v>
      </c>
      <c r="D409">
        <v>8</v>
      </c>
      <c r="E409">
        <v>0</v>
      </c>
    </row>
    <row r="410" spans="1:5" x14ac:dyDescent="0.3">
      <c r="A410">
        <v>409</v>
      </c>
      <c r="B410">
        <f t="shared" si="10"/>
        <v>5</v>
      </c>
      <c r="C410">
        <f t="shared" si="11"/>
        <v>1</v>
      </c>
      <c r="D410">
        <v>9</v>
      </c>
      <c r="E410">
        <v>1</v>
      </c>
    </row>
    <row r="411" spans="1:5" x14ac:dyDescent="0.3">
      <c r="A411">
        <v>410</v>
      </c>
      <c r="B411">
        <f t="shared" si="10"/>
        <v>5</v>
      </c>
      <c r="C411">
        <f t="shared" si="11"/>
        <v>1</v>
      </c>
      <c r="D411">
        <v>10</v>
      </c>
      <c r="E411">
        <v>1</v>
      </c>
    </row>
    <row r="412" spans="1:5" x14ac:dyDescent="0.3">
      <c r="A412">
        <v>411</v>
      </c>
      <c r="B412">
        <f t="shared" si="10"/>
        <v>5</v>
      </c>
      <c r="C412">
        <f t="shared" si="11"/>
        <v>2</v>
      </c>
      <c r="D412">
        <v>1</v>
      </c>
      <c r="E412">
        <v>1</v>
      </c>
    </row>
    <row r="413" spans="1:5" x14ac:dyDescent="0.3">
      <c r="A413">
        <v>412</v>
      </c>
      <c r="B413">
        <f t="shared" si="10"/>
        <v>5</v>
      </c>
      <c r="C413">
        <f t="shared" si="11"/>
        <v>2</v>
      </c>
      <c r="D413">
        <v>2</v>
      </c>
      <c r="E413">
        <v>0</v>
      </c>
    </row>
    <row r="414" spans="1:5" x14ac:dyDescent="0.3">
      <c r="A414">
        <v>413</v>
      </c>
      <c r="B414">
        <f t="shared" si="10"/>
        <v>5</v>
      </c>
      <c r="C414">
        <f t="shared" si="11"/>
        <v>2</v>
      </c>
      <c r="D414">
        <v>3</v>
      </c>
      <c r="E414">
        <v>1</v>
      </c>
    </row>
    <row r="415" spans="1:5" x14ac:dyDescent="0.3">
      <c r="A415">
        <v>414</v>
      </c>
      <c r="B415">
        <f t="shared" si="10"/>
        <v>5</v>
      </c>
      <c r="C415">
        <f t="shared" si="11"/>
        <v>2</v>
      </c>
      <c r="D415">
        <v>4</v>
      </c>
      <c r="E415">
        <v>1</v>
      </c>
    </row>
    <row r="416" spans="1:5" x14ac:dyDescent="0.3">
      <c r="A416">
        <v>415</v>
      </c>
      <c r="B416">
        <f t="shared" si="10"/>
        <v>5</v>
      </c>
      <c r="C416">
        <f t="shared" si="11"/>
        <v>2</v>
      </c>
      <c r="D416">
        <v>5</v>
      </c>
      <c r="E416">
        <v>1</v>
      </c>
    </row>
    <row r="417" spans="1:5" x14ac:dyDescent="0.3">
      <c r="A417">
        <v>416</v>
      </c>
      <c r="B417">
        <f t="shared" si="10"/>
        <v>5</v>
      </c>
      <c r="C417">
        <f t="shared" si="11"/>
        <v>2</v>
      </c>
      <c r="D417">
        <v>6</v>
      </c>
      <c r="E417">
        <v>0</v>
      </c>
    </row>
    <row r="418" spans="1:5" x14ac:dyDescent="0.3">
      <c r="A418">
        <v>417</v>
      </c>
      <c r="B418">
        <f t="shared" si="10"/>
        <v>5</v>
      </c>
      <c r="C418">
        <f t="shared" si="11"/>
        <v>2</v>
      </c>
      <c r="D418">
        <v>7</v>
      </c>
      <c r="E418">
        <v>0</v>
      </c>
    </row>
    <row r="419" spans="1:5" x14ac:dyDescent="0.3">
      <c r="A419">
        <v>418</v>
      </c>
      <c r="B419">
        <f t="shared" si="10"/>
        <v>5</v>
      </c>
      <c r="C419">
        <f t="shared" si="11"/>
        <v>2</v>
      </c>
      <c r="D419">
        <v>8</v>
      </c>
      <c r="E419">
        <v>0</v>
      </c>
    </row>
    <row r="420" spans="1:5" x14ac:dyDescent="0.3">
      <c r="A420">
        <v>419</v>
      </c>
      <c r="B420">
        <f t="shared" si="10"/>
        <v>5</v>
      </c>
      <c r="C420">
        <f t="shared" si="11"/>
        <v>2</v>
      </c>
      <c r="D420">
        <v>9</v>
      </c>
      <c r="E420">
        <v>1</v>
      </c>
    </row>
    <row r="421" spans="1:5" x14ac:dyDescent="0.3">
      <c r="A421">
        <v>420</v>
      </c>
      <c r="B421">
        <f t="shared" si="10"/>
        <v>5</v>
      </c>
      <c r="C421">
        <f t="shared" si="11"/>
        <v>2</v>
      </c>
      <c r="D421">
        <v>10</v>
      </c>
      <c r="E421">
        <v>1</v>
      </c>
    </row>
    <row r="422" spans="1:5" x14ac:dyDescent="0.3">
      <c r="A422">
        <v>421</v>
      </c>
      <c r="B422">
        <f t="shared" si="10"/>
        <v>5</v>
      </c>
      <c r="C422">
        <f t="shared" si="11"/>
        <v>3</v>
      </c>
      <c r="D422">
        <v>1</v>
      </c>
      <c r="E422">
        <v>0</v>
      </c>
    </row>
    <row r="423" spans="1:5" x14ac:dyDescent="0.3">
      <c r="A423">
        <v>422</v>
      </c>
      <c r="B423">
        <f t="shared" ref="B423:B486" si="12">B323+1</f>
        <v>5</v>
      </c>
      <c r="C423">
        <f t="shared" ref="C423:C486" si="13">C323</f>
        <v>3</v>
      </c>
      <c r="D423">
        <v>2</v>
      </c>
      <c r="E423">
        <v>1</v>
      </c>
    </row>
    <row r="424" spans="1:5" x14ac:dyDescent="0.3">
      <c r="A424">
        <v>423</v>
      </c>
      <c r="B424">
        <f t="shared" si="12"/>
        <v>5</v>
      </c>
      <c r="C424">
        <f t="shared" si="13"/>
        <v>3</v>
      </c>
      <c r="D424">
        <v>3</v>
      </c>
      <c r="E424">
        <v>0</v>
      </c>
    </row>
    <row r="425" spans="1:5" x14ac:dyDescent="0.3">
      <c r="A425">
        <v>424</v>
      </c>
      <c r="B425">
        <f t="shared" si="12"/>
        <v>5</v>
      </c>
      <c r="C425">
        <f t="shared" si="13"/>
        <v>3</v>
      </c>
      <c r="D425">
        <v>4</v>
      </c>
      <c r="E425">
        <v>0</v>
      </c>
    </row>
    <row r="426" spans="1:5" x14ac:dyDescent="0.3">
      <c r="A426">
        <v>425</v>
      </c>
      <c r="B426">
        <f t="shared" si="12"/>
        <v>5</v>
      </c>
      <c r="C426">
        <f t="shared" si="13"/>
        <v>3</v>
      </c>
      <c r="D426">
        <v>5</v>
      </c>
      <c r="E426">
        <v>0</v>
      </c>
    </row>
    <row r="427" spans="1:5" x14ac:dyDescent="0.3">
      <c r="A427">
        <v>426</v>
      </c>
      <c r="B427">
        <f t="shared" si="12"/>
        <v>5</v>
      </c>
      <c r="C427">
        <f t="shared" si="13"/>
        <v>3</v>
      </c>
      <c r="D427">
        <v>6</v>
      </c>
      <c r="E427">
        <v>1</v>
      </c>
    </row>
    <row r="428" spans="1:5" x14ac:dyDescent="0.3">
      <c r="A428">
        <v>427</v>
      </c>
      <c r="B428">
        <f t="shared" si="12"/>
        <v>5</v>
      </c>
      <c r="C428">
        <f t="shared" si="13"/>
        <v>3</v>
      </c>
      <c r="D428">
        <v>7</v>
      </c>
      <c r="E428">
        <v>0</v>
      </c>
    </row>
    <row r="429" spans="1:5" x14ac:dyDescent="0.3">
      <c r="A429">
        <v>428</v>
      </c>
      <c r="B429">
        <f t="shared" si="12"/>
        <v>5</v>
      </c>
      <c r="C429">
        <f t="shared" si="13"/>
        <v>3</v>
      </c>
      <c r="D429">
        <v>8</v>
      </c>
      <c r="E429">
        <v>1</v>
      </c>
    </row>
    <row r="430" spans="1:5" x14ac:dyDescent="0.3">
      <c r="A430">
        <v>429</v>
      </c>
      <c r="B430">
        <f t="shared" si="12"/>
        <v>5</v>
      </c>
      <c r="C430">
        <f t="shared" si="13"/>
        <v>3</v>
      </c>
      <c r="D430">
        <v>9</v>
      </c>
      <c r="E430">
        <v>0</v>
      </c>
    </row>
    <row r="431" spans="1:5" x14ac:dyDescent="0.3">
      <c r="A431">
        <v>430</v>
      </c>
      <c r="B431">
        <f t="shared" si="12"/>
        <v>5</v>
      </c>
      <c r="C431">
        <f t="shared" si="13"/>
        <v>3</v>
      </c>
      <c r="D431">
        <v>10</v>
      </c>
      <c r="E431">
        <v>1</v>
      </c>
    </row>
    <row r="432" spans="1:5" x14ac:dyDescent="0.3">
      <c r="A432">
        <v>431</v>
      </c>
      <c r="B432">
        <f t="shared" si="12"/>
        <v>5</v>
      </c>
      <c r="C432">
        <f t="shared" si="13"/>
        <v>4</v>
      </c>
      <c r="D432">
        <v>1</v>
      </c>
      <c r="E432">
        <v>1</v>
      </c>
    </row>
    <row r="433" spans="1:5" x14ac:dyDescent="0.3">
      <c r="A433">
        <v>432</v>
      </c>
      <c r="B433">
        <f t="shared" si="12"/>
        <v>5</v>
      </c>
      <c r="C433">
        <f t="shared" si="13"/>
        <v>4</v>
      </c>
      <c r="D433">
        <v>2</v>
      </c>
      <c r="E433">
        <v>1</v>
      </c>
    </row>
    <row r="434" spans="1:5" x14ac:dyDescent="0.3">
      <c r="A434">
        <v>433</v>
      </c>
      <c r="B434">
        <f t="shared" si="12"/>
        <v>5</v>
      </c>
      <c r="C434">
        <f t="shared" si="13"/>
        <v>4</v>
      </c>
      <c r="D434">
        <v>3</v>
      </c>
      <c r="E434">
        <v>0</v>
      </c>
    </row>
    <row r="435" spans="1:5" x14ac:dyDescent="0.3">
      <c r="A435">
        <v>434</v>
      </c>
      <c r="B435">
        <f t="shared" si="12"/>
        <v>5</v>
      </c>
      <c r="C435">
        <f t="shared" si="13"/>
        <v>4</v>
      </c>
      <c r="D435">
        <v>4</v>
      </c>
      <c r="E435">
        <v>1</v>
      </c>
    </row>
    <row r="436" spans="1:5" x14ac:dyDescent="0.3">
      <c r="A436">
        <v>435</v>
      </c>
      <c r="B436">
        <f t="shared" si="12"/>
        <v>5</v>
      </c>
      <c r="C436">
        <f t="shared" si="13"/>
        <v>4</v>
      </c>
      <c r="D436">
        <v>5</v>
      </c>
      <c r="E436">
        <v>1</v>
      </c>
    </row>
    <row r="437" spans="1:5" x14ac:dyDescent="0.3">
      <c r="A437">
        <v>436</v>
      </c>
      <c r="B437">
        <f t="shared" si="12"/>
        <v>5</v>
      </c>
      <c r="C437">
        <f t="shared" si="13"/>
        <v>4</v>
      </c>
      <c r="D437">
        <v>6</v>
      </c>
      <c r="E437">
        <v>0</v>
      </c>
    </row>
    <row r="438" spans="1:5" x14ac:dyDescent="0.3">
      <c r="A438">
        <v>437</v>
      </c>
      <c r="B438">
        <f t="shared" si="12"/>
        <v>5</v>
      </c>
      <c r="C438">
        <f t="shared" si="13"/>
        <v>4</v>
      </c>
      <c r="D438">
        <v>7</v>
      </c>
      <c r="E438">
        <v>0</v>
      </c>
    </row>
    <row r="439" spans="1:5" x14ac:dyDescent="0.3">
      <c r="A439">
        <v>438</v>
      </c>
      <c r="B439">
        <f t="shared" si="12"/>
        <v>5</v>
      </c>
      <c r="C439">
        <f t="shared" si="13"/>
        <v>4</v>
      </c>
      <c r="D439">
        <v>8</v>
      </c>
      <c r="E439">
        <v>1</v>
      </c>
    </row>
    <row r="440" spans="1:5" x14ac:dyDescent="0.3">
      <c r="A440">
        <v>439</v>
      </c>
      <c r="B440">
        <f t="shared" si="12"/>
        <v>5</v>
      </c>
      <c r="C440">
        <f t="shared" si="13"/>
        <v>4</v>
      </c>
      <c r="D440">
        <v>9</v>
      </c>
      <c r="E440">
        <v>1</v>
      </c>
    </row>
    <row r="441" spans="1:5" x14ac:dyDescent="0.3">
      <c r="A441">
        <v>440</v>
      </c>
      <c r="B441">
        <f t="shared" si="12"/>
        <v>5</v>
      </c>
      <c r="C441">
        <f t="shared" si="13"/>
        <v>4</v>
      </c>
      <c r="D441">
        <v>10</v>
      </c>
      <c r="E441">
        <v>1</v>
      </c>
    </row>
    <row r="442" spans="1:5" x14ac:dyDescent="0.3">
      <c r="A442">
        <v>441</v>
      </c>
      <c r="B442">
        <f t="shared" si="12"/>
        <v>5</v>
      </c>
      <c r="C442">
        <f t="shared" si="13"/>
        <v>5</v>
      </c>
      <c r="D442">
        <v>1</v>
      </c>
      <c r="E442">
        <v>0</v>
      </c>
    </row>
    <row r="443" spans="1:5" x14ac:dyDescent="0.3">
      <c r="A443">
        <v>442</v>
      </c>
      <c r="B443">
        <f t="shared" si="12"/>
        <v>5</v>
      </c>
      <c r="C443">
        <f t="shared" si="13"/>
        <v>5</v>
      </c>
      <c r="D443">
        <v>2</v>
      </c>
      <c r="E443">
        <v>0</v>
      </c>
    </row>
    <row r="444" spans="1:5" x14ac:dyDescent="0.3">
      <c r="A444">
        <v>443</v>
      </c>
      <c r="B444">
        <f t="shared" si="12"/>
        <v>5</v>
      </c>
      <c r="C444">
        <f t="shared" si="13"/>
        <v>5</v>
      </c>
      <c r="D444">
        <v>3</v>
      </c>
      <c r="E444">
        <v>1</v>
      </c>
    </row>
    <row r="445" spans="1:5" x14ac:dyDescent="0.3">
      <c r="A445">
        <v>444</v>
      </c>
      <c r="B445">
        <f t="shared" si="12"/>
        <v>5</v>
      </c>
      <c r="C445">
        <f t="shared" si="13"/>
        <v>5</v>
      </c>
      <c r="D445">
        <v>4</v>
      </c>
      <c r="E445">
        <v>1</v>
      </c>
    </row>
    <row r="446" spans="1:5" x14ac:dyDescent="0.3">
      <c r="A446">
        <v>445</v>
      </c>
      <c r="B446">
        <f t="shared" si="12"/>
        <v>5</v>
      </c>
      <c r="C446">
        <f t="shared" si="13"/>
        <v>5</v>
      </c>
      <c r="D446">
        <v>5</v>
      </c>
      <c r="E446">
        <v>0</v>
      </c>
    </row>
    <row r="447" spans="1:5" x14ac:dyDescent="0.3">
      <c r="A447">
        <v>446</v>
      </c>
      <c r="B447">
        <f t="shared" si="12"/>
        <v>5</v>
      </c>
      <c r="C447">
        <f t="shared" si="13"/>
        <v>5</v>
      </c>
      <c r="D447">
        <v>6</v>
      </c>
      <c r="E447">
        <v>0</v>
      </c>
    </row>
    <row r="448" spans="1:5" x14ac:dyDescent="0.3">
      <c r="A448">
        <v>447</v>
      </c>
      <c r="B448">
        <f t="shared" si="12"/>
        <v>5</v>
      </c>
      <c r="C448">
        <f t="shared" si="13"/>
        <v>5</v>
      </c>
      <c r="D448">
        <v>7</v>
      </c>
      <c r="E448">
        <v>0</v>
      </c>
    </row>
    <row r="449" spans="1:5" x14ac:dyDescent="0.3">
      <c r="A449">
        <v>448</v>
      </c>
      <c r="B449">
        <f t="shared" si="12"/>
        <v>5</v>
      </c>
      <c r="C449">
        <f t="shared" si="13"/>
        <v>5</v>
      </c>
      <c r="D449">
        <v>8</v>
      </c>
      <c r="E449">
        <v>1</v>
      </c>
    </row>
    <row r="450" spans="1:5" x14ac:dyDescent="0.3">
      <c r="A450">
        <v>449</v>
      </c>
      <c r="B450">
        <f t="shared" si="12"/>
        <v>5</v>
      </c>
      <c r="C450">
        <f t="shared" si="13"/>
        <v>5</v>
      </c>
      <c r="D450">
        <v>9</v>
      </c>
      <c r="E450">
        <v>1</v>
      </c>
    </row>
    <row r="451" spans="1:5" x14ac:dyDescent="0.3">
      <c r="A451">
        <v>450</v>
      </c>
      <c r="B451">
        <f t="shared" si="12"/>
        <v>5</v>
      </c>
      <c r="C451">
        <f t="shared" si="13"/>
        <v>5</v>
      </c>
      <c r="D451">
        <v>10</v>
      </c>
      <c r="E451">
        <v>1</v>
      </c>
    </row>
    <row r="452" spans="1:5" x14ac:dyDescent="0.3">
      <c r="A452">
        <v>451</v>
      </c>
      <c r="B452">
        <f t="shared" si="12"/>
        <v>5</v>
      </c>
      <c r="C452">
        <f t="shared" si="13"/>
        <v>6</v>
      </c>
      <c r="D452">
        <v>1</v>
      </c>
      <c r="E452">
        <v>1</v>
      </c>
    </row>
    <row r="453" spans="1:5" x14ac:dyDescent="0.3">
      <c r="A453">
        <v>452</v>
      </c>
      <c r="B453">
        <f t="shared" si="12"/>
        <v>5</v>
      </c>
      <c r="C453">
        <f t="shared" si="13"/>
        <v>6</v>
      </c>
      <c r="D453">
        <v>2</v>
      </c>
      <c r="E453">
        <v>1</v>
      </c>
    </row>
    <row r="454" spans="1:5" x14ac:dyDescent="0.3">
      <c r="A454">
        <v>453</v>
      </c>
      <c r="B454">
        <f t="shared" si="12"/>
        <v>5</v>
      </c>
      <c r="C454">
        <f t="shared" si="13"/>
        <v>6</v>
      </c>
      <c r="D454">
        <v>3</v>
      </c>
      <c r="E454">
        <v>1</v>
      </c>
    </row>
    <row r="455" spans="1:5" x14ac:dyDescent="0.3">
      <c r="A455">
        <v>454</v>
      </c>
      <c r="B455">
        <f t="shared" si="12"/>
        <v>5</v>
      </c>
      <c r="C455">
        <f t="shared" si="13"/>
        <v>6</v>
      </c>
      <c r="D455">
        <v>4</v>
      </c>
      <c r="E455">
        <v>0</v>
      </c>
    </row>
    <row r="456" spans="1:5" x14ac:dyDescent="0.3">
      <c r="A456">
        <v>455</v>
      </c>
      <c r="B456">
        <f t="shared" si="12"/>
        <v>5</v>
      </c>
      <c r="C456">
        <f t="shared" si="13"/>
        <v>6</v>
      </c>
      <c r="D456">
        <v>5</v>
      </c>
      <c r="E456">
        <v>1</v>
      </c>
    </row>
    <row r="457" spans="1:5" x14ac:dyDescent="0.3">
      <c r="A457">
        <v>456</v>
      </c>
      <c r="B457">
        <f t="shared" si="12"/>
        <v>5</v>
      </c>
      <c r="C457">
        <f t="shared" si="13"/>
        <v>6</v>
      </c>
      <c r="D457">
        <v>6</v>
      </c>
      <c r="E457">
        <v>1</v>
      </c>
    </row>
    <row r="458" spans="1:5" x14ac:dyDescent="0.3">
      <c r="A458">
        <v>457</v>
      </c>
      <c r="B458">
        <f t="shared" si="12"/>
        <v>5</v>
      </c>
      <c r="C458">
        <f t="shared" si="13"/>
        <v>6</v>
      </c>
      <c r="D458">
        <v>7</v>
      </c>
      <c r="E458">
        <v>0</v>
      </c>
    </row>
    <row r="459" spans="1:5" x14ac:dyDescent="0.3">
      <c r="A459">
        <v>458</v>
      </c>
      <c r="B459">
        <f t="shared" si="12"/>
        <v>5</v>
      </c>
      <c r="C459">
        <f t="shared" si="13"/>
        <v>6</v>
      </c>
      <c r="D459">
        <v>8</v>
      </c>
      <c r="E459">
        <v>1</v>
      </c>
    </row>
    <row r="460" spans="1:5" x14ac:dyDescent="0.3">
      <c r="A460">
        <v>459</v>
      </c>
      <c r="B460">
        <f t="shared" si="12"/>
        <v>5</v>
      </c>
      <c r="C460">
        <f t="shared" si="13"/>
        <v>6</v>
      </c>
      <c r="D460">
        <v>9</v>
      </c>
      <c r="E460">
        <v>0</v>
      </c>
    </row>
    <row r="461" spans="1:5" x14ac:dyDescent="0.3">
      <c r="A461">
        <v>460</v>
      </c>
      <c r="B461">
        <f t="shared" si="12"/>
        <v>5</v>
      </c>
      <c r="C461">
        <f t="shared" si="13"/>
        <v>6</v>
      </c>
      <c r="D461">
        <v>10</v>
      </c>
      <c r="E461">
        <v>0</v>
      </c>
    </row>
    <row r="462" spans="1:5" x14ac:dyDescent="0.3">
      <c r="A462">
        <v>461</v>
      </c>
      <c r="B462">
        <f t="shared" si="12"/>
        <v>5</v>
      </c>
      <c r="C462">
        <f t="shared" si="13"/>
        <v>7</v>
      </c>
      <c r="D462">
        <v>1</v>
      </c>
      <c r="E462">
        <v>0</v>
      </c>
    </row>
    <row r="463" spans="1:5" x14ac:dyDescent="0.3">
      <c r="A463">
        <v>462</v>
      </c>
      <c r="B463">
        <f t="shared" si="12"/>
        <v>5</v>
      </c>
      <c r="C463">
        <f t="shared" si="13"/>
        <v>7</v>
      </c>
      <c r="D463">
        <v>2</v>
      </c>
      <c r="E463">
        <v>0</v>
      </c>
    </row>
    <row r="464" spans="1:5" x14ac:dyDescent="0.3">
      <c r="A464">
        <v>463</v>
      </c>
      <c r="B464">
        <f t="shared" si="12"/>
        <v>5</v>
      </c>
      <c r="C464">
        <f t="shared" si="13"/>
        <v>7</v>
      </c>
      <c r="D464">
        <v>3</v>
      </c>
      <c r="E464">
        <v>0</v>
      </c>
    </row>
    <row r="465" spans="1:5" x14ac:dyDescent="0.3">
      <c r="A465">
        <v>464</v>
      </c>
      <c r="B465">
        <f t="shared" si="12"/>
        <v>5</v>
      </c>
      <c r="C465">
        <f t="shared" si="13"/>
        <v>7</v>
      </c>
      <c r="D465">
        <v>4</v>
      </c>
      <c r="E465">
        <v>0</v>
      </c>
    </row>
    <row r="466" spans="1:5" x14ac:dyDescent="0.3">
      <c r="A466">
        <v>465</v>
      </c>
      <c r="B466">
        <f t="shared" si="12"/>
        <v>5</v>
      </c>
      <c r="C466">
        <f t="shared" si="13"/>
        <v>7</v>
      </c>
      <c r="D466">
        <v>5</v>
      </c>
      <c r="E466">
        <v>0</v>
      </c>
    </row>
    <row r="467" spans="1:5" x14ac:dyDescent="0.3">
      <c r="A467">
        <v>466</v>
      </c>
      <c r="B467">
        <f t="shared" si="12"/>
        <v>5</v>
      </c>
      <c r="C467">
        <f t="shared" si="13"/>
        <v>7</v>
      </c>
      <c r="D467">
        <v>6</v>
      </c>
      <c r="E467">
        <v>0</v>
      </c>
    </row>
    <row r="468" spans="1:5" x14ac:dyDescent="0.3">
      <c r="A468">
        <v>467</v>
      </c>
      <c r="B468">
        <f t="shared" si="12"/>
        <v>5</v>
      </c>
      <c r="C468">
        <f t="shared" si="13"/>
        <v>7</v>
      </c>
      <c r="D468">
        <v>7</v>
      </c>
      <c r="E468">
        <v>1</v>
      </c>
    </row>
    <row r="469" spans="1:5" x14ac:dyDescent="0.3">
      <c r="A469">
        <v>468</v>
      </c>
      <c r="B469">
        <f t="shared" si="12"/>
        <v>5</v>
      </c>
      <c r="C469">
        <f t="shared" si="13"/>
        <v>7</v>
      </c>
      <c r="D469">
        <v>8</v>
      </c>
      <c r="E469">
        <v>1</v>
      </c>
    </row>
    <row r="470" spans="1:5" x14ac:dyDescent="0.3">
      <c r="A470">
        <v>469</v>
      </c>
      <c r="B470">
        <f t="shared" si="12"/>
        <v>5</v>
      </c>
      <c r="C470">
        <f t="shared" si="13"/>
        <v>7</v>
      </c>
      <c r="D470">
        <v>9</v>
      </c>
      <c r="E470">
        <v>1</v>
      </c>
    </row>
    <row r="471" spans="1:5" x14ac:dyDescent="0.3">
      <c r="A471">
        <v>470</v>
      </c>
      <c r="B471">
        <f t="shared" si="12"/>
        <v>5</v>
      </c>
      <c r="C471">
        <f t="shared" si="13"/>
        <v>7</v>
      </c>
      <c r="D471">
        <v>10</v>
      </c>
      <c r="E471">
        <v>0</v>
      </c>
    </row>
    <row r="472" spans="1:5" x14ac:dyDescent="0.3">
      <c r="A472">
        <v>471</v>
      </c>
      <c r="B472">
        <f t="shared" si="12"/>
        <v>5</v>
      </c>
      <c r="C472">
        <f t="shared" si="13"/>
        <v>8</v>
      </c>
      <c r="D472">
        <v>1</v>
      </c>
      <c r="E472">
        <v>0</v>
      </c>
    </row>
    <row r="473" spans="1:5" x14ac:dyDescent="0.3">
      <c r="A473">
        <v>472</v>
      </c>
      <c r="B473">
        <f t="shared" si="12"/>
        <v>5</v>
      </c>
      <c r="C473">
        <f t="shared" si="13"/>
        <v>8</v>
      </c>
      <c r="D473">
        <v>2</v>
      </c>
      <c r="E473">
        <v>0</v>
      </c>
    </row>
    <row r="474" spans="1:5" x14ac:dyDescent="0.3">
      <c r="A474">
        <v>473</v>
      </c>
      <c r="B474">
        <f t="shared" si="12"/>
        <v>5</v>
      </c>
      <c r="C474">
        <f t="shared" si="13"/>
        <v>8</v>
      </c>
      <c r="D474">
        <v>3</v>
      </c>
      <c r="E474">
        <v>1</v>
      </c>
    </row>
    <row r="475" spans="1:5" x14ac:dyDescent="0.3">
      <c r="A475">
        <v>474</v>
      </c>
      <c r="B475">
        <f t="shared" si="12"/>
        <v>5</v>
      </c>
      <c r="C475">
        <f t="shared" si="13"/>
        <v>8</v>
      </c>
      <c r="D475">
        <v>4</v>
      </c>
      <c r="E475">
        <v>0</v>
      </c>
    </row>
    <row r="476" spans="1:5" x14ac:dyDescent="0.3">
      <c r="A476">
        <v>475</v>
      </c>
      <c r="B476">
        <f t="shared" si="12"/>
        <v>5</v>
      </c>
      <c r="C476">
        <f t="shared" si="13"/>
        <v>8</v>
      </c>
      <c r="D476">
        <v>5</v>
      </c>
      <c r="E476">
        <v>0</v>
      </c>
    </row>
    <row r="477" spans="1:5" x14ac:dyDescent="0.3">
      <c r="A477">
        <v>476</v>
      </c>
      <c r="B477">
        <f t="shared" si="12"/>
        <v>5</v>
      </c>
      <c r="C477">
        <f t="shared" si="13"/>
        <v>8</v>
      </c>
      <c r="D477">
        <v>6</v>
      </c>
      <c r="E477">
        <v>1</v>
      </c>
    </row>
    <row r="478" spans="1:5" x14ac:dyDescent="0.3">
      <c r="A478">
        <v>477</v>
      </c>
      <c r="B478">
        <f t="shared" si="12"/>
        <v>5</v>
      </c>
      <c r="C478">
        <f t="shared" si="13"/>
        <v>8</v>
      </c>
      <c r="D478">
        <v>7</v>
      </c>
      <c r="E478">
        <v>0</v>
      </c>
    </row>
    <row r="479" spans="1:5" x14ac:dyDescent="0.3">
      <c r="A479">
        <v>478</v>
      </c>
      <c r="B479">
        <f t="shared" si="12"/>
        <v>5</v>
      </c>
      <c r="C479">
        <f t="shared" si="13"/>
        <v>8</v>
      </c>
      <c r="D479">
        <v>8</v>
      </c>
      <c r="E479">
        <v>1</v>
      </c>
    </row>
    <row r="480" spans="1:5" x14ac:dyDescent="0.3">
      <c r="A480">
        <v>479</v>
      </c>
      <c r="B480">
        <f t="shared" si="12"/>
        <v>5</v>
      </c>
      <c r="C480">
        <f t="shared" si="13"/>
        <v>8</v>
      </c>
      <c r="D480">
        <v>9</v>
      </c>
      <c r="E480">
        <v>1</v>
      </c>
    </row>
    <row r="481" spans="1:5" x14ac:dyDescent="0.3">
      <c r="A481">
        <v>480</v>
      </c>
      <c r="B481">
        <f t="shared" si="12"/>
        <v>5</v>
      </c>
      <c r="C481">
        <f t="shared" si="13"/>
        <v>8</v>
      </c>
      <c r="D481">
        <v>10</v>
      </c>
      <c r="E481">
        <v>0</v>
      </c>
    </row>
    <row r="482" spans="1:5" x14ac:dyDescent="0.3">
      <c r="A482">
        <v>481</v>
      </c>
      <c r="B482">
        <f t="shared" si="12"/>
        <v>5</v>
      </c>
      <c r="C482">
        <f t="shared" si="13"/>
        <v>9</v>
      </c>
      <c r="D482">
        <v>1</v>
      </c>
      <c r="E482">
        <v>0</v>
      </c>
    </row>
    <row r="483" spans="1:5" x14ac:dyDescent="0.3">
      <c r="A483">
        <v>482</v>
      </c>
      <c r="B483">
        <f t="shared" si="12"/>
        <v>5</v>
      </c>
      <c r="C483">
        <f t="shared" si="13"/>
        <v>9</v>
      </c>
      <c r="D483">
        <v>2</v>
      </c>
      <c r="E483">
        <v>0</v>
      </c>
    </row>
    <row r="484" spans="1:5" x14ac:dyDescent="0.3">
      <c r="A484">
        <v>483</v>
      </c>
      <c r="B484">
        <f t="shared" si="12"/>
        <v>5</v>
      </c>
      <c r="C484">
        <f t="shared" si="13"/>
        <v>9</v>
      </c>
      <c r="D484">
        <v>3</v>
      </c>
      <c r="E484">
        <v>0</v>
      </c>
    </row>
    <row r="485" spans="1:5" x14ac:dyDescent="0.3">
      <c r="A485">
        <v>484</v>
      </c>
      <c r="B485">
        <f t="shared" si="12"/>
        <v>5</v>
      </c>
      <c r="C485">
        <f t="shared" si="13"/>
        <v>9</v>
      </c>
      <c r="D485">
        <v>4</v>
      </c>
      <c r="E485">
        <v>0</v>
      </c>
    </row>
    <row r="486" spans="1:5" x14ac:dyDescent="0.3">
      <c r="A486">
        <v>485</v>
      </c>
      <c r="B486">
        <f t="shared" si="12"/>
        <v>5</v>
      </c>
      <c r="C486">
        <f t="shared" si="13"/>
        <v>9</v>
      </c>
      <c r="D486">
        <v>5</v>
      </c>
      <c r="E486">
        <v>1</v>
      </c>
    </row>
    <row r="487" spans="1:5" x14ac:dyDescent="0.3">
      <c r="A487">
        <v>486</v>
      </c>
      <c r="B487">
        <f t="shared" ref="B487:B550" si="14">B387+1</f>
        <v>5</v>
      </c>
      <c r="C487">
        <f t="shared" ref="C487:C550" si="15">C387</f>
        <v>9</v>
      </c>
      <c r="D487">
        <v>6</v>
      </c>
      <c r="E487">
        <v>0</v>
      </c>
    </row>
    <row r="488" spans="1:5" x14ac:dyDescent="0.3">
      <c r="A488">
        <v>487</v>
      </c>
      <c r="B488">
        <f t="shared" si="14"/>
        <v>5</v>
      </c>
      <c r="C488">
        <f t="shared" si="15"/>
        <v>9</v>
      </c>
      <c r="D488">
        <v>7</v>
      </c>
      <c r="E488">
        <v>1</v>
      </c>
    </row>
    <row r="489" spans="1:5" x14ac:dyDescent="0.3">
      <c r="A489">
        <v>488</v>
      </c>
      <c r="B489">
        <f t="shared" si="14"/>
        <v>5</v>
      </c>
      <c r="C489">
        <f t="shared" si="15"/>
        <v>9</v>
      </c>
      <c r="D489">
        <v>8</v>
      </c>
      <c r="E489">
        <v>1</v>
      </c>
    </row>
    <row r="490" spans="1:5" x14ac:dyDescent="0.3">
      <c r="A490">
        <v>489</v>
      </c>
      <c r="B490">
        <f t="shared" si="14"/>
        <v>5</v>
      </c>
      <c r="C490">
        <f t="shared" si="15"/>
        <v>9</v>
      </c>
      <c r="D490">
        <v>9</v>
      </c>
      <c r="E490">
        <v>1</v>
      </c>
    </row>
    <row r="491" spans="1:5" x14ac:dyDescent="0.3">
      <c r="A491">
        <v>490</v>
      </c>
      <c r="B491">
        <f t="shared" si="14"/>
        <v>5</v>
      </c>
      <c r="C491">
        <f t="shared" si="15"/>
        <v>9</v>
      </c>
      <c r="D491">
        <v>10</v>
      </c>
      <c r="E491">
        <v>1</v>
      </c>
    </row>
    <row r="492" spans="1:5" x14ac:dyDescent="0.3">
      <c r="A492">
        <v>491</v>
      </c>
      <c r="B492">
        <f t="shared" si="14"/>
        <v>5</v>
      </c>
      <c r="C492">
        <f t="shared" si="15"/>
        <v>10</v>
      </c>
      <c r="D492">
        <v>1</v>
      </c>
      <c r="E492">
        <v>0</v>
      </c>
    </row>
    <row r="493" spans="1:5" x14ac:dyDescent="0.3">
      <c r="A493">
        <v>492</v>
      </c>
      <c r="B493">
        <f t="shared" si="14"/>
        <v>5</v>
      </c>
      <c r="C493">
        <f t="shared" si="15"/>
        <v>10</v>
      </c>
      <c r="D493">
        <v>2</v>
      </c>
      <c r="E493">
        <v>0</v>
      </c>
    </row>
    <row r="494" spans="1:5" x14ac:dyDescent="0.3">
      <c r="A494">
        <v>493</v>
      </c>
      <c r="B494">
        <f t="shared" si="14"/>
        <v>5</v>
      </c>
      <c r="C494">
        <f t="shared" si="15"/>
        <v>10</v>
      </c>
      <c r="D494">
        <v>3</v>
      </c>
      <c r="E494">
        <v>1</v>
      </c>
    </row>
    <row r="495" spans="1:5" x14ac:dyDescent="0.3">
      <c r="A495">
        <v>494</v>
      </c>
      <c r="B495">
        <f t="shared" si="14"/>
        <v>5</v>
      </c>
      <c r="C495">
        <f t="shared" si="15"/>
        <v>10</v>
      </c>
      <c r="D495">
        <v>4</v>
      </c>
      <c r="E495">
        <v>1</v>
      </c>
    </row>
    <row r="496" spans="1:5" x14ac:dyDescent="0.3">
      <c r="A496">
        <v>495</v>
      </c>
      <c r="B496">
        <f t="shared" si="14"/>
        <v>5</v>
      </c>
      <c r="C496">
        <f t="shared" si="15"/>
        <v>10</v>
      </c>
      <c r="D496">
        <v>5</v>
      </c>
      <c r="E496">
        <v>0</v>
      </c>
    </row>
    <row r="497" spans="1:5" x14ac:dyDescent="0.3">
      <c r="A497">
        <v>496</v>
      </c>
      <c r="B497">
        <f t="shared" si="14"/>
        <v>5</v>
      </c>
      <c r="C497">
        <f t="shared" si="15"/>
        <v>10</v>
      </c>
      <c r="D497">
        <v>6</v>
      </c>
      <c r="E497">
        <v>1</v>
      </c>
    </row>
    <row r="498" spans="1:5" x14ac:dyDescent="0.3">
      <c r="A498">
        <v>497</v>
      </c>
      <c r="B498">
        <f t="shared" si="14"/>
        <v>5</v>
      </c>
      <c r="C498">
        <f t="shared" si="15"/>
        <v>10</v>
      </c>
      <c r="D498">
        <v>7</v>
      </c>
      <c r="E498">
        <v>1</v>
      </c>
    </row>
    <row r="499" spans="1:5" x14ac:dyDescent="0.3">
      <c r="A499">
        <v>498</v>
      </c>
      <c r="B499">
        <f t="shared" si="14"/>
        <v>5</v>
      </c>
      <c r="C499">
        <f t="shared" si="15"/>
        <v>10</v>
      </c>
      <c r="D499">
        <v>8</v>
      </c>
      <c r="E499">
        <v>1</v>
      </c>
    </row>
    <row r="500" spans="1:5" x14ac:dyDescent="0.3">
      <c r="A500">
        <v>499</v>
      </c>
      <c r="B500">
        <f t="shared" si="14"/>
        <v>5</v>
      </c>
      <c r="C500">
        <f t="shared" si="15"/>
        <v>10</v>
      </c>
      <c r="D500">
        <v>9</v>
      </c>
      <c r="E500">
        <v>1</v>
      </c>
    </row>
    <row r="501" spans="1:5" x14ac:dyDescent="0.3">
      <c r="A501">
        <v>500</v>
      </c>
      <c r="B501">
        <f t="shared" si="14"/>
        <v>5</v>
      </c>
      <c r="C501">
        <f t="shared" si="15"/>
        <v>10</v>
      </c>
      <c r="D501">
        <v>10</v>
      </c>
      <c r="E501">
        <v>0</v>
      </c>
    </row>
    <row r="502" spans="1:5" x14ac:dyDescent="0.3">
      <c r="A502">
        <v>501</v>
      </c>
      <c r="B502">
        <f t="shared" si="14"/>
        <v>6</v>
      </c>
      <c r="C502">
        <f t="shared" si="15"/>
        <v>1</v>
      </c>
      <c r="D502">
        <v>1</v>
      </c>
      <c r="E502">
        <v>0</v>
      </c>
    </row>
    <row r="503" spans="1:5" x14ac:dyDescent="0.3">
      <c r="A503">
        <v>502</v>
      </c>
      <c r="B503">
        <f t="shared" si="14"/>
        <v>6</v>
      </c>
      <c r="C503">
        <f t="shared" si="15"/>
        <v>1</v>
      </c>
      <c r="D503">
        <v>2</v>
      </c>
      <c r="E503">
        <v>1</v>
      </c>
    </row>
    <row r="504" spans="1:5" x14ac:dyDescent="0.3">
      <c r="A504">
        <v>503</v>
      </c>
      <c r="B504">
        <f t="shared" si="14"/>
        <v>6</v>
      </c>
      <c r="C504">
        <f t="shared" si="15"/>
        <v>1</v>
      </c>
      <c r="D504">
        <v>3</v>
      </c>
      <c r="E504">
        <v>1</v>
      </c>
    </row>
    <row r="505" spans="1:5" x14ac:dyDescent="0.3">
      <c r="A505">
        <v>504</v>
      </c>
      <c r="B505">
        <f t="shared" si="14"/>
        <v>6</v>
      </c>
      <c r="C505">
        <f t="shared" si="15"/>
        <v>1</v>
      </c>
      <c r="D505">
        <v>4</v>
      </c>
      <c r="E505">
        <v>1</v>
      </c>
    </row>
    <row r="506" spans="1:5" x14ac:dyDescent="0.3">
      <c r="A506">
        <v>505</v>
      </c>
      <c r="B506">
        <f t="shared" si="14"/>
        <v>6</v>
      </c>
      <c r="C506">
        <f t="shared" si="15"/>
        <v>1</v>
      </c>
      <c r="D506">
        <v>5</v>
      </c>
      <c r="E506">
        <v>1</v>
      </c>
    </row>
    <row r="507" spans="1:5" x14ac:dyDescent="0.3">
      <c r="A507">
        <v>506</v>
      </c>
      <c r="B507">
        <f t="shared" si="14"/>
        <v>6</v>
      </c>
      <c r="C507">
        <f t="shared" si="15"/>
        <v>1</v>
      </c>
      <c r="D507">
        <v>6</v>
      </c>
      <c r="E507">
        <v>0</v>
      </c>
    </row>
    <row r="508" spans="1:5" x14ac:dyDescent="0.3">
      <c r="A508">
        <v>507</v>
      </c>
      <c r="B508">
        <f t="shared" si="14"/>
        <v>6</v>
      </c>
      <c r="C508">
        <f t="shared" si="15"/>
        <v>1</v>
      </c>
      <c r="D508">
        <v>7</v>
      </c>
      <c r="E508">
        <v>0</v>
      </c>
    </row>
    <row r="509" spans="1:5" x14ac:dyDescent="0.3">
      <c r="A509">
        <v>508</v>
      </c>
      <c r="B509">
        <f t="shared" si="14"/>
        <v>6</v>
      </c>
      <c r="C509">
        <f t="shared" si="15"/>
        <v>1</v>
      </c>
      <c r="D509">
        <v>8</v>
      </c>
      <c r="E509">
        <v>0</v>
      </c>
    </row>
    <row r="510" spans="1:5" x14ac:dyDescent="0.3">
      <c r="A510">
        <v>509</v>
      </c>
      <c r="B510">
        <f t="shared" si="14"/>
        <v>6</v>
      </c>
      <c r="C510">
        <f t="shared" si="15"/>
        <v>1</v>
      </c>
      <c r="D510">
        <v>9</v>
      </c>
      <c r="E510">
        <v>1</v>
      </c>
    </row>
    <row r="511" spans="1:5" x14ac:dyDescent="0.3">
      <c r="A511">
        <v>510</v>
      </c>
      <c r="B511">
        <f t="shared" si="14"/>
        <v>6</v>
      </c>
      <c r="C511">
        <f t="shared" si="15"/>
        <v>1</v>
      </c>
      <c r="D511">
        <v>10</v>
      </c>
      <c r="E511">
        <v>0</v>
      </c>
    </row>
    <row r="512" spans="1:5" x14ac:dyDescent="0.3">
      <c r="A512">
        <v>511</v>
      </c>
      <c r="B512">
        <f t="shared" si="14"/>
        <v>6</v>
      </c>
      <c r="C512">
        <f t="shared" si="15"/>
        <v>2</v>
      </c>
      <c r="D512">
        <v>1</v>
      </c>
      <c r="E512">
        <v>1</v>
      </c>
    </row>
    <row r="513" spans="1:5" x14ac:dyDescent="0.3">
      <c r="A513">
        <v>512</v>
      </c>
      <c r="B513">
        <f t="shared" si="14"/>
        <v>6</v>
      </c>
      <c r="C513">
        <f t="shared" si="15"/>
        <v>2</v>
      </c>
      <c r="D513">
        <v>2</v>
      </c>
      <c r="E513">
        <v>1</v>
      </c>
    </row>
    <row r="514" spans="1:5" x14ac:dyDescent="0.3">
      <c r="A514">
        <v>513</v>
      </c>
      <c r="B514">
        <f t="shared" si="14"/>
        <v>6</v>
      </c>
      <c r="C514">
        <f t="shared" si="15"/>
        <v>2</v>
      </c>
      <c r="D514">
        <v>3</v>
      </c>
      <c r="E514">
        <v>0</v>
      </c>
    </row>
    <row r="515" spans="1:5" x14ac:dyDescent="0.3">
      <c r="A515">
        <v>514</v>
      </c>
      <c r="B515">
        <f t="shared" si="14"/>
        <v>6</v>
      </c>
      <c r="C515">
        <f t="shared" si="15"/>
        <v>2</v>
      </c>
      <c r="D515">
        <v>4</v>
      </c>
      <c r="E515">
        <v>1</v>
      </c>
    </row>
    <row r="516" spans="1:5" x14ac:dyDescent="0.3">
      <c r="A516">
        <v>515</v>
      </c>
      <c r="B516">
        <f t="shared" si="14"/>
        <v>6</v>
      </c>
      <c r="C516">
        <f t="shared" si="15"/>
        <v>2</v>
      </c>
      <c r="D516">
        <v>5</v>
      </c>
      <c r="E516">
        <v>1</v>
      </c>
    </row>
    <row r="517" spans="1:5" x14ac:dyDescent="0.3">
      <c r="A517">
        <v>516</v>
      </c>
      <c r="B517">
        <f t="shared" si="14"/>
        <v>6</v>
      </c>
      <c r="C517">
        <f t="shared" si="15"/>
        <v>2</v>
      </c>
      <c r="D517">
        <v>6</v>
      </c>
      <c r="E517">
        <v>1</v>
      </c>
    </row>
    <row r="518" spans="1:5" x14ac:dyDescent="0.3">
      <c r="A518">
        <v>517</v>
      </c>
      <c r="B518">
        <f t="shared" si="14"/>
        <v>6</v>
      </c>
      <c r="C518">
        <f t="shared" si="15"/>
        <v>2</v>
      </c>
      <c r="D518">
        <v>7</v>
      </c>
      <c r="E518">
        <v>1</v>
      </c>
    </row>
    <row r="519" spans="1:5" x14ac:dyDescent="0.3">
      <c r="A519">
        <v>518</v>
      </c>
      <c r="B519">
        <f t="shared" si="14"/>
        <v>6</v>
      </c>
      <c r="C519">
        <f t="shared" si="15"/>
        <v>2</v>
      </c>
      <c r="D519">
        <v>8</v>
      </c>
      <c r="E519">
        <v>0</v>
      </c>
    </row>
    <row r="520" spans="1:5" x14ac:dyDescent="0.3">
      <c r="A520">
        <v>519</v>
      </c>
      <c r="B520">
        <f t="shared" si="14"/>
        <v>6</v>
      </c>
      <c r="C520">
        <f t="shared" si="15"/>
        <v>2</v>
      </c>
      <c r="D520">
        <v>9</v>
      </c>
      <c r="E520">
        <v>0</v>
      </c>
    </row>
    <row r="521" spans="1:5" x14ac:dyDescent="0.3">
      <c r="A521">
        <v>520</v>
      </c>
      <c r="B521">
        <f t="shared" si="14"/>
        <v>6</v>
      </c>
      <c r="C521">
        <f t="shared" si="15"/>
        <v>2</v>
      </c>
      <c r="D521">
        <v>10</v>
      </c>
      <c r="E521">
        <v>1</v>
      </c>
    </row>
    <row r="522" spans="1:5" x14ac:dyDescent="0.3">
      <c r="A522">
        <v>521</v>
      </c>
      <c r="B522">
        <f t="shared" si="14"/>
        <v>6</v>
      </c>
      <c r="C522">
        <f t="shared" si="15"/>
        <v>3</v>
      </c>
      <c r="D522">
        <v>1</v>
      </c>
      <c r="E522">
        <v>1</v>
      </c>
    </row>
    <row r="523" spans="1:5" x14ac:dyDescent="0.3">
      <c r="A523">
        <v>522</v>
      </c>
      <c r="B523">
        <f t="shared" si="14"/>
        <v>6</v>
      </c>
      <c r="C523">
        <f t="shared" si="15"/>
        <v>3</v>
      </c>
      <c r="D523">
        <v>2</v>
      </c>
      <c r="E523">
        <v>0</v>
      </c>
    </row>
    <row r="524" spans="1:5" x14ac:dyDescent="0.3">
      <c r="A524">
        <v>523</v>
      </c>
      <c r="B524">
        <f t="shared" si="14"/>
        <v>6</v>
      </c>
      <c r="C524">
        <f t="shared" si="15"/>
        <v>3</v>
      </c>
      <c r="D524">
        <v>3</v>
      </c>
      <c r="E524">
        <v>0</v>
      </c>
    </row>
    <row r="525" spans="1:5" x14ac:dyDescent="0.3">
      <c r="A525">
        <v>524</v>
      </c>
      <c r="B525">
        <f t="shared" si="14"/>
        <v>6</v>
      </c>
      <c r="C525">
        <f t="shared" si="15"/>
        <v>3</v>
      </c>
      <c r="D525">
        <v>4</v>
      </c>
      <c r="E525">
        <v>1</v>
      </c>
    </row>
    <row r="526" spans="1:5" x14ac:dyDescent="0.3">
      <c r="A526">
        <v>525</v>
      </c>
      <c r="B526">
        <f t="shared" si="14"/>
        <v>6</v>
      </c>
      <c r="C526">
        <f t="shared" si="15"/>
        <v>3</v>
      </c>
      <c r="D526">
        <v>5</v>
      </c>
      <c r="E526">
        <v>1</v>
      </c>
    </row>
    <row r="527" spans="1:5" x14ac:dyDescent="0.3">
      <c r="A527">
        <v>526</v>
      </c>
      <c r="B527">
        <f t="shared" si="14"/>
        <v>6</v>
      </c>
      <c r="C527">
        <f t="shared" si="15"/>
        <v>3</v>
      </c>
      <c r="D527">
        <v>6</v>
      </c>
      <c r="E527">
        <v>0</v>
      </c>
    </row>
    <row r="528" spans="1:5" x14ac:dyDescent="0.3">
      <c r="A528">
        <v>527</v>
      </c>
      <c r="B528">
        <f t="shared" si="14"/>
        <v>6</v>
      </c>
      <c r="C528">
        <f t="shared" si="15"/>
        <v>3</v>
      </c>
      <c r="D528">
        <v>7</v>
      </c>
      <c r="E528">
        <v>0</v>
      </c>
    </row>
    <row r="529" spans="1:5" x14ac:dyDescent="0.3">
      <c r="A529">
        <v>528</v>
      </c>
      <c r="B529">
        <f t="shared" si="14"/>
        <v>6</v>
      </c>
      <c r="C529">
        <f t="shared" si="15"/>
        <v>3</v>
      </c>
      <c r="D529">
        <v>8</v>
      </c>
      <c r="E529">
        <v>0</v>
      </c>
    </row>
    <row r="530" spans="1:5" x14ac:dyDescent="0.3">
      <c r="A530">
        <v>529</v>
      </c>
      <c r="B530">
        <f t="shared" si="14"/>
        <v>6</v>
      </c>
      <c r="C530">
        <f t="shared" si="15"/>
        <v>3</v>
      </c>
      <c r="D530">
        <v>9</v>
      </c>
      <c r="E530">
        <v>1</v>
      </c>
    </row>
    <row r="531" spans="1:5" x14ac:dyDescent="0.3">
      <c r="A531">
        <v>530</v>
      </c>
      <c r="B531">
        <f t="shared" si="14"/>
        <v>6</v>
      </c>
      <c r="C531">
        <f t="shared" si="15"/>
        <v>3</v>
      </c>
      <c r="D531">
        <v>10</v>
      </c>
      <c r="E531">
        <v>1</v>
      </c>
    </row>
    <row r="532" spans="1:5" x14ac:dyDescent="0.3">
      <c r="A532">
        <v>531</v>
      </c>
      <c r="B532">
        <f t="shared" si="14"/>
        <v>6</v>
      </c>
      <c r="C532">
        <f t="shared" si="15"/>
        <v>4</v>
      </c>
      <c r="D532">
        <v>1</v>
      </c>
      <c r="E532">
        <v>0</v>
      </c>
    </row>
    <row r="533" spans="1:5" x14ac:dyDescent="0.3">
      <c r="A533">
        <v>532</v>
      </c>
      <c r="B533">
        <f t="shared" si="14"/>
        <v>6</v>
      </c>
      <c r="C533">
        <f t="shared" si="15"/>
        <v>4</v>
      </c>
      <c r="D533">
        <v>2</v>
      </c>
      <c r="E533">
        <v>1</v>
      </c>
    </row>
    <row r="534" spans="1:5" x14ac:dyDescent="0.3">
      <c r="A534">
        <v>533</v>
      </c>
      <c r="B534">
        <f t="shared" si="14"/>
        <v>6</v>
      </c>
      <c r="C534">
        <f t="shared" si="15"/>
        <v>4</v>
      </c>
      <c r="D534">
        <v>3</v>
      </c>
      <c r="E534">
        <v>0</v>
      </c>
    </row>
    <row r="535" spans="1:5" x14ac:dyDescent="0.3">
      <c r="A535">
        <v>534</v>
      </c>
      <c r="B535">
        <f t="shared" si="14"/>
        <v>6</v>
      </c>
      <c r="C535">
        <f t="shared" si="15"/>
        <v>4</v>
      </c>
      <c r="D535">
        <v>4</v>
      </c>
      <c r="E535">
        <v>1</v>
      </c>
    </row>
    <row r="536" spans="1:5" x14ac:dyDescent="0.3">
      <c r="A536">
        <v>535</v>
      </c>
      <c r="B536">
        <f t="shared" si="14"/>
        <v>6</v>
      </c>
      <c r="C536">
        <f t="shared" si="15"/>
        <v>4</v>
      </c>
      <c r="D536">
        <v>5</v>
      </c>
      <c r="E536">
        <v>1</v>
      </c>
    </row>
    <row r="537" spans="1:5" x14ac:dyDescent="0.3">
      <c r="A537">
        <v>536</v>
      </c>
      <c r="B537">
        <f t="shared" si="14"/>
        <v>6</v>
      </c>
      <c r="C537">
        <f t="shared" si="15"/>
        <v>4</v>
      </c>
      <c r="D537">
        <v>6</v>
      </c>
      <c r="E537">
        <v>0</v>
      </c>
    </row>
    <row r="538" spans="1:5" x14ac:dyDescent="0.3">
      <c r="A538">
        <v>537</v>
      </c>
      <c r="B538">
        <f t="shared" si="14"/>
        <v>6</v>
      </c>
      <c r="C538">
        <f t="shared" si="15"/>
        <v>4</v>
      </c>
      <c r="D538">
        <v>7</v>
      </c>
      <c r="E538">
        <v>0</v>
      </c>
    </row>
    <row r="539" spans="1:5" x14ac:dyDescent="0.3">
      <c r="A539">
        <v>538</v>
      </c>
      <c r="B539">
        <f t="shared" si="14"/>
        <v>6</v>
      </c>
      <c r="C539">
        <f t="shared" si="15"/>
        <v>4</v>
      </c>
      <c r="D539">
        <v>8</v>
      </c>
      <c r="E539">
        <v>1</v>
      </c>
    </row>
    <row r="540" spans="1:5" x14ac:dyDescent="0.3">
      <c r="A540">
        <v>539</v>
      </c>
      <c r="B540">
        <f t="shared" si="14"/>
        <v>6</v>
      </c>
      <c r="C540">
        <f t="shared" si="15"/>
        <v>4</v>
      </c>
      <c r="D540">
        <v>9</v>
      </c>
      <c r="E540">
        <v>1</v>
      </c>
    </row>
    <row r="541" spans="1:5" x14ac:dyDescent="0.3">
      <c r="A541">
        <v>540</v>
      </c>
      <c r="B541">
        <f t="shared" si="14"/>
        <v>6</v>
      </c>
      <c r="C541">
        <f t="shared" si="15"/>
        <v>4</v>
      </c>
      <c r="D541">
        <v>10</v>
      </c>
      <c r="E541">
        <v>0</v>
      </c>
    </row>
    <row r="542" spans="1:5" x14ac:dyDescent="0.3">
      <c r="A542">
        <v>541</v>
      </c>
      <c r="B542">
        <f t="shared" si="14"/>
        <v>6</v>
      </c>
      <c r="C542">
        <f t="shared" si="15"/>
        <v>5</v>
      </c>
      <c r="D542">
        <v>1</v>
      </c>
      <c r="E542">
        <v>1</v>
      </c>
    </row>
    <row r="543" spans="1:5" x14ac:dyDescent="0.3">
      <c r="A543">
        <v>542</v>
      </c>
      <c r="B543">
        <f t="shared" si="14"/>
        <v>6</v>
      </c>
      <c r="C543">
        <f t="shared" si="15"/>
        <v>5</v>
      </c>
      <c r="D543">
        <v>2</v>
      </c>
      <c r="E543">
        <v>0</v>
      </c>
    </row>
    <row r="544" spans="1:5" x14ac:dyDescent="0.3">
      <c r="A544">
        <v>543</v>
      </c>
      <c r="B544">
        <f t="shared" si="14"/>
        <v>6</v>
      </c>
      <c r="C544">
        <f t="shared" si="15"/>
        <v>5</v>
      </c>
      <c r="D544">
        <v>3</v>
      </c>
      <c r="E544">
        <v>1</v>
      </c>
    </row>
    <row r="545" spans="1:5" x14ac:dyDescent="0.3">
      <c r="A545">
        <v>544</v>
      </c>
      <c r="B545">
        <f t="shared" si="14"/>
        <v>6</v>
      </c>
      <c r="C545">
        <f t="shared" si="15"/>
        <v>5</v>
      </c>
      <c r="D545">
        <v>4</v>
      </c>
      <c r="E545">
        <v>1</v>
      </c>
    </row>
    <row r="546" spans="1:5" x14ac:dyDescent="0.3">
      <c r="A546">
        <v>545</v>
      </c>
      <c r="B546">
        <f t="shared" si="14"/>
        <v>6</v>
      </c>
      <c r="C546">
        <f t="shared" si="15"/>
        <v>5</v>
      </c>
      <c r="D546">
        <v>5</v>
      </c>
      <c r="E546">
        <v>0</v>
      </c>
    </row>
    <row r="547" spans="1:5" x14ac:dyDescent="0.3">
      <c r="A547">
        <v>546</v>
      </c>
      <c r="B547">
        <f t="shared" si="14"/>
        <v>6</v>
      </c>
      <c r="C547">
        <f t="shared" si="15"/>
        <v>5</v>
      </c>
      <c r="D547">
        <v>6</v>
      </c>
      <c r="E547">
        <v>1</v>
      </c>
    </row>
    <row r="548" spans="1:5" x14ac:dyDescent="0.3">
      <c r="A548">
        <v>547</v>
      </c>
      <c r="B548">
        <f t="shared" si="14"/>
        <v>6</v>
      </c>
      <c r="C548">
        <f t="shared" si="15"/>
        <v>5</v>
      </c>
      <c r="D548">
        <v>7</v>
      </c>
      <c r="E548">
        <v>1</v>
      </c>
    </row>
    <row r="549" spans="1:5" x14ac:dyDescent="0.3">
      <c r="A549">
        <v>548</v>
      </c>
      <c r="B549">
        <f t="shared" si="14"/>
        <v>6</v>
      </c>
      <c r="C549">
        <f t="shared" si="15"/>
        <v>5</v>
      </c>
      <c r="D549">
        <v>8</v>
      </c>
      <c r="E549">
        <v>1</v>
      </c>
    </row>
    <row r="550" spans="1:5" x14ac:dyDescent="0.3">
      <c r="A550">
        <v>549</v>
      </c>
      <c r="B550">
        <f t="shared" si="14"/>
        <v>6</v>
      </c>
      <c r="C550">
        <f t="shared" si="15"/>
        <v>5</v>
      </c>
      <c r="D550">
        <v>9</v>
      </c>
      <c r="E550">
        <v>0</v>
      </c>
    </row>
    <row r="551" spans="1:5" x14ac:dyDescent="0.3">
      <c r="A551">
        <v>550</v>
      </c>
      <c r="B551">
        <f t="shared" ref="B551:B614" si="16">B451+1</f>
        <v>6</v>
      </c>
      <c r="C551">
        <f t="shared" ref="C551:C614" si="17">C451</f>
        <v>5</v>
      </c>
      <c r="D551">
        <v>10</v>
      </c>
      <c r="E551">
        <v>0</v>
      </c>
    </row>
    <row r="552" spans="1:5" x14ac:dyDescent="0.3">
      <c r="A552">
        <v>551</v>
      </c>
      <c r="B552">
        <f t="shared" si="16"/>
        <v>6</v>
      </c>
      <c r="C552">
        <f t="shared" si="17"/>
        <v>6</v>
      </c>
      <c r="D552">
        <v>1</v>
      </c>
      <c r="E552">
        <v>0</v>
      </c>
    </row>
    <row r="553" spans="1:5" x14ac:dyDescent="0.3">
      <c r="A553">
        <v>552</v>
      </c>
      <c r="B553">
        <f t="shared" si="16"/>
        <v>6</v>
      </c>
      <c r="C553">
        <f t="shared" si="17"/>
        <v>6</v>
      </c>
      <c r="D553">
        <v>2</v>
      </c>
      <c r="E553">
        <v>1</v>
      </c>
    </row>
    <row r="554" spans="1:5" x14ac:dyDescent="0.3">
      <c r="A554">
        <v>553</v>
      </c>
      <c r="B554">
        <f t="shared" si="16"/>
        <v>6</v>
      </c>
      <c r="C554">
        <f t="shared" si="17"/>
        <v>6</v>
      </c>
      <c r="D554">
        <v>3</v>
      </c>
      <c r="E554">
        <v>1</v>
      </c>
    </row>
    <row r="555" spans="1:5" x14ac:dyDescent="0.3">
      <c r="A555">
        <v>554</v>
      </c>
      <c r="B555">
        <f t="shared" si="16"/>
        <v>6</v>
      </c>
      <c r="C555">
        <f t="shared" si="17"/>
        <v>6</v>
      </c>
      <c r="D555">
        <v>4</v>
      </c>
      <c r="E555">
        <v>0</v>
      </c>
    </row>
    <row r="556" spans="1:5" x14ac:dyDescent="0.3">
      <c r="A556">
        <v>555</v>
      </c>
      <c r="B556">
        <f t="shared" si="16"/>
        <v>6</v>
      </c>
      <c r="C556">
        <f t="shared" si="17"/>
        <v>6</v>
      </c>
      <c r="D556">
        <v>5</v>
      </c>
      <c r="E556">
        <v>0</v>
      </c>
    </row>
    <row r="557" spans="1:5" x14ac:dyDescent="0.3">
      <c r="A557">
        <v>556</v>
      </c>
      <c r="B557">
        <f t="shared" si="16"/>
        <v>6</v>
      </c>
      <c r="C557">
        <f t="shared" si="17"/>
        <v>6</v>
      </c>
      <c r="D557">
        <v>6</v>
      </c>
      <c r="E557">
        <v>1</v>
      </c>
    </row>
    <row r="558" spans="1:5" x14ac:dyDescent="0.3">
      <c r="A558">
        <v>557</v>
      </c>
      <c r="B558">
        <f t="shared" si="16"/>
        <v>6</v>
      </c>
      <c r="C558">
        <f t="shared" si="17"/>
        <v>6</v>
      </c>
      <c r="D558">
        <v>7</v>
      </c>
      <c r="E558">
        <v>1</v>
      </c>
    </row>
    <row r="559" spans="1:5" x14ac:dyDescent="0.3">
      <c r="A559">
        <v>558</v>
      </c>
      <c r="B559">
        <f t="shared" si="16"/>
        <v>6</v>
      </c>
      <c r="C559">
        <f t="shared" si="17"/>
        <v>6</v>
      </c>
      <c r="D559">
        <v>8</v>
      </c>
      <c r="E559">
        <v>0</v>
      </c>
    </row>
    <row r="560" spans="1:5" x14ac:dyDescent="0.3">
      <c r="A560">
        <v>559</v>
      </c>
      <c r="B560">
        <f t="shared" si="16"/>
        <v>6</v>
      </c>
      <c r="C560">
        <f t="shared" si="17"/>
        <v>6</v>
      </c>
      <c r="D560">
        <v>9</v>
      </c>
      <c r="E560">
        <v>1</v>
      </c>
    </row>
    <row r="561" spans="1:5" x14ac:dyDescent="0.3">
      <c r="A561">
        <v>560</v>
      </c>
      <c r="B561">
        <f t="shared" si="16"/>
        <v>6</v>
      </c>
      <c r="C561">
        <f t="shared" si="17"/>
        <v>6</v>
      </c>
      <c r="D561">
        <v>10</v>
      </c>
      <c r="E561">
        <v>0</v>
      </c>
    </row>
    <row r="562" spans="1:5" x14ac:dyDescent="0.3">
      <c r="A562">
        <v>561</v>
      </c>
      <c r="B562">
        <f t="shared" si="16"/>
        <v>6</v>
      </c>
      <c r="C562">
        <f t="shared" si="17"/>
        <v>7</v>
      </c>
      <c r="D562">
        <v>1</v>
      </c>
      <c r="E562">
        <v>1</v>
      </c>
    </row>
    <row r="563" spans="1:5" x14ac:dyDescent="0.3">
      <c r="A563">
        <v>562</v>
      </c>
      <c r="B563">
        <f t="shared" si="16"/>
        <v>6</v>
      </c>
      <c r="C563">
        <f t="shared" si="17"/>
        <v>7</v>
      </c>
      <c r="D563">
        <v>2</v>
      </c>
      <c r="E563">
        <v>1</v>
      </c>
    </row>
    <row r="564" spans="1:5" x14ac:dyDescent="0.3">
      <c r="A564">
        <v>563</v>
      </c>
      <c r="B564">
        <f t="shared" si="16"/>
        <v>6</v>
      </c>
      <c r="C564">
        <f t="shared" si="17"/>
        <v>7</v>
      </c>
      <c r="D564">
        <v>3</v>
      </c>
      <c r="E564">
        <v>0</v>
      </c>
    </row>
    <row r="565" spans="1:5" x14ac:dyDescent="0.3">
      <c r="A565">
        <v>564</v>
      </c>
      <c r="B565">
        <f t="shared" si="16"/>
        <v>6</v>
      </c>
      <c r="C565">
        <f t="shared" si="17"/>
        <v>7</v>
      </c>
      <c r="D565">
        <v>4</v>
      </c>
      <c r="E565">
        <v>0</v>
      </c>
    </row>
    <row r="566" spans="1:5" x14ac:dyDescent="0.3">
      <c r="A566">
        <v>565</v>
      </c>
      <c r="B566">
        <f t="shared" si="16"/>
        <v>6</v>
      </c>
      <c r="C566">
        <f t="shared" si="17"/>
        <v>7</v>
      </c>
      <c r="D566">
        <v>5</v>
      </c>
      <c r="E566">
        <v>1</v>
      </c>
    </row>
    <row r="567" spans="1:5" x14ac:dyDescent="0.3">
      <c r="A567">
        <v>566</v>
      </c>
      <c r="B567">
        <f t="shared" si="16"/>
        <v>6</v>
      </c>
      <c r="C567">
        <f t="shared" si="17"/>
        <v>7</v>
      </c>
      <c r="D567">
        <v>6</v>
      </c>
      <c r="E567">
        <v>0</v>
      </c>
    </row>
    <row r="568" spans="1:5" x14ac:dyDescent="0.3">
      <c r="A568">
        <v>567</v>
      </c>
      <c r="B568">
        <f t="shared" si="16"/>
        <v>6</v>
      </c>
      <c r="C568">
        <f t="shared" si="17"/>
        <v>7</v>
      </c>
      <c r="D568">
        <v>7</v>
      </c>
      <c r="E568">
        <v>0</v>
      </c>
    </row>
    <row r="569" spans="1:5" x14ac:dyDescent="0.3">
      <c r="A569">
        <v>568</v>
      </c>
      <c r="B569">
        <f t="shared" si="16"/>
        <v>6</v>
      </c>
      <c r="C569">
        <f t="shared" si="17"/>
        <v>7</v>
      </c>
      <c r="D569">
        <v>8</v>
      </c>
      <c r="E569">
        <v>1</v>
      </c>
    </row>
    <row r="570" spans="1:5" x14ac:dyDescent="0.3">
      <c r="A570">
        <v>569</v>
      </c>
      <c r="B570">
        <f t="shared" si="16"/>
        <v>6</v>
      </c>
      <c r="C570">
        <f t="shared" si="17"/>
        <v>7</v>
      </c>
      <c r="D570">
        <v>9</v>
      </c>
      <c r="E570">
        <v>0</v>
      </c>
    </row>
    <row r="571" spans="1:5" x14ac:dyDescent="0.3">
      <c r="A571">
        <v>570</v>
      </c>
      <c r="B571">
        <f t="shared" si="16"/>
        <v>6</v>
      </c>
      <c r="C571">
        <f t="shared" si="17"/>
        <v>7</v>
      </c>
      <c r="D571">
        <v>10</v>
      </c>
      <c r="E571">
        <v>0</v>
      </c>
    </row>
    <row r="572" spans="1:5" x14ac:dyDescent="0.3">
      <c r="A572">
        <v>571</v>
      </c>
      <c r="B572">
        <f t="shared" si="16"/>
        <v>6</v>
      </c>
      <c r="C572">
        <f t="shared" si="17"/>
        <v>8</v>
      </c>
      <c r="D572">
        <v>1</v>
      </c>
      <c r="E572">
        <v>1</v>
      </c>
    </row>
    <row r="573" spans="1:5" x14ac:dyDescent="0.3">
      <c r="A573">
        <v>572</v>
      </c>
      <c r="B573">
        <f t="shared" si="16"/>
        <v>6</v>
      </c>
      <c r="C573">
        <f t="shared" si="17"/>
        <v>8</v>
      </c>
      <c r="D573">
        <v>2</v>
      </c>
      <c r="E573">
        <v>0</v>
      </c>
    </row>
    <row r="574" spans="1:5" x14ac:dyDescent="0.3">
      <c r="A574">
        <v>573</v>
      </c>
      <c r="B574">
        <f t="shared" si="16"/>
        <v>6</v>
      </c>
      <c r="C574">
        <f t="shared" si="17"/>
        <v>8</v>
      </c>
      <c r="D574">
        <v>3</v>
      </c>
      <c r="E574">
        <v>1</v>
      </c>
    </row>
    <row r="575" spans="1:5" x14ac:dyDescent="0.3">
      <c r="A575">
        <v>574</v>
      </c>
      <c r="B575">
        <f t="shared" si="16"/>
        <v>6</v>
      </c>
      <c r="C575">
        <f t="shared" si="17"/>
        <v>8</v>
      </c>
      <c r="D575">
        <v>4</v>
      </c>
      <c r="E575">
        <v>1</v>
      </c>
    </row>
    <row r="576" spans="1:5" x14ac:dyDescent="0.3">
      <c r="A576">
        <v>575</v>
      </c>
      <c r="B576">
        <f t="shared" si="16"/>
        <v>6</v>
      </c>
      <c r="C576">
        <f t="shared" si="17"/>
        <v>8</v>
      </c>
      <c r="D576">
        <v>5</v>
      </c>
      <c r="E576">
        <v>0</v>
      </c>
    </row>
    <row r="577" spans="1:5" x14ac:dyDescent="0.3">
      <c r="A577">
        <v>576</v>
      </c>
      <c r="B577">
        <f t="shared" si="16"/>
        <v>6</v>
      </c>
      <c r="C577">
        <f t="shared" si="17"/>
        <v>8</v>
      </c>
      <c r="D577">
        <v>6</v>
      </c>
      <c r="E577">
        <v>1</v>
      </c>
    </row>
    <row r="578" spans="1:5" x14ac:dyDescent="0.3">
      <c r="A578">
        <v>577</v>
      </c>
      <c r="B578">
        <f t="shared" si="16"/>
        <v>6</v>
      </c>
      <c r="C578">
        <f t="shared" si="17"/>
        <v>8</v>
      </c>
      <c r="D578">
        <v>7</v>
      </c>
      <c r="E578">
        <v>1</v>
      </c>
    </row>
    <row r="579" spans="1:5" x14ac:dyDescent="0.3">
      <c r="A579">
        <v>578</v>
      </c>
      <c r="B579">
        <f t="shared" si="16"/>
        <v>6</v>
      </c>
      <c r="C579">
        <f t="shared" si="17"/>
        <v>8</v>
      </c>
      <c r="D579">
        <v>8</v>
      </c>
      <c r="E579">
        <v>1</v>
      </c>
    </row>
    <row r="580" spans="1:5" x14ac:dyDescent="0.3">
      <c r="A580">
        <v>579</v>
      </c>
      <c r="B580">
        <f t="shared" si="16"/>
        <v>6</v>
      </c>
      <c r="C580">
        <f t="shared" si="17"/>
        <v>8</v>
      </c>
      <c r="D580">
        <v>9</v>
      </c>
      <c r="E580">
        <v>1</v>
      </c>
    </row>
    <row r="581" spans="1:5" x14ac:dyDescent="0.3">
      <c r="A581">
        <v>580</v>
      </c>
      <c r="B581">
        <f t="shared" si="16"/>
        <v>6</v>
      </c>
      <c r="C581">
        <f t="shared" si="17"/>
        <v>8</v>
      </c>
      <c r="D581">
        <v>10</v>
      </c>
      <c r="E581">
        <v>0</v>
      </c>
    </row>
    <row r="582" spans="1:5" x14ac:dyDescent="0.3">
      <c r="A582">
        <v>581</v>
      </c>
      <c r="B582">
        <f t="shared" si="16"/>
        <v>6</v>
      </c>
      <c r="C582">
        <f t="shared" si="17"/>
        <v>9</v>
      </c>
      <c r="D582">
        <v>1</v>
      </c>
      <c r="E582">
        <v>1</v>
      </c>
    </row>
    <row r="583" spans="1:5" x14ac:dyDescent="0.3">
      <c r="A583">
        <v>582</v>
      </c>
      <c r="B583">
        <f t="shared" si="16"/>
        <v>6</v>
      </c>
      <c r="C583">
        <f t="shared" si="17"/>
        <v>9</v>
      </c>
      <c r="D583">
        <v>2</v>
      </c>
      <c r="E583">
        <v>1</v>
      </c>
    </row>
    <row r="584" spans="1:5" x14ac:dyDescent="0.3">
      <c r="A584">
        <v>583</v>
      </c>
      <c r="B584">
        <f t="shared" si="16"/>
        <v>6</v>
      </c>
      <c r="C584">
        <f t="shared" si="17"/>
        <v>9</v>
      </c>
      <c r="D584">
        <v>3</v>
      </c>
      <c r="E584">
        <v>0</v>
      </c>
    </row>
    <row r="585" spans="1:5" x14ac:dyDescent="0.3">
      <c r="A585">
        <v>584</v>
      </c>
      <c r="B585">
        <f t="shared" si="16"/>
        <v>6</v>
      </c>
      <c r="C585">
        <f t="shared" si="17"/>
        <v>9</v>
      </c>
      <c r="D585">
        <v>4</v>
      </c>
      <c r="E585">
        <v>0</v>
      </c>
    </row>
    <row r="586" spans="1:5" x14ac:dyDescent="0.3">
      <c r="A586">
        <v>585</v>
      </c>
      <c r="B586">
        <f t="shared" si="16"/>
        <v>6</v>
      </c>
      <c r="C586">
        <f t="shared" si="17"/>
        <v>9</v>
      </c>
      <c r="D586">
        <v>5</v>
      </c>
      <c r="E586">
        <v>0</v>
      </c>
    </row>
    <row r="587" spans="1:5" x14ac:dyDescent="0.3">
      <c r="A587">
        <v>586</v>
      </c>
      <c r="B587">
        <f t="shared" si="16"/>
        <v>6</v>
      </c>
      <c r="C587">
        <f t="shared" si="17"/>
        <v>9</v>
      </c>
      <c r="D587">
        <v>6</v>
      </c>
      <c r="E587">
        <v>1</v>
      </c>
    </row>
    <row r="588" spans="1:5" x14ac:dyDescent="0.3">
      <c r="A588">
        <v>587</v>
      </c>
      <c r="B588">
        <f t="shared" si="16"/>
        <v>6</v>
      </c>
      <c r="C588">
        <f t="shared" si="17"/>
        <v>9</v>
      </c>
      <c r="D588">
        <v>7</v>
      </c>
      <c r="E588">
        <v>1</v>
      </c>
    </row>
    <row r="589" spans="1:5" x14ac:dyDescent="0.3">
      <c r="A589">
        <v>588</v>
      </c>
      <c r="B589">
        <f t="shared" si="16"/>
        <v>6</v>
      </c>
      <c r="C589">
        <f t="shared" si="17"/>
        <v>9</v>
      </c>
      <c r="D589">
        <v>8</v>
      </c>
      <c r="E589">
        <v>1</v>
      </c>
    </row>
    <row r="590" spans="1:5" x14ac:dyDescent="0.3">
      <c r="A590">
        <v>589</v>
      </c>
      <c r="B590">
        <f t="shared" si="16"/>
        <v>6</v>
      </c>
      <c r="C590">
        <f t="shared" si="17"/>
        <v>9</v>
      </c>
      <c r="D590">
        <v>9</v>
      </c>
      <c r="E590">
        <v>0</v>
      </c>
    </row>
    <row r="591" spans="1:5" x14ac:dyDescent="0.3">
      <c r="A591">
        <v>590</v>
      </c>
      <c r="B591">
        <f t="shared" si="16"/>
        <v>6</v>
      </c>
      <c r="C591">
        <f t="shared" si="17"/>
        <v>9</v>
      </c>
      <c r="D591">
        <v>10</v>
      </c>
      <c r="E591">
        <v>0</v>
      </c>
    </row>
    <row r="592" spans="1:5" x14ac:dyDescent="0.3">
      <c r="A592">
        <v>591</v>
      </c>
      <c r="B592">
        <f t="shared" si="16"/>
        <v>6</v>
      </c>
      <c r="C592">
        <f t="shared" si="17"/>
        <v>10</v>
      </c>
      <c r="D592">
        <v>1</v>
      </c>
      <c r="E592">
        <v>0</v>
      </c>
    </row>
    <row r="593" spans="1:5" x14ac:dyDescent="0.3">
      <c r="A593">
        <v>592</v>
      </c>
      <c r="B593">
        <f t="shared" si="16"/>
        <v>6</v>
      </c>
      <c r="C593">
        <f t="shared" si="17"/>
        <v>10</v>
      </c>
      <c r="D593">
        <v>2</v>
      </c>
      <c r="E593">
        <v>0</v>
      </c>
    </row>
    <row r="594" spans="1:5" x14ac:dyDescent="0.3">
      <c r="A594">
        <v>593</v>
      </c>
      <c r="B594">
        <f t="shared" si="16"/>
        <v>6</v>
      </c>
      <c r="C594">
        <f t="shared" si="17"/>
        <v>10</v>
      </c>
      <c r="D594">
        <v>3</v>
      </c>
      <c r="E594">
        <v>0</v>
      </c>
    </row>
    <row r="595" spans="1:5" x14ac:dyDescent="0.3">
      <c r="A595">
        <v>594</v>
      </c>
      <c r="B595">
        <f t="shared" si="16"/>
        <v>6</v>
      </c>
      <c r="C595">
        <f t="shared" si="17"/>
        <v>10</v>
      </c>
      <c r="D595">
        <v>4</v>
      </c>
      <c r="E595">
        <v>0</v>
      </c>
    </row>
    <row r="596" spans="1:5" x14ac:dyDescent="0.3">
      <c r="A596">
        <v>595</v>
      </c>
      <c r="B596">
        <f t="shared" si="16"/>
        <v>6</v>
      </c>
      <c r="C596">
        <f t="shared" si="17"/>
        <v>10</v>
      </c>
      <c r="D596">
        <v>5</v>
      </c>
      <c r="E596">
        <v>0</v>
      </c>
    </row>
    <row r="597" spans="1:5" x14ac:dyDescent="0.3">
      <c r="A597">
        <v>596</v>
      </c>
      <c r="B597">
        <f t="shared" si="16"/>
        <v>6</v>
      </c>
      <c r="C597">
        <f t="shared" si="17"/>
        <v>10</v>
      </c>
      <c r="D597">
        <v>6</v>
      </c>
      <c r="E597">
        <v>0</v>
      </c>
    </row>
    <row r="598" spans="1:5" x14ac:dyDescent="0.3">
      <c r="A598">
        <v>597</v>
      </c>
      <c r="B598">
        <f t="shared" si="16"/>
        <v>6</v>
      </c>
      <c r="C598">
        <f t="shared" si="17"/>
        <v>10</v>
      </c>
      <c r="D598">
        <v>7</v>
      </c>
      <c r="E598">
        <v>1</v>
      </c>
    </row>
    <row r="599" spans="1:5" x14ac:dyDescent="0.3">
      <c r="A599">
        <v>598</v>
      </c>
      <c r="B599">
        <f t="shared" si="16"/>
        <v>6</v>
      </c>
      <c r="C599">
        <f t="shared" si="17"/>
        <v>10</v>
      </c>
      <c r="D599">
        <v>8</v>
      </c>
      <c r="E599">
        <v>0</v>
      </c>
    </row>
    <row r="600" spans="1:5" x14ac:dyDescent="0.3">
      <c r="A600">
        <v>599</v>
      </c>
      <c r="B600">
        <f t="shared" si="16"/>
        <v>6</v>
      </c>
      <c r="C600">
        <f t="shared" si="17"/>
        <v>10</v>
      </c>
      <c r="D600">
        <v>9</v>
      </c>
      <c r="E600">
        <v>1</v>
      </c>
    </row>
    <row r="601" spans="1:5" x14ac:dyDescent="0.3">
      <c r="A601">
        <v>600</v>
      </c>
      <c r="B601">
        <f t="shared" si="16"/>
        <v>6</v>
      </c>
      <c r="C601">
        <f t="shared" si="17"/>
        <v>10</v>
      </c>
      <c r="D601">
        <v>10</v>
      </c>
      <c r="E601">
        <v>0</v>
      </c>
    </row>
    <row r="602" spans="1:5" x14ac:dyDescent="0.3">
      <c r="A602">
        <v>601</v>
      </c>
      <c r="B602">
        <f t="shared" si="16"/>
        <v>7</v>
      </c>
      <c r="C602">
        <f t="shared" si="17"/>
        <v>1</v>
      </c>
      <c r="D602">
        <v>1</v>
      </c>
      <c r="E602">
        <v>0</v>
      </c>
    </row>
    <row r="603" spans="1:5" x14ac:dyDescent="0.3">
      <c r="A603">
        <v>602</v>
      </c>
      <c r="B603">
        <f t="shared" si="16"/>
        <v>7</v>
      </c>
      <c r="C603">
        <f t="shared" si="17"/>
        <v>1</v>
      </c>
      <c r="D603">
        <v>2</v>
      </c>
      <c r="E603">
        <v>0</v>
      </c>
    </row>
    <row r="604" spans="1:5" x14ac:dyDescent="0.3">
      <c r="A604">
        <v>603</v>
      </c>
      <c r="B604">
        <f t="shared" si="16"/>
        <v>7</v>
      </c>
      <c r="C604">
        <f t="shared" si="17"/>
        <v>1</v>
      </c>
      <c r="D604">
        <v>3</v>
      </c>
      <c r="E604">
        <v>1</v>
      </c>
    </row>
    <row r="605" spans="1:5" x14ac:dyDescent="0.3">
      <c r="A605">
        <v>604</v>
      </c>
      <c r="B605">
        <f t="shared" si="16"/>
        <v>7</v>
      </c>
      <c r="C605">
        <f t="shared" si="17"/>
        <v>1</v>
      </c>
      <c r="D605">
        <v>4</v>
      </c>
      <c r="E605">
        <v>0</v>
      </c>
    </row>
    <row r="606" spans="1:5" x14ac:dyDescent="0.3">
      <c r="A606">
        <v>605</v>
      </c>
      <c r="B606">
        <f t="shared" si="16"/>
        <v>7</v>
      </c>
      <c r="C606">
        <f t="shared" si="17"/>
        <v>1</v>
      </c>
      <c r="D606">
        <v>5</v>
      </c>
      <c r="E606">
        <v>0</v>
      </c>
    </row>
    <row r="607" spans="1:5" x14ac:dyDescent="0.3">
      <c r="A607">
        <v>606</v>
      </c>
      <c r="B607">
        <f t="shared" si="16"/>
        <v>7</v>
      </c>
      <c r="C607">
        <f t="shared" si="17"/>
        <v>1</v>
      </c>
      <c r="D607">
        <v>6</v>
      </c>
      <c r="E607">
        <v>1</v>
      </c>
    </row>
    <row r="608" spans="1:5" x14ac:dyDescent="0.3">
      <c r="A608">
        <v>607</v>
      </c>
      <c r="B608">
        <f t="shared" si="16"/>
        <v>7</v>
      </c>
      <c r="C608">
        <f t="shared" si="17"/>
        <v>1</v>
      </c>
      <c r="D608">
        <v>7</v>
      </c>
      <c r="E608">
        <v>1</v>
      </c>
    </row>
    <row r="609" spans="1:5" x14ac:dyDescent="0.3">
      <c r="A609">
        <v>608</v>
      </c>
      <c r="B609">
        <f t="shared" si="16"/>
        <v>7</v>
      </c>
      <c r="C609">
        <f t="shared" si="17"/>
        <v>1</v>
      </c>
      <c r="D609">
        <v>8</v>
      </c>
      <c r="E609">
        <v>0</v>
      </c>
    </row>
    <row r="610" spans="1:5" x14ac:dyDescent="0.3">
      <c r="A610">
        <v>609</v>
      </c>
      <c r="B610">
        <f t="shared" si="16"/>
        <v>7</v>
      </c>
      <c r="C610">
        <f t="shared" si="17"/>
        <v>1</v>
      </c>
      <c r="D610">
        <v>9</v>
      </c>
      <c r="E610">
        <v>0</v>
      </c>
    </row>
    <row r="611" spans="1:5" x14ac:dyDescent="0.3">
      <c r="A611">
        <v>610</v>
      </c>
      <c r="B611">
        <f t="shared" si="16"/>
        <v>7</v>
      </c>
      <c r="C611">
        <f t="shared" si="17"/>
        <v>1</v>
      </c>
      <c r="D611">
        <v>10</v>
      </c>
      <c r="E611">
        <v>0</v>
      </c>
    </row>
    <row r="612" spans="1:5" x14ac:dyDescent="0.3">
      <c r="A612">
        <v>611</v>
      </c>
      <c r="B612">
        <f t="shared" si="16"/>
        <v>7</v>
      </c>
      <c r="C612">
        <f t="shared" si="17"/>
        <v>2</v>
      </c>
      <c r="D612">
        <v>1</v>
      </c>
      <c r="E612">
        <v>0</v>
      </c>
    </row>
    <row r="613" spans="1:5" x14ac:dyDescent="0.3">
      <c r="A613">
        <v>612</v>
      </c>
      <c r="B613">
        <f t="shared" si="16"/>
        <v>7</v>
      </c>
      <c r="C613">
        <f t="shared" si="17"/>
        <v>2</v>
      </c>
      <c r="D613">
        <v>2</v>
      </c>
      <c r="E613">
        <v>0</v>
      </c>
    </row>
    <row r="614" spans="1:5" x14ac:dyDescent="0.3">
      <c r="A614">
        <v>613</v>
      </c>
      <c r="B614">
        <f t="shared" si="16"/>
        <v>7</v>
      </c>
      <c r="C614">
        <f t="shared" si="17"/>
        <v>2</v>
      </c>
      <c r="D614">
        <v>3</v>
      </c>
      <c r="E614">
        <v>1</v>
      </c>
    </row>
    <row r="615" spans="1:5" x14ac:dyDescent="0.3">
      <c r="A615">
        <v>614</v>
      </c>
      <c r="B615">
        <f t="shared" ref="B615:B678" si="18">B515+1</f>
        <v>7</v>
      </c>
      <c r="C615">
        <f t="shared" ref="C615:C678" si="19">C515</f>
        <v>2</v>
      </c>
      <c r="D615">
        <v>4</v>
      </c>
      <c r="E615">
        <v>0</v>
      </c>
    </row>
    <row r="616" spans="1:5" x14ac:dyDescent="0.3">
      <c r="A616">
        <v>615</v>
      </c>
      <c r="B616">
        <f t="shared" si="18"/>
        <v>7</v>
      </c>
      <c r="C616">
        <f t="shared" si="19"/>
        <v>2</v>
      </c>
      <c r="D616">
        <v>5</v>
      </c>
      <c r="E616">
        <v>0</v>
      </c>
    </row>
    <row r="617" spans="1:5" x14ac:dyDescent="0.3">
      <c r="A617">
        <v>616</v>
      </c>
      <c r="B617">
        <f t="shared" si="18"/>
        <v>7</v>
      </c>
      <c r="C617">
        <f t="shared" si="19"/>
        <v>2</v>
      </c>
      <c r="D617">
        <v>6</v>
      </c>
      <c r="E617">
        <v>1</v>
      </c>
    </row>
    <row r="618" spans="1:5" x14ac:dyDescent="0.3">
      <c r="A618">
        <v>617</v>
      </c>
      <c r="B618">
        <f t="shared" si="18"/>
        <v>7</v>
      </c>
      <c r="C618">
        <f t="shared" si="19"/>
        <v>2</v>
      </c>
      <c r="D618">
        <v>7</v>
      </c>
      <c r="E618">
        <v>0</v>
      </c>
    </row>
    <row r="619" spans="1:5" x14ac:dyDescent="0.3">
      <c r="A619">
        <v>618</v>
      </c>
      <c r="B619">
        <f t="shared" si="18"/>
        <v>7</v>
      </c>
      <c r="C619">
        <f t="shared" si="19"/>
        <v>2</v>
      </c>
      <c r="D619">
        <v>8</v>
      </c>
      <c r="E619">
        <v>1</v>
      </c>
    </row>
    <row r="620" spans="1:5" x14ac:dyDescent="0.3">
      <c r="A620">
        <v>619</v>
      </c>
      <c r="B620">
        <f t="shared" si="18"/>
        <v>7</v>
      </c>
      <c r="C620">
        <f t="shared" si="19"/>
        <v>2</v>
      </c>
      <c r="D620">
        <v>9</v>
      </c>
      <c r="E620">
        <v>0</v>
      </c>
    </row>
    <row r="621" spans="1:5" x14ac:dyDescent="0.3">
      <c r="A621">
        <v>620</v>
      </c>
      <c r="B621">
        <f t="shared" si="18"/>
        <v>7</v>
      </c>
      <c r="C621">
        <f t="shared" si="19"/>
        <v>2</v>
      </c>
      <c r="D621">
        <v>10</v>
      </c>
      <c r="E621">
        <v>0</v>
      </c>
    </row>
    <row r="622" spans="1:5" x14ac:dyDescent="0.3">
      <c r="A622">
        <v>621</v>
      </c>
      <c r="B622">
        <f t="shared" si="18"/>
        <v>7</v>
      </c>
      <c r="C622">
        <f t="shared" si="19"/>
        <v>3</v>
      </c>
      <c r="D622">
        <v>1</v>
      </c>
      <c r="E622">
        <v>1</v>
      </c>
    </row>
    <row r="623" spans="1:5" x14ac:dyDescent="0.3">
      <c r="A623">
        <v>622</v>
      </c>
      <c r="B623">
        <f t="shared" si="18"/>
        <v>7</v>
      </c>
      <c r="C623">
        <f t="shared" si="19"/>
        <v>3</v>
      </c>
      <c r="D623">
        <v>2</v>
      </c>
      <c r="E623">
        <v>1</v>
      </c>
    </row>
    <row r="624" spans="1:5" x14ac:dyDescent="0.3">
      <c r="A624">
        <v>623</v>
      </c>
      <c r="B624">
        <f t="shared" si="18"/>
        <v>7</v>
      </c>
      <c r="C624">
        <f t="shared" si="19"/>
        <v>3</v>
      </c>
      <c r="D624">
        <v>3</v>
      </c>
      <c r="E624">
        <v>0</v>
      </c>
    </row>
    <row r="625" spans="1:5" x14ac:dyDescent="0.3">
      <c r="A625">
        <v>624</v>
      </c>
      <c r="B625">
        <f t="shared" si="18"/>
        <v>7</v>
      </c>
      <c r="C625">
        <f t="shared" si="19"/>
        <v>3</v>
      </c>
      <c r="D625">
        <v>4</v>
      </c>
      <c r="E625">
        <v>1</v>
      </c>
    </row>
    <row r="626" spans="1:5" x14ac:dyDescent="0.3">
      <c r="A626">
        <v>625</v>
      </c>
      <c r="B626">
        <f t="shared" si="18"/>
        <v>7</v>
      </c>
      <c r="C626">
        <f t="shared" si="19"/>
        <v>3</v>
      </c>
      <c r="D626">
        <v>5</v>
      </c>
      <c r="E626">
        <v>0</v>
      </c>
    </row>
    <row r="627" spans="1:5" x14ac:dyDescent="0.3">
      <c r="A627">
        <v>626</v>
      </c>
      <c r="B627">
        <f t="shared" si="18"/>
        <v>7</v>
      </c>
      <c r="C627">
        <f t="shared" si="19"/>
        <v>3</v>
      </c>
      <c r="D627">
        <v>6</v>
      </c>
      <c r="E627">
        <v>0</v>
      </c>
    </row>
    <row r="628" spans="1:5" x14ac:dyDescent="0.3">
      <c r="A628">
        <v>627</v>
      </c>
      <c r="B628">
        <f t="shared" si="18"/>
        <v>7</v>
      </c>
      <c r="C628">
        <f t="shared" si="19"/>
        <v>3</v>
      </c>
      <c r="D628">
        <v>7</v>
      </c>
      <c r="E628">
        <v>1</v>
      </c>
    </row>
    <row r="629" spans="1:5" x14ac:dyDescent="0.3">
      <c r="A629">
        <v>628</v>
      </c>
      <c r="B629">
        <f t="shared" si="18"/>
        <v>7</v>
      </c>
      <c r="C629">
        <f t="shared" si="19"/>
        <v>3</v>
      </c>
      <c r="D629">
        <v>8</v>
      </c>
      <c r="E629">
        <v>1</v>
      </c>
    </row>
    <row r="630" spans="1:5" x14ac:dyDescent="0.3">
      <c r="A630">
        <v>629</v>
      </c>
      <c r="B630">
        <f t="shared" si="18"/>
        <v>7</v>
      </c>
      <c r="C630">
        <f t="shared" si="19"/>
        <v>3</v>
      </c>
      <c r="D630">
        <v>9</v>
      </c>
      <c r="E630">
        <v>0</v>
      </c>
    </row>
    <row r="631" spans="1:5" x14ac:dyDescent="0.3">
      <c r="A631">
        <v>630</v>
      </c>
      <c r="B631">
        <f t="shared" si="18"/>
        <v>7</v>
      </c>
      <c r="C631">
        <f t="shared" si="19"/>
        <v>3</v>
      </c>
      <c r="D631">
        <v>10</v>
      </c>
      <c r="E631">
        <v>1</v>
      </c>
    </row>
    <row r="632" spans="1:5" x14ac:dyDescent="0.3">
      <c r="A632">
        <v>631</v>
      </c>
      <c r="B632">
        <f t="shared" si="18"/>
        <v>7</v>
      </c>
      <c r="C632">
        <f t="shared" si="19"/>
        <v>4</v>
      </c>
      <c r="D632">
        <v>1</v>
      </c>
      <c r="E632">
        <v>0</v>
      </c>
    </row>
    <row r="633" spans="1:5" x14ac:dyDescent="0.3">
      <c r="A633">
        <v>632</v>
      </c>
      <c r="B633">
        <f t="shared" si="18"/>
        <v>7</v>
      </c>
      <c r="C633">
        <f t="shared" si="19"/>
        <v>4</v>
      </c>
      <c r="D633">
        <v>2</v>
      </c>
      <c r="E633">
        <v>0</v>
      </c>
    </row>
    <row r="634" spans="1:5" x14ac:dyDescent="0.3">
      <c r="A634">
        <v>633</v>
      </c>
      <c r="B634">
        <f t="shared" si="18"/>
        <v>7</v>
      </c>
      <c r="C634">
        <f t="shared" si="19"/>
        <v>4</v>
      </c>
      <c r="D634">
        <v>3</v>
      </c>
      <c r="E634">
        <v>0</v>
      </c>
    </row>
    <row r="635" spans="1:5" x14ac:dyDescent="0.3">
      <c r="A635">
        <v>634</v>
      </c>
      <c r="B635">
        <f t="shared" si="18"/>
        <v>7</v>
      </c>
      <c r="C635">
        <f t="shared" si="19"/>
        <v>4</v>
      </c>
      <c r="D635">
        <v>4</v>
      </c>
      <c r="E635">
        <v>0</v>
      </c>
    </row>
    <row r="636" spans="1:5" x14ac:dyDescent="0.3">
      <c r="A636">
        <v>635</v>
      </c>
      <c r="B636">
        <f t="shared" si="18"/>
        <v>7</v>
      </c>
      <c r="C636">
        <f t="shared" si="19"/>
        <v>4</v>
      </c>
      <c r="D636">
        <v>5</v>
      </c>
      <c r="E636">
        <v>0</v>
      </c>
    </row>
    <row r="637" spans="1:5" x14ac:dyDescent="0.3">
      <c r="A637">
        <v>636</v>
      </c>
      <c r="B637">
        <f t="shared" si="18"/>
        <v>7</v>
      </c>
      <c r="C637">
        <f t="shared" si="19"/>
        <v>4</v>
      </c>
      <c r="D637">
        <v>6</v>
      </c>
      <c r="E637">
        <v>0</v>
      </c>
    </row>
    <row r="638" spans="1:5" x14ac:dyDescent="0.3">
      <c r="A638">
        <v>637</v>
      </c>
      <c r="B638">
        <f t="shared" si="18"/>
        <v>7</v>
      </c>
      <c r="C638">
        <f t="shared" si="19"/>
        <v>4</v>
      </c>
      <c r="D638">
        <v>7</v>
      </c>
      <c r="E638">
        <v>0</v>
      </c>
    </row>
    <row r="639" spans="1:5" x14ac:dyDescent="0.3">
      <c r="A639">
        <v>638</v>
      </c>
      <c r="B639">
        <f t="shared" si="18"/>
        <v>7</v>
      </c>
      <c r="C639">
        <f t="shared" si="19"/>
        <v>4</v>
      </c>
      <c r="D639">
        <v>8</v>
      </c>
      <c r="E639">
        <v>1</v>
      </c>
    </row>
    <row r="640" spans="1:5" x14ac:dyDescent="0.3">
      <c r="A640">
        <v>639</v>
      </c>
      <c r="B640">
        <f t="shared" si="18"/>
        <v>7</v>
      </c>
      <c r="C640">
        <f t="shared" si="19"/>
        <v>4</v>
      </c>
      <c r="D640">
        <v>9</v>
      </c>
      <c r="E640">
        <v>0</v>
      </c>
    </row>
    <row r="641" spans="1:5" x14ac:dyDescent="0.3">
      <c r="A641">
        <v>640</v>
      </c>
      <c r="B641">
        <f t="shared" si="18"/>
        <v>7</v>
      </c>
      <c r="C641">
        <f t="shared" si="19"/>
        <v>4</v>
      </c>
      <c r="D641">
        <v>10</v>
      </c>
      <c r="E641">
        <v>1</v>
      </c>
    </row>
    <row r="642" spans="1:5" x14ac:dyDescent="0.3">
      <c r="A642">
        <v>641</v>
      </c>
      <c r="B642">
        <f t="shared" si="18"/>
        <v>7</v>
      </c>
      <c r="C642">
        <f t="shared" si="19"/>
        <v>5</v>
      </c>
      <c r="D642">
        <v>1</v>
      </c>
      <c r="E642">
        <v>0</v>
      </c>
    </row>
    <row r="643" spans="1:5" x14ac:dyDescent="0.3">
      <c r="A643">
        <v>642</v>
      </c>
      <c r="B643">
        <f t="shared" si="18"/>
        <v>7</v>
      </c>
      <c r="C643">
        <f t="shared" si="19"/>
        <v>5</v>
      </c>
      <c r="D643">
        <v>2</v>
      </c>
      <c r="E643">
        <v>0</v>
      </c>
    </row>
    <row r="644" spans="1:5" x14ac:dyDescent="0.3">
      <c r="A644">
        <v>643</v>
      </c>
      <c r="B644">
        <f t="shared" si="18"/>
        <v>7</v>
      </c>
      <c r="C644">
        <f t="shared" si="19"/>
        <v>5</v>
      </c>
      <c r="D644">
        <v>3</v>
      </c>
      <c r="E644">
        <v>0</v>
      </c>
    </row>
    <row r="645" spans="1:5" x14ac:dyDescent="0.3">
      <c r="A645">
        <v>644</v>
      </c>
      <c r="B645">
        <f t="shared" si="18"/>
        <v>7</v>
      </c>
      <c r="C645">
        <f t="shared" si="19"/>
        <v>5</v>
      </c>
      <c r="D645">
        <v>4</v>
      </c>
      <c r="E645">
        <v>1</v>
      </c>
    </row>
    <row r="646" spans="1:5" x14ac:dyDescent="0.3">
      <c r="A646">
        <v>645</v>
      </c>
      <c r="B646">
        <f t="shared" si="18"/>
        <v>7</v>
      </c>
      <c r="C646">
        <f t="shared" si="19"/>
        <v>5</v>
      </c>
      <c r="D646">
        <v>5</v>
      </c>
      <c r="E646">
        <v>0</v>
      </c>
    </row>
    <row r="647" spans="1:5" x14ac:dyDescent="0.3">
      <c r="A647">
        <v>646</v>
      </c>
      <c r="B647">
        <f t="shared" si="18"/>
        <v>7</v>
      </c>
      <c r="C647">
        <f t="shared" si="19"/>
        <v>5</v>
      </c>
      <c r="D647">
        <v>6</v>
      </c>
      <c r="E647">
        <v>0</v>
      </c>
    </row>
    <row r="648" spans="1:5" x14ac:dyDescent="0.3">
      <c r="A648">
        <v>647</v>
      </c>
      <c r="B648">
        <f t="shared" si="18"/>
        <v>7</v>
      </c>
      <c r="C648">
        <f t="shared" si="19"/>
        <v>5</v>
      </c>
      <c r="D648">
        <v>7</v>
      </c>
      <c r="E648">
        <v>0</v>
      </c>
    </row>
    <row r="649" spans="1:5" x14ac:dyDescent="0.3">
      <c r="A649">
        <v>648</v>
      </c>
      <c r="B649">
        <f t="shared" si="18"/>
        <v>7</v>
      </c>
      <c r="C649">
        <f t="shared" si="19"/>
        <v>5</v>
      </c>
      <c r="D649">
        <v>8</v>
      </c>
      <c r="E649">
        <v>1</v>
      </c>
    </row>
    <row r="650" spans="1:5" x14ac:dyDescent="0.3">
      <c r="A650">
        <v>649</v>
      </c>
      <c r="B650">
        <f t="shared" si="18"/>
        <v>7</v>
      </c>
      <c r="C650">
        <f t="shared" si="19"/>
        <v>5</v>
      </c>
      <c r="D650">
        <v>9</v>
      </c>
      <c r="E650">
        <v>0</v>
      </c>
    </row>
    <row r="651" spans="1:5" x14ac:dyDescent="0.3">
      <c r="A651">
        <v>650</v>
      </c>
      <c r="B651">
        <f t="shared" si="18"/>
        <v>7</v>
      </c>
      <c r="C651">
        <f t="shared" si="19"/>
        <v>5</v>
      </c>
      <c r="D651">
        <v>10</v>
      </c>
      <c r="E651">
        <v>0</v>
      </c>
    </row>
    <row r="652" spans="1:5" x14ac:dyDescent="0.3">
      <c r="A652">
        <v>651</v>
      </c>
      <c r="B652">
        <f t="shared" si="18"/>
        <v>7</v>
      </c>
      <c r="C652">
        <f t="shared" si="19"/>
        <v>6</v>
      </c>
      <c r="D652">
        <v>1</v>
      </c>
      <c r="E652">
        <v>0</v>
      </c>
    </row>
    <row r="653" spans="1:5" x14ac:dyDescent="0.3">
      <c r="A653">
        <v>652</v>
      </c>
      <c r="B653">
        <f t="shared" si="18"/>
        <v>7</v>
      </c>
      <c r="C653">
        <f t="shared" si="19"/>
        <v>6</v>
      </c>
      <c r="D653">
        <v>2</v>
      </c>
      <c r="E653">
        <v>0</v>
      </c>
    </row>
    <row r="654" spans="1:5" x14ac:dyDescent="0.3">
      <c r="A654">
        <v>653</v>
      </c>
      <c r="B654">
        <f t="shared" si="18"/>
        <v>7</v>
      </c>
      <c r="C654">
        <f t="shared" si="19"/>
        <v>6</v>
      </c>
      <c r="D654">
        <v>3</v>
      </c>
      <c r="E654">
        <v>0</v>
      </c>
    </row>
    <row r="655" spans="1:5" x14ac:dyDescent="0.3">
      <c r="A655">
        <v>654</v>
      </c>
      <c r="B655">
        <f t="shared" si="18"/>
        <v>7</v>
      </c>
      <c r="C655">
        <f t="shared" si="19"/>
        <v>6</v>
      </c>
      <c r="D655">
        <v>4</v>
      </c>
      <c r="E655">
        <v>1</v>
      </c>
    </row>
    <row r="656" spans="1:5" x14ac:dyDescent="0.3">
      <c r="A656">
        <v>655</v>
      </c>
      <c r="B656">
        <f t="shared" si="18"/>
        <v>7</v>
      </c>
      <c r="C656">
        <f t="shared" si="19"/>
        <v>6</v>
      </c>
      <c r="D656">
        <v>5</v>
      </c>
      <c r="E656">
        <v>0</v>
      </c>
    </row>
    <row r="657" spans="1:5" x14ac:dyDescent="0.3">
      <c r="A657">
        <v>656</v>
      </c>
      <c r="B657">
        <f t="shared" si="18"/>
        <v>7</v>
      </c>
      <c r="C657">
        <f t="shared" si="19"/>
        <v>6</v>
      </c>
      <c r="D657">
        <v>6</v>
      </c>
      <c r="E657">
        <v>1</v>
      </c>
    </row>
    <row r="658" spans="1:5" x14ac:dyDescent="0.3">
      <c r="A658">
        <v>657</v>
      </c>
      <c r="B658">
        <f t="shared" si="18"/>
        <v>7</v>
      </c>
      <c r="C658">
        <f t="shared" si="19"/>
        <v>6</v>
      </c>
      <c r="D658">
        <v>7</v>
      </c>
      <c r="E658">
        <v>0</v>
      </c>
    </row>
    <row r="659" spans="1:5" x14ac:dyDescent="0.3">
      <c r="A659">
        <v>658</v>
      </c>
      <c r="B659">
        <f t="shared" si="18"/>
        <v>7</v>
      </c>
      <c r="C659">
        <f t="shared" si="19"/>
        <v>6</v>
      </c>
      <c r="D659">
        <v>8</v>
      </c>
      <c r="E659">
        <v>1</v>
      </c>
    </row>
    <row r="660" spans="1:5" x14ac:dyDescent="0.3">
      <c r="A660">
        <v>659</v>
      </c>
      <c r="B660">
        <f t="shared" si="18"/>
        <v>7</v>
      </c>
      <c r="C660">
        <f t="shared" si="19"/>
        <v>6</v>
      </c>
      <c r="D660">
        <v>9</v>
      </c>
      <c r="E660">
        <v>0</v>
      </c>
    </row>
    <row r="661" spans="1:5" x14ac:dyDescent="0.3">
      <c r="A661">
        <v>660</v>
      </c>
      <c r="B661">
        <f t="shared" si="18"/>
        <v>7</v>
      </c>
      <c r="C661">
        <f t="shared" si="19"/>
        <v>6</v>
      </c>
      <c r="D661">
        <v>10</v>
      </c>
      <c r="E661">
        <v>1</v>
      </c>
    </row>
    <row r="662" spans="1:5" x14ac:dyDescent="0.3">
      <c r="A662">
        <v>661</v>
      </c>
      <c r="B662">
        <f t="shared" si="18"/>
        <v>7</v>
      </c>
      <c r="C662">
        <f t="shared" si="19"/>
        <v>7</v>
      </c>
      <c r="D662">
        <v>1</v>
      </c>
      <c r="E662">
        <v>0</v>
      </c>
    </row>
    <row r="663" spans="1:5" x14ac:dyDescent="0.3">
      <c r="A663">
        <v>662</v>
      </c>
      <c r="B663">
        <f t="shared" si="18"/>
        <v>7</v>
      </c>
      <c r="C663">
        <f t="shared" si="19"/>
        <v>7</v>
      </c>
      <c r="D663">
        <v>2</v>
      </c>
      <c r="E663">
        <v>0</v>
      </c>
    </row>
    <row r="664" spans="1:5" x14ac:dyDescent="0.3">
      <c r="A664">
        <v>663</v>
      </c>
      <c r="B664">
        <f t="shared" si="18"/>
        <v>7</v>
      </c>
      <c r="C664">
        <f t="shared" si="19"/>
        <v>7</v>
      </c>
      <c r="D664">
        <v>3</v>
      </c>
      <c r="E664">
        <v>0</v>
      </c>
    </row>
    <row r="665" spans="1:5" x14ac:dyDescent="0.3">
      <c r="A665">
        <v>664</v>
      </c>
      <c r="B665">
        <f t="shared" si="18"/>
        <v>7</v>
      </c>
      <c r="C665">
        <f t="shared" si="19"/>
        <v>7</v>
      </c>
      <c r="D665">
        <v>4</v>
      </c>
      <c r="E665">
        <v>0</v>
      </c>
    </row>
    <row r="666" spans="1:5" x14ac:dyDescent="0.3">
      <c r="A666">
        <v>665</v>
      </c>
      <c r="B666">
        <f t="shared" si="18"/>
        <v>7</v>
      </c>
      <c r="C666">
        <f t="shared" si="19"/>
        <v>7</v>
      </c>
      <c r="D666">
        <v>5</v>
      </c>
      <c r="E666">
        <v>1</v>
      </c>
    </row>
    <row r="667" spans="1:5" x14ac:dyDescent="0.3">
      <c r="A667">
        <v>666</v>
      </c>
      <c r="B667">
        <f t="shared" si="18"/>
        <v>7</v>
      </c>
      <c r="C667">
        <f t="shared" si="19"/>
        <v>7</v>
      </c>
      <c r="D667">
        <v>6</v>
      </c>
      <c r="E667">
        <v>1</v>
      </c>
    </row>
    <row r="668" spans="1:5" x14ac:dyDescent="0.3">
      <c r="A668">
        <v>667</v>
      </c>
      <c r="B668">
        <f t="shared" si="18"/>
        <v>7</v>
      </c>
      <c r="C668">
        <f t="shared" si="19"/>
        <v>7</v>
      </c>
      <c r="D668">
        <v>7</v>
      </c>
      <c r="E668">
        <v>0</v>
      </c>
    </row>
    <row r="669" spans="1:5" x14ac:dyDescent="0.3">
      <c r="A669">
        <v>668</v>
      </c>
      <c r="B669">
        <f t="shared" si="18"/>
        <v>7</v>
      </c>
      <c r="C669">
        <f t="shared" si="19"/>
        <v>7</v>
      </c>
      <c r="D669">
        <v>8</v>
      </c>
      <c r="E669">
        <v>0</v>
      </c>
    </row>
    <row r="670" spans="1:5" x14ac:dyDescent="0.3">
      <c r="A670">
        <v>669</v>
      </c>
      <c r="B670">
        <f t="shared" si="18"/>
        <v>7</v>
      </c>
      <c r="C670">
        <f t="shared" si="19"/>
        <v>7</v>
      </c>
      <c r="D670">
        <v>9</v>
      </c>
      <c r="E670">
        <v>1</v>
      </c>
    </row>
    <row r="671" spans="1:5" x14ac:dyDescent="0.3">
      <c r="A671">
        <v>670</v>
      </c>
      <c r="B671">
        <f t="shared" si="18"/>
        <v>7</v>
      </c>
      <c r="C671">
        <f t="shared" si="19"/>
        <v>7</v>
      </c>
      <c r="D671">
        <v>10</v>
      </c>
      <c r="E671">
        <v>0</v>
      </c>
    </row>
    <row r="672" spans="1:5" x14ac:dyDescent="0.3">
      <c r="A672">
        <v>671</v>
      </c>
      <c r="B672">
        <f t="shared" si="18"/>
        <v>7</v>
      </c>
      <c r="C672">
        <f t="shared" si="19"/>
        <v>8</v>
      </c>
      <c r="D672">
        <v>1</v>
      </c>
      <c r="E672">
        <v>0</v>
      </c>
    </row>
    <row r="673" spans="1:5" x14ac:dyDescent="0.3">
      <c r="A673">
        <v>672</v>
      </c>
      <c r="B673">
        <f t="shared" si="18"/>
        <v>7</v>
      </c>
      <c r="C673">
        <f t="shared" si="19"/>
        <v>8</v>
      </c>
      <c r="D673">
        <v>2</v>
      </c>
      <c r="E673">
        <v>1</v>
      </c>
    </row>
    <row r="674" spans="1:5" x14ac:dyDescent="0.3">
      <c r="A674">
        <v>673</v>
      </c>
      <c r="B674">
        <f t="shared" si="18"/>
        <v>7</v>
      </c>
      <c r="C674">
        <f t="shared" si="19"/>
        <v>8</v>
      </c>
      <c r="D674">
        <v>3</v>
      </c>
      <c r="E674">
        <v>0</v>
      </c>
    </row>
    <row r="675" spans="1:5" x14ac:dyDescent="0.3">
      <c r="A675">
        <v>674</v>
      </c>
      <c r="B675">
        <f t="shared" si="18"/>
        <v>7</v>
      </c>
      <c r="C675">
        <f t="shared" si="19"/>
        <v>8</v>
      </c>
      <c r="D675">
        <v>4</v>
      </c>
      <c r="E675">
        <v>1</v>
      </c>
    </row>
    <row r="676" spans="1:5" x14ac:dyDescent="0.3">
      <c r="A676">
        <v>675</v>
      </c>
      <c r="B676">
        <f t="shared" si="18"/>
        <v>7</v>
      </c>
      <c r="C676">
        <f t="shared" si="19"/>
        <v>8</v>
      </c>
      <c r="D676">
        <v>5</v>
      </c>
      <c r="E676">
        <v>0</v>
      </c>
    </row>
    <row r="677" spans="1:5" x14ac:dyDescent="0.3">
      <c r="A677">
        <v>676</v>
      </c>
      <c r="B677">
        <f t="shared" si="18"/>
        <v>7</v>
      </c>
      <c r="C677">
        <f t="shared" si="19"/>
        <v>8</v>
      </c>
      <c r="D677">
        <v>6</v>
      </c>
      <c r="E677">
        <v>1</v>
      </c>
    </row>
    <row r="678" spans="1:5" x14ac:dyDescent="0.3">
      <c r="A678">
        <v>677</v>
      </c>
      <c r="B678">
        <f t="shared" si="18"/>
        <v>7</v>
      </c>
      <c r="C678">
        <f t="shared" si="19"/>
        <v>8</v>
      </c>
      <c r="D678">
        <v>7</v>
      </c>
      <c r="E678">
        <v>0</v>
      </c>
    </row>
    <row r="679" spans="1:5" x14ac:dyDescent="0.3">
      <c r="A679">
        <v>678</v>
      </c>
      <c r="B679">
        <f t="shared" ref="B679:B742" si="20">B579+1</f>
        <v>7</v>
      </c>
      <c r="C679">
        <f t="shared" ref="C679:C742" si="21">C579</f>
        <v>8</v>
      </c>
      <c r="D679">
        <v>8</v>
      </c>
      <c r="E679">
        <v>0</v>
      </c>
    </row>
    <row r="680" spans="1:5" x14ac:dyDescent="0.3">
      <c r="A680">
        <v>679</v>
      </c>
      <c r="B680">
        <f t="shared" si="20"/>
        <v>7</v>
      </c>
      <c r="C680">
        <f t="shared" si="21"/>
        <v>8</v>
      </c>
      <c r="D680">
        <v>9</v>
      </c>
      <c r="E680">
        <v>1</v>
      </c>
    </row>
    <row r="681" spans="1:5" x14ac:dyDescent="0.3">
      <c r="A681">
        <v>680</v>
      </c>
      <c r="B681">
        <f t="shared" si="20"/>
        <v>7</v>
      </c>
      <c r="C681">
        <f t="shared" si="21"/>
        <v>8</v>
      </c>
      <c r="D681">
        <v>10</v>
      </c>
      <c r="E681">
        <v>0</v>
      </c>
    </row>
    <row r="682" spans="1:5" x14ac:dyDescent="0.3">
      <c r="A682">
        <v>681</v>
      </c>
      <c r="B682">
        <f t="shared" si="20"/>
        <v>7</v>
      </c>
      <c r="C682">
        <f t="shared" si="21"/>
        <v>9</v>
      </c>
      <c r="D682">
        <v>1</v>
      </c>
      <c r="E682">
        <v>0</v>
      </c>
    </row>
    <row r="683" spans="1:5" x14ac:dyDescent="0.3">
      <c r="A683">
        <v>682</v>
      </c>
      <c r="B683">
        <f t="shared" si="20"/>
        <v>7</v>
      </c>
      <c r="C683">
        <f t="shared" si="21"/>
        <v>9</v>
      </c>
      <c r="D683">
        <v>2</v>
      </c>
      <c r="E683">
        <v>1</v>
      </c>
    </row>
    <row r="684" spans="1:5" x14ac:dyDescent="0.3">
      <c r="A684">
        <v>683</v>
      </c>
      <c r="B684">
        <f t="shared" si="20"/>
        <v>7</v>
      </c>
      <c r="C684">
        <f t="shared" si="21"/>
        <v>9</v>
      </c>
      <c r="D684">
        <v>3</v>
      </c>
      <c r="E684">
        <v>1</v>
      </c>
    </row>
    <row r="685" spans="1:5" x14ac:dyDescent="0.3">
      <c r="A685">
        <v>684</v>
      </c>
      <c r="B685">
        <f t="shared" si="20"/>
        <v>7</v>
      </c>
      <c r="C685">
        <f t="shared" si="21"/>
        <v>9</v>
      </c>
      <c r="D685">
        <v>4</v>
      </c>
      <c r="E685">
        <v>1</v>
      </c>
    </row>
    <row r="686" spans="1:5" x14ac:dyDescent="0.3">
      <c r="A686">
        <v>685</v>
      </c>
      <c r="B686">
        <f t="shared" si="20"/>
        <v>7</v>
      </c>
      <c r="C686">
        <f t="shared" si="21"/>
        <v>9</v>
      </c>
      <c r="D686">
        <v>5</v>
      </c>
      <c r="E686">
        <v>1</v>
      </c>
    </row>
    <row r="687" spans="1:5" x14ac:dyDescent="0.3">
      <c r="A687">
        <v>686</v>
      </c>
      <c r="B687">
        <f t="shared" si="20"/>
        <v>7</v>
      </c>
      <c r="C687">
        <f t="shared" si="21"/>
        <v>9</v>
      </c>
      <c r="D687">
        <v>6</v>
      </c>
      <c r="E687">
        <v>0</v>
      </c>
    </row>
    <row r="688" spans="1:5" x14ac:dyDescent="0.3">
      <c r="A688">
        <v>687</v>
      </c>
      <c r="B688">
        <f t="shared" si="20"/>
        <v>7</v>
      </c>
      <c r="C688">
        <f t="shared" si="21"/>
        <v>9</v>
      </c>
      <c r="D688">
        <v>7</v>
      </c>
      <c r="E688">
        <v>1</v>
      </c>
    </row>
    <row r="689" spans="1:5" x14ac:dyDescent="0.3">
      <c r="A689">
        <v>688</v>
      </c>
      <c r="B689">
        <f t="shared" si="20"/>
        <v>7</v>
      </c>
      <c r="C689">
        <f t="shared" si="21"/>
        <v>9</v>
      </c>
      <c r="D689">
        <v>8</v>
      </c>
      <c r="E689">
        <v>1</v>
      </c>
    </row>
    <row r="690" spans="1:5" x14ac:dyDescent="0.3">
      <c r="A690">
        <v>689</v>
      </c>
      <c r="B690">
        <f t="shared" si="20"/>
        <v>7</v>
      </c>
      <c r="C690">
        <f t="shared" si="21"/>
        <v>9</v>
      </c>
      <c r="D690">
        <v>9</v>
      </c>
      <c r="E690">
        <v>0</v>
      </c>
    </row>
    <row r="691" spans="1:5" x14ac:dyDescent="0.3">
      <c r="A691">
        <v>690</v>
      </c>
      <c r="B691">
        <f t="shared" si="20"/>
        <v>7</v>
      </c>
      <c r="C691">
        <f t="shared" si="21"/>
        <v>9</v>
      </c>
      <c r="D691">
        <v>10</v>
      </c>
      <c r="E691">
        <v>0</v>
      </c>
    </row>
    <row r="692" spans="1:5" x14ac:dyDescent="0.3">
      <c r="A692">
        <v>691</v>
      </c>
      <c r="B692">
        <f t="shared" si="20"/>
        <v>7</v>
      </c>
      <c r="C692">
        <f t="shared" si="21"/>
        <v>10</v>
      </c>
      <c r="D692">
        <v>1</v>
      </c>
      <c r="E692">
        <v>1</v>
      </c>
    </row>
    <row r="693" spans="1:5" x14ac:dyDescent="0.3">
      <c r="A693">
        <v>692</v>
      </c>
      <c r="B693">
        <f t="shared" si="20"/>
        <v>7</v>
      </c>
      <c r="C693">
        <f t="shared" si="21"/>
        <v>10</v>
      </c>
      <c r="D693">
        <v>2</v>
      </c>
      <c r="E693">
        <v>0</v>
      </c>
    </row>
    <row r="694" spans="1:5" x14ac:dyDescent="0.3">
      <c r="A694">
        <v>693</v>
      </c>
      <c r="B694">
        <f t="shared" si="20"/>
        <v>7</v>
      </c>
      <c r="C694">
        <f t="shared" si="21"/>
        <v>10</v>
      </c>
      <c r="D694">
        <v>3</v>
      </c>
      <c r="E694">
        <v>1</v>
      </c>
    </row>
    <row r="695" spans="1:5" x14ac:dyDescent="0.3">
      <c r="A695">
        <v>694</v>
      </c>
      <c r="B695">
        <f t="shared" si="20"/>
        <v>7</v>
      </c>
      <c r="C695">
        <f t="shared" si="21"/>
        <v>10</v>
      </c>
      <c r="D695">
        <v>4</v>
      </c>
      <c r="E695">
        <v>1</v>
      </c>
    </row>
    <row r="696" spans="1:5" x14ac:dyDescent="0.3">
      <c r="A696">
        <v>695</v>
      </c>
      <c r="B696">
        <f t="shared" si="20"/>
        <v>7</v>
      </c>
      <c r="C696">
        <f t="shared" si="21"/>
        <v>10</v>
      </c>
      <c r="D696">
        <v>5</v>
      </c>
      <c r="E696">
        <v>1</v>
      </c>
    </row>
    <row r="697" spans="1:5" x14ac:dyDescent="0.3">
      <c r="A697">
        <v>696</v>
      </c>
      <c r="B697">
        <f t="shared" si="20"/>
        <v>7</v>
      </c>
      <c r="C697">
        <f t="shared" si="21"/>
        <v>10</v>
      </c>
      <c r="D697">
        <v>6</v>
      </c>
      <c r="E697">
        <v>1</v>
      </c>
    </row>
    <row r="698" spans="1:5" x14ac:dyDescent="0.3">
      <c r="A698">
        <v>697</v>
      </c>
      <c r="B698">
        <f t="shared" si="20"/>
        <v>7</v>
      </c>
      <c r="C698">
        <f t="shared" si="21"/>
        <v>10</v>
      </c>
      <c r="D698">
        <v>7</v>
      </c>
      <c r="E698">
        <v>0</v>
      </c>
    </row>
    <row r="699" spans="1:5" x14ac:dyDescent="0.3">
      <c r="A699">
        <v>698</v>
      </c>
      <c r="B699">
        <f t="shared" si="20"/>
        <v>7</v>
      </c>
      <c r="C699">
        <f t="shared" si="21"/>
        <v>10</v>
      </c>
      <c r="D699">
        <v>8</v>
      </c>
      <c r="E699">
        <v>1</v>
      </c>
    </row>
    <row r="700" spans="1:5" x14ac:dyDescent="0.3">
      <c r="A700">
        <v>699</v>
      </c>
      <c r="B700">
        <f t="shared" si="20"/>
        <v>7</v>
      </c>
      <c r="C700">
        <f t="shared" si="21"/>
        <v>10</v>
      </c>
      <c r="D700">
        <v>9</v>
      </c>
      <c r="E700">
        <v>1</v>
      </c>
    </row>
    <row r="701" spans="1:5" x14ac:dyDescent="0.3">
      <c r="A701">
        <v>700</v>
      </c>
      <c r="B701">
        <f t="shared" si="20"/>
        <v>7</v>
      </c>
      <c r="C701">
        <f t="shared" si="21"/>
        <v>10</v>
      </c>
      <c r="D701">
        <v>10</v>
      </c>
      <c r="E701">
        <v>1</v>
      </c>
    </row>
    <row r="702" spans="1:5" x14ac:dyDescent="0.3">
      <c r="A702">
        <v>701</v>
      </c>
      <c r="B702">
        <f t="shared" si="20"/>
        <v>8</v>
      </c>
      <c r="C702">
        <f t="shared" si="21"/>
        <v>1</v>
      </c>
      <c r="D702">
        <v>1</v>
      </c>
      <c r="E702">
        <v>0</v>
      </c>
    </row>
    <row r="703" spans="1:5" x14ac:dyDescent="0.3">
      <c r="A703">
        <v>702</v>
      </c>
      <c r="B703">
        <f t="shared" si="20"/>
        <v>8</v>
      </c>
      <c r="C703">
        <f t="shared" si="21"/>
        <v>1</v>
      </c>
      <c r="D703">
        <v>2</v>
      </c>
      <c r="E703">
        <v>0</v>
      </c>
    </row>
    <row r="704" spans="1:5" x14ac:dyDescent="0.3">
      <c r="A704">
        <v>703</v>
      </c>
      <c r="B704">
        <f t="shared" si="20"/>
        <v>8</v>
      </c>
      <c r="C704">
        <f t="shared" si="21"/>
        <v>1</v>
      </c>
      <c r="D704">
        <v>3</v>
      </c>
      <c r="E704">
        <v>1</v>
      </c>
    </row>
    <row r="705" spans="1:5" x14ac:dyDescent="0.3">
      <c r="A705">
        <v>704</v>
      </c>
      <c r="B705">
        <f t="shared" si="20"/>
        <v>8</v>
      </c>
      <c r="C705">
        <f t="shared" si="21"/>
        <v>1</v>
      </c>
      <c r="D705">
        <v>4</v>
      </c>
      <c r="E705">
        <v>1</v>
      </c>
    </row>
    <row r="706" spans="1:5" x14ac:dyDescent="0.3">
      <c r="A706">
        <v>705</v>
      </c>
      <c r="B706">
        <f t="shared" si="20"/>
        <v>8</v>
      </c>
      <c r="C706">
        <f t="shared" si="21"/>
        <v>1</v>
      </c>
      <c r="D706">
        <v>5</v>
      </c>
      <c r="E706">
        <v>1</v>
      </c>
    </row>
    <row r="707" spans="1:5" x14ac:dyDescent="0.3">
      <c r="A707">
        <v>706</v>
      </c>
      <c r="B707">
        <f t="shared" si="20"/>
        <v>8</v>
      </c>
      <c r="C707">
        <f t="shared" si="21"/>
        <v>1</v>
      </c>
      <c r="D707">
        <v>6</v>
      </c>
      <c r="E707">
        <v>1</v>
      </c>
    </row>
    <row r="708" spans="1:5" x14ac:dyDescent="0.3">
      <c r="A708">
        <v>707</v>
      </c>
      <c r="B708">
        <f t="shared" si="20"/>
        <v>8</v>
      </c>
      <c r="C708">
        <f t="shared" si="21"/>
        <v>1</v>
      </c>
      <c r="D708">
        <v>7</v>
      </c>
      <c r="E708">
        <v>1</v>
      </c>
    </row>
    <row r="709" spans="1:5" x14ac:dyDescent="0.3">
      <c r="A709">
        <v>708</v>
      </c>
      <c r="B709">
        <f t="shared" si="20"/>
        <v>8</v>
      </c>
      <c r="C709">
        <f t="shared" si="21"/>
        <v>1</v>
      </c>
      <c r="D709">
        <v>8</v>
      </c>
      <c r="E709">
        <v>1</v>
      </c>
    </row>
    <row r="710" spans="1:5" x14ac:dyDescent="0.3">
      <c r="A710">
        <v>709</v>
      </c>
      <c r="B710">
        <f t="shared" si="20"/>
        <v>8</v>
      </c>
      <c r="C710">
        <f t="shared" si="21"/>
        <v>1</v>
      </c>
      <c r="D710">
        <v>9</v>
      </c>
      <c r="E710">
        <v>0</v>
      </c>
    </row>
    <row r="711" spans="1:5" x14ac:dyDescent="0.3">
      <c r="A711">
        <v>710</v>
      </c>
      <c r="B711">
        <f t="shared" si="20"/>
        <v>8</v>
      </c>
      <c r="C711">
        <f t="shared" si="21"/>
        <v>1</v>
      </c>
      <c r="D711">
        <v>10</v>
      </c>
      <c r="E711">
        <v>0</v>
      </c>
    </row>
    <row r="712" spans="1:5" x14ac:dyDescent="0.3">
      <c r="A712">
        <v>711</v>
      </c>
      <c r="B712">
        <f t="shared" si="20"/>
        <v>8</v>
      </c>
      <c r="C712">
        <f t="shared" si="21"/>
        <v>2</v>
      </c>
      <c r="D712">
        <v>1</v>
      </c>
      <c r="E712">
        <v>0</v>
      </c>
    </row>
    <row r="713" spans="1:5" x14ac:dyDescent="0.3">
      <c r="A713">
        <v>712</v>
      </c>
      <c r="B713">
        <f t="shared" si="20"/>
        <v>8</v>
      </c>
      <c r="C713">
        <f t="shared" si="21"/>
        <v>2</v>
      </c>
      <c r="D713">
        <v>2</v>
      </c>
      <c r="E713">
        <v>1</v>
      </c>
    </row>
    <row r="714" spans="1:5" x14ac:dyDescent="0.3">
      <c r="A714">
        <v>713</v>
      </c>
      <c r="B714">
        <f t="shared" si="20"/>
        <v>8</v>
      </c>
      <c r="C714">
        <f t="shared" si="21"/>
        <v>2</v>
      </c>
      <c r="D714">
        <v>3</v>
      </c>
      <c r="E714">
        <v>1</v>
      </c>
    </row>
    <row r="715" spans="1:5" x14ac:dyDescent="0.3">
      <c r="A715">
        <v>714</v>
      </c>
      <c r="B715">
        <f t="shared" si="20"/>
        <v>8</v>
      </c>
      <c r="C715">
        <f t="shared" si="21"/>
        <v>2</v>
      </c>
      <c r="D715">
        <v>4</v>
      </c>
      <c r="E715">
        <v>1</v>
      </c>
    </row>
    <row r="716" spans="1:5" x14ac:dyDescent="0.3">
      <c r="A716">
        <v>715</v>
      </c>
      <c r="B716">
        <f t="shared" si="20"/>
        <v>8</v>
      </c>
      <c r="C716">
        <f t="shared" si="21"/>
        <v>2</v>
      </c>
      <c r="D716">
        <v>5</v>
      </c>
      <c r="E716">
        <v>1</v>
      </c>
    </row>
    <row r="717" spans="1:5" x14ac:dyDescent="0.3">
      <c r="A717">
        <v>716</v>
      </c>
      <c r="B717">
        <f t="shared" si="20"/>
        <v>8</v>
      </c>
      <c r="C717">
        <f t="shared" si="21"/>
        <v>2</v>
      </c>
      <c r="D717">
        <v>6</v>
      </c>
      <c r="E717">
        <v>1</v>
      </c>
    </row>
    <row r="718" spans="1:5" x14ac:dyDescent="0.3">
      <c r="A718">
        <v>717</v>
      </c>
      <c r="B718">
        <f t="shared" si="20"/>
        <v>8</v>
      </c>
      <c r="C718">
        <f t="shared" si="21"/>
        <v>2</v>
      </c>
      <c r="D718">
        <v>7</v>
      </c>
      <c r="E718">
        <v>1</v>
      </c>
    </row>
    <row r="719" spans="1:5" x14ac:dyDescent="0.3">
      <c r="A719">
        <v>718</v>
      </c>
      <c r="B719">
        <f t="shared" si="20"/>
        <v>8</v>
      </c>
      <c r="C719">
        <f t="shared" si="21"/>
        <v>2</v>
      </c>
      <c r="D719">
        <v>8</v>
      </c>
      <c r="E719">
        <v>1</v>
      </c>
    </row>
    <row r="720" spans="1:5" x14ac:dyDescent="0.3">
      <c r="A720">
        <v>719</v>
      </c>
      <c r="B720">
        <f t="shared" si="20"/>
        <v>8</v>
      </c>
      <c r="C720">
        <f t="shared" si="21"/>
        <v>2</v>
      </c>
      <c r="D720">
        <v>9</v>
      </c>
      <c r="E720">
        <v>1</v>
      </c>
    </row>
    <row r="721" spans="1:5" x14ac:dyDescent="0.3">
      <c r="A721">
        <v>720</v>
      </c>
      <c r="B721">
        <f t="shared" si="20"/>
        <v>8</v>
      </c>
      <c r="C721">
        <f t="shared" si="21"/>
        <v>2</v>
      </c>
      <c r="D721">
        <v>10</v>
      </c>
      <c r="E721">
        <v>1</v>
      </c>
    </row>
    <row r="722" spans="1:5" x14ac:dyDescent="0.3">
      <c r="A722">
        <v>721</v>
      </c>
      <c r="B722">
        <f t="shared" si="20"/>
        <v>8</v>
      </c>
      <c r="C722">
        <f t="shared" si="21"/>
        <v>3</v>
      </c>
      <c r="D722">
        <v>1</v>
      </c>
      <c r="E722">
        <v>1</v>
      </c>
    </row>
    <row r="723" spans="1:5" x14ac:dyDescent="0.3">
      <c r="A723">
        <v>722</v>
      </c>
      <c r="B723">
        <f t="shared" si="20"/>
        <v>8</v>
      </c>
      <c r="C723">
        <f t="shared" si="21"/>
        <v>3</v>
      </c>
      <c r="D723">
        <v>2</v>
      </c>
      <c r="E723">
        <v>1</v>
      </c>
    </row>
    <row r="724" spans="1:5" x14ac:dyDescent="0.3">
      <c r="A724">
        <v>723</v>
      </c>
      <c r="B724">
        <f t="shared" si="20"/>
        <v>8</v>
      </c>
      <c r="C724">
        <f t="shared" si="21"/>
        <v>3</v>
      </c>
      <c r="D724">
        <v>3</v>
      </c>
      <c r="E724">
        <v>0</v>
      </c>
    </row>
    <row r="725" spans="1:5" x14ac:dyDescent="0.3">
      <c r="A725">
        <v>724</v>
      </c>
      <c r="B725">
        <f t="shared" si="20"/>
        <v>8</v>
      </c>
      <c r="C725">
        <f t="shared" si="21"/>
        <v>3</v>
      </c>
      <c r="D725">
        <v>4</v>
      </c>
      <c r="E725">
        <v>1</v>
      </c>
    </row>
    <row r="726" spans="1:5" x14ac:dyDescent="0.3">
      <c r="A726">
        <v>725</v>
      </c>
      <c r="B726">
        <f t="shared" si="20"/>
        <v>8</v>
      </c>
      <c r="C726">
        <f t="shared" si="21"/>
        <v>3</v>
      </c>
      <c r="D726">
        <v>5</v>
      </c>
      <c r="E726">
        <v>0</v>
      </c>
    </row>
    <row r="727" spans="1:5" x14ac:dyDescent="0.3">
      <c r="A727">
        <v>726</v>
      </c>
      <c r="B727">
        <f t="shared" si="20"/>
        <v>8</v>
      </c>
      <c r="C727">
        <f t="shared" si="21"/>
        <v>3</v>
      </c>
      <c r="D727">
        <v>6</v>
      </c>
      <c r="E727">
        <v>0</v>
      </c>
    </row>
    <row r="728" spans="1:5" x14ac:dyDescent="0.3">
      <c r="A728">
        <v>727</v>
      </c>
      <c r="B728">
        <f t="shared" si="20"/>
        <v>8</v>
      </c>
      <c r="C728">
        <f t="shared" si="21"/>
        <v>3</v>
      </c>
      <c r="D728">
        <v>7</v>
      </c>
      <c r="E728">
        <v>1</v>
      </c>
    </row>
    <row r="729" spans="1:5" x14ac:dyDescent="0.3">
      <c r="A729">
        <v>728</v>
      </c>
      <c r="B729">
        <f t="shared" si="20"/>
        <v>8</v>
      </c>
      <c r="C729">
        <f t="shared" si="21"/>
        <v>3</v>
      </c>
      <c r="D729">
        <v>8</v>
      </c>
      <c r="E729">
        <v>0</v>
      </c>
    </row>
    <row r="730" spans="1:5" x14ac:dyDescent="0.3">
      <c r="A730">
        <v>729</v>
      </c>
      <c r="B730">
        <f t="shared" si="20"/>
        <v>8</v>
      </c>
      <c r="C730">
        <f t="shared" si="21"/>
        <v>3</v>
      </c>
      <c r="D730">
        <v>9</v>
      </c>
      <c r="E730">
        <v>1</v>
      </c>
    </row>
    <row r="731" spans="1:5" x14ac:dyDescent="0.3">
      <c r="A731">
        <v>730</v>
      </c>
      <c r="B731">
        <f t="shared" si="20"/>
        <v>8</v>
      </c>
      <c r="C731">
        <f t="shared" si="21"/>
        <v>3</v>
      </c>
      <c r="D731">
        <v>10</v>
      </c>
      <c r="E731">
        <v>0</v>
      </c>
    </row>
    <row r="732" spans="1:5" x14ac:dyDescent="0.3">
      <c r="A732">
        <v>731</v>
      </c>
      <c r="B732">
        <f t="shared" si="20"/>
        <v>8</v>
      </c>
      <c r="C732">
        <f t="shared" si="21"/>
        <v>4</v>
      </c>
      <c r="D732">
        <v>1</v>
      </c>
      <c r="E732">
        <v>1</v>
      </c>
    </row>
    <row r="733" spans="1:5" x14ac:dyDescent="0.3">
      <c r="A733">
        <v>732</v>
      </c>
      <c r="B733">
        <f t="shared" si="20"/>
        <v>8</v>
      </c>
      <c r="C733">
        <f t="shared" si="21"/>
        <v>4</v>
      </c>
      <c r="D733">
        <v>2</v>
      </c>
      <c r="E733">
        <v>0</v>
      </c>
    </row>
    <row r="734" spans="1:5" x14ac:dyDescent="0.3">
      <c r="A734">
        <v>733</v>
      </c>
      <c r="B734">
        <f t="shared" si="20"/>
        <v>8</v>
      </c>
      <c r="C734">
        <f t="shared" si="21"/>
        <v>4</v>
      </c>
      <c r="D734">
        <v>3</v>
      </c>
      <c r="E734">
        <v>1</v>
      </c>
    </row>
    <row r="735" spans="1:5" x14ac:dyDescent="0.3">
      <c r="A735">
        <v>734</v>
      </c>
      <c r="B735">
        <f t="shared" si="20"/>
        <v>8</v>
      </c>
      <c r="C735">
        <f t="shared" si="21"/>
        <v>4</v>
      </c>
      <c r="D735">
        <v>4</v>
      </c>
      <c r="E735">
        <v>0</v>
      </c>
    </row>
    <row r="736" spans="1:5" x14ac:dyDescent="0.3">
      <c r="A736">
        <v>735</v>
      </c>
      <c r="B736">
        <f t="shared" si="20"/>
        <v>8</v>
      </c>
      <c r="C736">
        <f t="shared" si="21"/>
        <v>4</v>
      </c>
      <c r="D736">
        <v>5</v>
      </c>
      <c r="E736">
        <v>0</v>
      </c>
    </row>
    <row r="737" spans="1:5" x14ac:dyDescent="0.3">
      <c r="A737">
        <v>736</v>
      </c>
      <c r="B737">
        <f t="shared" si="20"/>
        <v>8</v>
      </c>
      <c r="C737">
        <f t="shared" si="21"/>
        <v>4</v>
      </c>
      <c r="D737">
        <v>6</v>
      </c>
      <c r="E737">
        <v>1</v>
      </c>
    </row>
    <row r="738" spans="1:5" x14ac:dyDescent="0.3">
      <c r="A738">
        <v>737</v>
      </c>
      <c r="B738">
        <f t="shared" si="20"/>
        <v>8</v>
      </c>
      <c r="C738">
        <f t="shared" si="21"/>
        <v>4</v>
      </c>
      <c r="D738">
        <v>7</v>
      </c>
      <c r="E738">
        <v>1</v>
      </c>
    </row>
    <row r="739" spans="1:5" x14ac:dyDescent="0.3">
      <c r="A739">
        <v>738</v>
      </c>
      <c r="B739">
        <f t="shared" si="20"/>
        <v>8</v>
      </c>
      <c r="C739">
        <f t="shared" si="21"/>
        <v>4</v>
      </c>
      <c r="D739">
        <v>8</v>
      </c>
      <c r="E739">
        <v>1</v>
      </c>
    </row>
    <row r="740" spans="1:5" x14ac:dyDescent="0.3">
      <c r="A740">
        <v>739</v>
      </c>
      <c r="B740">
        <f t="shared" si="20"/>
        <v>8</v>
      </c>
      <c r="C740">
        <f t="shared" si="21"/>
        <v>4</v>
      </c>
      <c r="D740">
        <v>9</v>
      </c>
      <c r="E740">
        <v>1</v>
      </c>
    </row>
    <row r="741" spans="1:5" x14ac:dyDescent="0.3">
      <c r="A741">
        <v>740</v>
      </c>
      <c r="B741">
        <f t="shared" si="20"/>
        <v>8</v>
      </c>
      <c r="C741">
        <f t="shared" si="21"/>
        <v>4</v>
      </c>
      <c r="D741">
        <v>10</v>
      </c>
      <c r="E741">
        <v>1</v>
      </c>
    </row>
    <row r="742" spans="1:5" x14ac:dyDescent="0.3">
      <c r="A742">
        <v>741</v>
      </c>
      <c r="B742">
        <f t="shared" si="20"/>
        <v>8</v>
      </c>
      <c r="C742">
        <f t="shared" si="21"/>
        <v>5</v>
      </c>
      <c r="D742">
        <v>1</v>
      </c>
      <c r="E742">
        <v>0</v>
      </c>
    </row>
    <row r="743" spans="1:5" x14ac:dyDescent="0.3">
      <c r="A743">
        <v>742</v>
      </c>
      <c r="B743">
        <f t="shared" ref="B743:B806" si="22">B643+1</f>
        <v>8</v>
      </c>
      <c r="C743">
        <f t="shared" ref="C743:C806" si="23">C643</f>
        <v>5</v>
      </c>
      <c r="D743">
        <v>2</v>
      </c>
      <c r="E743">
        <v>1</v>
      </c>
    </row>
    <row r="744" spans="1:5" x14ac:dyDescent="0.3">
      <c r="A744">
        <v>743</v>
      </c>
      <c r="B744">
        <f t="shared" si="22"/>
        <v>8</v>
      </c>
      <c r="C744">
        <f t="shared" si="23"/>
        <v>5</v>
      </c>
      <c r="D744">
        <v>3</v>
      </c>
      <c r="E744">
        <v>0</v>
      </c>
    </row>
    <row r="745" spans="1:5" x14ac:dyDescent="0.3">
      <c r="A745">
        <v>744</v>
      </c>
      <c r="B745">
        <f t="shared" si="22"/>
        <v>8</v>
      </c>
      <c r="C745">
        <f t="shared" si="23"/>
        <v>5</v>
      </c>
      <c r="D745">
        <v>4</v>
      </c>
      <c r="E745">
        <v>0</v>
      </c>
    </row>
    <row r="746" spans="1:5" x14ac:dyDescent="0.3">
      <c r="A746">
        <v>745</v>
      </c>
      <c r="B746">
        <f t="shared" si="22"/>
        <v>8</v>
      </c>
      <c r="C746">
        <f t="shared" si="23"/>
        <v>5</v>
      </c>
      <c r="D746">
        <v>5</v>
      </c>
      <c r="E746">
        <v>1</v>
      </c>
    </row>
    <row r="747" spans="1:5" x14ac:dyDescent="0.3">
      <c r="A747">
        <v>746</v>
      </c>
      <c r="B747">
        <f t="shared" si="22"/>
        <v>8</v>
      </c>
      <c r="C747">
        <f t="shared" si="23"/>
        <v>5</v>
      </c>
      <c r="D747">
        <v>6</v>
      </c>
      <c r="E747">
        <v>0</v>
      </c>
    </row>
    <row r="748" spans="1:5" x14ac:dyDescent="0.3">
      <c r="A748">
        <v>747</v>
      </c>
      <c r="B748">
        <f t="shared" si="22"/>
        <v>8</v>
      </c>
      <c r="C748">
        <f t="shared" si="23"/>
        <v>5</v>
      </c>
      <c r="D748">
        <v>7</v>
      </c>
      <c r="E748">
        <v>0</v>
      </c>
    </row>
    <row r="749" spans="1:5" x14ac:dyDescent="0.3">
      <c r="A749">
        <v>748</v>
      </c>
      <c r="B749">
        <f t="shared" si="22"/>
        <v>8</v>
      </c>
      <c r="C749">
        <f t="shared" si="23"/>
        <v>5</v>
      </c>
      <c r="D749">
        <v>8</v>
      </c>
      <c r="E749">
        <v>0</v>
      </c>
    </row>
    <row r="750" spans="1:5" x14ac:dyDescent="0.3">
      <c r="A750">
        <v>749</v>
      </c>
      <c r="B750">
        <f t="shared" si="22"/>
        <v>8</v>
      </c>
      <c r="C750">
        <f t="shared" si="23"/>
        <v>5</v>
      </c>
      <c r="D750">
        <v>9</v>
      </c>
      <c r="E750">
        <v>0</v>
      </c>
    </row>
    <row r="751" spans="1:5" x14ac:dyDescent="0.3">
      <c r="A751">
        <v>750</v>
      </c>
      <c r="B751">
        <f t="shared" si="22"/>
        <v>8</v>
      </c>
      <c r="C751">
        <f t="shared" si="23"/>
        <v>5</v>
      </c>
      <c r="D751">
        <v>10</v>
      </c>
      <c r="E751">
        <v>1</v>
      </c>
    </row>
    <row r="752" spans="1:5" x14ac:dyDescent="0.3">
      <c r="A752">
        <v>751</v>
      </c>
      <c r="B752">
        <f t="shared" si="22"/>
        <v>8</v>
      </c>
      <c r="C752">
        <f t="shared" si="23"/>
        <v>6</v>
      </c>
      <c r="D752">
        <v>1</v>
      </c>
      <c r="E752">
        <v>1</v>
      </c>
    </row>
    <row r="753" spans="1:5" x14ac:dyDescent="0.3">
      <c r="A753">
        <v>752</v>
      </c>
      <c r="B753">
        <f t="shared" si="22"/>
        <v>8</v>
      </c>
      <c r="C753">
        <f t="shared" si="23"/>
        <v>6</v>
      </c>
      <c r="D753">
        <v>2</v>
      </c>
      <c r="E753">
        <v>1</v>
      </c>
    </row>
    <row r="754" spans="1:5" x14ac:dyDescent="0.3">
      <c r="A754">
        <v>753</v>
      </c>
      <c r="B754">
        <f t="shared" si="22"/>
        <v>8</v>
      </c>
      <c r="C754">
        <f t="shared" si="23"/>
        <v>6</v>
      </c>
      <c r="D754">
        <v>3</v>
      </c>
      <c r="E754">
        <v>1</v>
      </c>
    </row>
    <row r="755" spans="1:5" x14ac:dyDescent="0.3">
      <c r="A755">
        <v>754</v>
      </c>
      <c r="B755">
        <f t="shared" si="22"/>
        <v>8</v>
      </c>
      <c r="C755">
        <f t="shared" si="23"/>
        <v>6</v>
      </c>
      <c r="D755">
        <v>4</v>
      </c>
      <c r="E755">
        <v>0</v>
      </c>
    </row>
    <row r="756" spans="1:5" x14ac:dyDescent="0.3">
      <c r="A756">
        <v>755</v>
      </c>
      <c r="B756">
        <f t="shared" si="22"/>
        <v>8</v>
      </c>
      <c r="C756">
        <f t="shared" si="23"/>
        <v>6</v>
      </c>
      <c r="D756">
        <v>5</v>
      </c>
      <c r="E756">
        <v>1</v>
      </c>
    </row>
    <row r="757" spans="1:5" x14ac:dyDescent="0.3">
      <c r="A757">
        <v>756</v>
      </c>
      <c r="B757">
        <f t="shared" si="22"/>
        <v>8</v>
      </c>
      <c r="C757">
        <f t="shared" si="23"/>
        <v>6</v>
      </c>
      <c r="D757">
        <v>6</v>
      </c>
      <c r="E757">
        <v>0</v>
      </c>
    </row>
    <row r="758" spans="1:5" x14ac:dyDescent="0.3">
      <c r="A758">
        <v>757</v>
      </c>
      <c r="B758">
        <f t="shared" si="22"/>
        <v>8</v>
      </c>
      <c r="C758">
        <f t="shared" si="23"/>
        <v>6</v>
      </c>
      <c r="D758">
        <v>7</v>
      </c>
      <c r="E758">
        <v>1</v>
      </c>
    </row>
    <row r="759" spans="1:5" x14ac:dyDescent="0.3">
      <c r="A759">
        <v>758</v>
      </c>
      <c r="B759">
        <f t="shared" si="22"/>
        <v>8</v>
      </c>
      <c r="C759">
        <f t="shared" si="23"/>
        <v>6</v>
      </c>
      <c r="D759">
        <v>8</v>
      </c>
      <c r="E759">
        <v>0</v>
      </c>
    </row>
    <row r="760" spans="1:5" x14ac:dyDescent="0.3">
      <c r="A760">
        <v>759</v>
      </c>
      <c r="B760">
        <f t="shared" si="22"/>
        <v>8</v>
      </c>
      <c r="C760">
        <f t="shared" si="23"/>
        <v>6</v>
      </c>
      <c r="D760">
        <v>9</v>
      </c>
      <c r="E760">
        <v>0</v>
      </c>
    </row>
    <row r="761" spans="1:5" x14ac:dyDescent="0.3">
      <c r="A761">
        <v>760</v>
      </c>
      <c r="B761">
        <f t="shared" si="22"/>
        <v>8</v>
      </c>
      <c r="C761">
        <f t="shared" si="23"/>
        <v>6</v>
      </c>
      <c r="D761">
        <v>10</v>
      </c>
      <c r="E761">
        <v>1</v>
      </c>
    </row>
    <row r="762" spans="1:5" x14ac:dyDescent="0.3">
      <c r="A762">
        <v>761</v>
      </c>
      <c r="B762">
        <f t="shared" si="22"/>
        <v>8</v>
      </c>
      <c r="C762">
        <f t="shared" si="23"/>
        <v>7</v>
      </c>
      <c r="D762">
        <v>1</v>
      </c>
      <c r="E762">
        <v>1</v>
      </c>
    </row>
    <row r="763" spans="1:5" x14ac:dyDescent="0.3">
      <c r="A763">
        <v>762</v>
      </c>
      <c r="B763">
        <f t="shared" si="22"/>
        <v>8</v>
      </c>
      <c r="C763">
        <f t="shared" si="23"/>
        <v>7</v>
      </c>
      <c r="D763">
        <v>2</v>
      </c>
      <c r="E763">
        <v>0</v>
      </c>
    </row>
    <row r="764" spans="1:5" x14ac:dyDescent="0.3">
      <c r="A764">
        <v>763</v>
      </c>
      <c r="B764">
        <f t="shared" si="22"/>
        <v>8</v>
      </c>
      <c r="C764">
        <f t="shared" si="23"/>
        <v>7</v>
      </c>
      <c r="D764">
        <v>3</v>
      </c>
      <c r="E764">
        <v>1</v>
      </c>
    </row>
    <row r="765" spans="1:5" x14ac:dyDescent="0.3">
      <c r="A765">
        <v>764</v>
      </c>
      <c r="B765">
        <f t="shared" si="22"/>
        <v>8</v>
      </c>
      <c r="C765">
        <f t="shared" si="23"/>
        <v>7</v>
      </c>
      <c r="D765">
        <v>4</v>
      </c>
      <c r="E765">
        <v>0</v>
      </c>
    </row>
    <row r="766" spans="1:5" x14ac:dyDescent="0.3">
      <c r="A766">
        <v>765</v>
      </c>
      <c r="B766">
        <f t="shared" si="22"/>
        <v>8</v>
      </c>
      <c r="C766">
        <f t="shared" si="23"/>
        <v>7</v>
      </c>
      <c r="D766">
        <v>5</v>
      </c>
      <c r="E766">
        <v>1</v>
      </c>
    </row>
    <row r="767" spans="1:5" x14ac:dyDescent="0.3">
      <c r="A767">
        <v>766</v>
      </c>
      <c r="B767">
        <f t="shared" si="22"/>
        <v>8</v>
      </c>
      <c r="C767">
        <f t="shared" si="23"/>
        <v>7</v>
      </c>
      <c r="D767">
        <v>6</v>
      </c>
      <c r="E767">
        <v>1</v>
      </c>
    </row>
    <row r="768" spans="1:5" x14ac:dyDescent="0.3">
      <c r="A768">
        <v>767</v>
      </c>
      <c r="B768">
        <f t="shared" si="22"/>
        <v>8</v>
      </c>
      <c r="C768">
        <f t="shared" si="23"/>
        <v>7</v>
      </c>
      <c r="D768">
        <v>7</v>
      </c>
      <c r="E768">
        <v>0</v>
      </c>
    </row>
    <row r="769" spans="1:5" x14ac:dyDescent="0.3">
      <c r="A769">
        <v>768</v>
      </c>
      <c r="B769">
        <f t="shared" si="22"/>
        <v>8</v>
      </c>
      <c r="C769">
        <f t="shared" si="23"/>
        <v>7</v>
      </c>
      <c r="D769">
        <v>8</v>
      </c>
      <c r="E769">
        <v>1</v>
      </c>
    </row>
    <row r="770" spans="1:5" x14ac:dyDescent="0.3">
      <c r="A770">
        <v>769</v>
      </c>
      <c r="B770">
        <f t="shared" si="22"/>
        <v>8</v>
      </c>
      <c r="C770">
        <f t="shared" si="23"/>
        <v>7</v>
      </c>
      <c r="D770">
        <v>9</v>
      </c>
      <c r="E770">
        <v>1</v>
      </c>
    </row>
    <row r="771" spans="1:5" x14ac:dyDescent="0.3">
      <c r="A771">
        <v>770</v>
      </c>
      <c r="B771">
        <f t="shared" si="22"/>
        <v>8</v>
      </c>
      <c r="C771">
        <f t="shared" si="23"/>
        <v>7</v>
      </c>
      <c r="D771">
        <v>10</v>
      </c>
      <c r="E771">
        <v>0</v>
      </c>
    </row>
    <row r="772" spans="1:5" x14ac:dyDescent="0.3">
      <c r="A772">
        <v>771</v>
      </c>
      <c r="B772">
        <f t="shared" si="22"/>
        <v>8</v>
      </c>
      <c r="C772">
        <f t="shared" si="23"/>
        <v>8</v>
      </c>
      <c r="D772">
        <v>1</v>
      </c>
      <c r="E772">
        <v>1</v>
      </c>
    </row>
    <row r="773" spans="1:5" x14ac:dyDescent="0.3">
      <c r="A773">
        <v>772</v>
      </c>
      <c r="B773">
        <f t="shared" si="22"/>
        <v>8</v>
      </c>
      <c r="C773">
        <f t="shared" si="23"/>
        <v>8</v>
      </c>
      <c r="D773">
        <v>2</v>
      </c>
      <c r="E773">
        <v>1</v>
      </c>
    </row>
    <row r="774" spans="1:5" x14ac:dyDescent="0.3">
      <c r="A774">
        <v>773</v>
      </c>
      <c r="B774">
        <f t="shared" si="22"/>
        <v>8</v>
      </c>
      <c r="C774">
        <f t="shared" si="23"/>
        <v>8</v>
      </c>
      <c r="D774">
        <v>3</v>
      </c>
      <c r="E774">
        <v>1</v>
      </c>
    </row>
    <row r="775" spans="1:5" x14ac:dyDescent="0.3">
      <c r="A775">
        <v>774</v>
      </c>
      <c r="B775">
        <f t="shared" si="22"/>
        <v>8</v>
      </c>
      <c r="C775">
        <f t="shared" si="23"/>
        <v>8</v>
      </c>
      <c r="D775">
        <v>4</v>
      </c>
      <c r="E775">
        <v>0</v>
      </c>
    </row>
    <row r="776" spans="1:5" x14ac:dyDescent="0.3">
      <c r="A776">
        <v>775</v>
      </c>
      <c r="B776">
        <f t="shared" si="22"/>
        <v>8</v>
      </c>
      <c r="C776">
        <f t="shared" si="23"/>
        <v>8</v>
      </c>
      <c r="D776">
        <v>5</v>
      </c>
      <c r="E776">
        <v>0</v>
      </c>
    </row>
    <row r="777" spans="1:5" x14ac:dyDescent="0.3">
      <c r="A777">
        <v>776</v>
      </c>
      <c r="B777">
        <f t="shared" si="22"/>
        <v>8</v>
      </c>
      <c r="C777">
        <f t="shared" si="23"/>
        <v>8</v>
      </c>
      <c r="D777">
        <v>6</v>
      </c>
      <c r="E777">
        <v>0</v>
      </c>
    </row>
    <row r="778" spans="1:5" x14ac:dyDescent="0.3">
      <c r="A778">
        <v>777</v>
      </c>
      <c r="B778">
        <f t="shared" si="22"/>
        <v>8</v>
      </c>
      <c r="C778">
        <f t="shared" si="23"/>
        <v>8</v>
      </c>
      <c r="D778">
        <v>7</v>
      </c>
      <c r="E778">
        <v>0</v>
      </c>
    </row>
    <row r="779" spans="1:5" x14ac:dyDescent="0.3">
      <c r="A779">
        <v>778</v>
      </c>
      <c r="B779">
        <f t="shared" si="22"/>
        <v>8</v>
      </c>
      <c r="C779">
        <f t="shared" si="23"/>
        <v>8</v>
      </c>
      <c r="D779">
        <v>8</v>
      </c>
      <c r="E779">
        <v>1</v>
      </c>
    </row>
    <row r="780" spans="1:5" x14ac:dyDescent="0.3">
      <c r="A780">
        <v>779</v>
      </c>
      <c r="B780">
        <f t="shared" si="22"/>
        <v>8</v>
      </c>
      <c r="C780">
        <f t="shared" si="23"/>
        <v>8</v>
      </c>
      <c r="D780">
        <v>9</v>
      </c>
      <c r="E780">
        <v>1</v>
      </c>
    </row>
    <row r="781" spans="1:5" x14ac:dyDescent="0.3">
      <c r="A781">
        <v>780</v>
      </c>
      <c r="B781">
        <f t="shared" si="22"/>
        <v>8</v>
      </c>
      <c r="C781">
        <f t="shared" si="23"/>
        <v>8</v>
      </c>
      <c r="D781">
        <v>10</v>
      </c>
      <c r="E781">
        <v>1</v>
      </c>
    </row>
    <row r="782" spans="1:5" x14ac:dyDescent="0.3">
      <c r="A782">
        <v>781</v>
      </c>
      <c r="B782">
        <f t="shared" si="22"/>
        <v>8</v>
      </c>
      <c r="C782">
        <f t="shared" si="23"/>
        <v>9</v>
      </c>
      <c r="D782">
        <v>1</v>
      </c>
      <c r="E782">
        <v>1</v>
      </c>
    </row>
    <row r="783" spans="1:5" x14ac:dyDescent="0.3">
      <c r="A783">
        <v>782</v>
      </c>
      <c r="B783">
        <f t="shared" si="22"/>
        <v>8</v>
      </c>
      <c r="C783">
        <f t="shared" si="23"/>
        <v>9</v>
      </c>
      <c r="D783">
        <v>2</v>
      </c>
      <c r="E783">
        <v>1</v>
      </c>
    </row>
    <row r="784" spans="1:5" x14ac:dyDescent="0.3">
      <c r="A784">
        <v>783</v>
      </c>
      <c r="B784">
        <f t="shared" si="22"/>
        <v>8</v>
      </c>
      <c r="C784">
        <f t="shared" si="23"/>
        <v>9</v>
      </c>
      <c r="D784">
        <v>3</v>
      </c>
      <c r="E784">
        <v>0</v>
      </c>
    </row>
    <row r="785" spans="1:5" x14ac:dyDescent="0.3">
      <c r="A785">
        <v>784</v>
      </c>
      <c r="B785">
        <f t="shared" si="22"/>
        <v>8</v>
      </c>
      <c r="C785">
        <f t="shared" si="23"/>
        <v>9</v>
      </c>
      <c r="D785">
        <v>4</v>
      </c>
      <c r="E785">
        <v>1</v>
      </c>
    </row>
    <row r="786" spans="1:5" x14ac:dyDescent="0.3">
      <c r="A786">
        <v>785</v>
      </c>
      <c r="B786">
        <f t="shared" si="22"/>
        <v>8</v>
      </c>
      <c r="C786">
        <f t="shared" si="23"/>
        <v>9</v>
      </c>
      <c r="D786">
        <v>5</v>
      </c>
      <c r="E786">
        <v>0</v>
      </c>
    </row>
    <row r="787" spans="1:5" x14ac:dyDescent="0.3">
      <c r="A787">
        <v>786</v>
      </c>
      <c r="B787">
        <f t="shared" si="22"/>
        <v>8</v>
      </c>
      <c r="C787">
        <f t="shared" si="23"/>
        <v>9</v>
      </c>
      <c r="D787">
        <v>6</v>
      </c>
      <c r="E787">
        <v>0</v>
      </c>
    </row>
    <row r="788" spans="1:5" x14ac:dyDescent="0.3">
      <c r="A788">
        <v>787</v>
      </c>
      <c r="B788">
        <f t="shared" si="22"/>
        <v>8</v>
      </c>
      <c r="C788">
        <f t="shared" si="23"/>
        <v>9</v>
      </c>
      <c r="D788">
        <v>7</v>
      </c>
      <c r="E788">
        <v>0</v>
      </c>
    </row>
    <row r="789" spans="1:5" x14ac:dyDescent="0.3">
      <c r="A789">
        <v>788</v>
      </c>
      <c r="B789">
        <f t="shared" si="22"/>
        <v>8</v>
      </c>
      <c r="C789">
        <f t="shared" si="23"/>
        <v>9</v>
      </c>
      <c r="D789">
        <v>8</v>
      </c>
      <c r="E789">
        <v>1</v>
      </c>
    </row>
    <row r="790" spans="1:5" x14ac:dyDescent="0.3">
      <c r="A790">
        <v>789</v>
      </c>
      <c r="B790">
        <f t="shared" si="22"/>
        <v>8</v>
      </c>
      <c r="C790">
        <f t="shared" si="23"/>
        <v>9</v>
      </c>
      <c r="D790">
        <v>9</v>
      </c>
      <c r="E790">
        <v>0</v>
      </c>
    </row>
    <row r="791" spans="1:5" x14ac:dyDescent="0.3">
      <c r="A791">
        <v>790</v>
      </c>
      <c r="B791">
        <f t="shared" si="22"/>
        <v>8</v>
      </c>
      <c r="C791">
        <f t="shared" si="23"/>
        <v>9</v>
      </c>
      <c r="D791">
        <v>10</v>
      </c>
      <c r="E791">
        <v>1</v>
      </c>
    </row>
    <row r="792" spans="1:5" x14ac:dyDescent="0.3">
      <c r="A792">
        <v>791</v>
      </c>
      <c r="B792">
        <f t="shared" si="22"/>
        <v>8</v>
      </c>
      <c r="C792">
        <f t="shared" si="23"/>
        <v>10</v>
      </c>
      <c r="D792">
        <v>1</v>
      </c>
      <c r="E792">
        <v>0</v>
      </c>
    </row>
    <row r="793" spans="1:5" x14ac:dyDescent="0.3">
      <c r="A793">
        <v>792</v>
      </c>
      <c r="B793">
        <f t="shared" si="22"/>
        <v>8</v>
      </c>
      <c r="C793">
        <f t="shared" si="23"/>
        <v>10</v>
      </c>
      <c r="D793">
        <v>2</v>
      </c>
      <c r="E793">
        <v>1</v>
      </c>
    </row>
    <row r="794" spans="1:5" x14ac:dyDescent="0.3">
      <c r="A794">
        <v>793</v>
      </c>
      <c r="B794">
        <f t="shared" si="22"/>
        <v>8</v>
      </c>
      <c r="C794">
        <f t="shared" si="23"/>
        <v>10</v>
      </c>
      <c r="D794">
        <v>3</v>
      </c>
      <c r="E794">
        <v>0</v>
      </c>
    </row>
    <row r="795" spans="1:5" x14ac:dyDescent="0.3">
      <c r="A795">
        <v>794</v>
      </c>
      <c r="B795">
        <f t="shared" si="22"/>
        <v>8</v>
      </c>
      <c r="C795">
        <f t="shared" si="23"/>
        <v>10</v>
      </c>
      <c r="D795">
        <v>4</v>
      </c>
      <c r="E795">
        <v>0</v>
      </c>
    </row>
    <row r="796" spans="1:5" x14ac:dyDescent="0.3">
      <c r="A796">
        <v>795</v>
      </c>
      <c r="B796">
        <f t="shared" si="22"/>
        <v>8</v>
      </c>
      <c r="C796">
        <f t="shared" si="23"/>
        <v>10</v>
      </c>
      <c r="D796">
        <v>5</v>
      </c>
      <c r="E796">
        <v>1</v>
      </c>
    </row>
    <row r="797" spans="1:5" x14ac:dyDescent="0.3">
      <c r="A797">
        <v>796</v>
      </c>
      <c r="B797">
        <f t="shared" si="22"/>
        <v>8</v>
      </c>
      <c r="C797">
        <f t="shared" si="23"/>
        <v>10</v>
      </c>
      <c r="D797">
        <v>6</v>
      </c>
      <c r="E797">
        <v>1</v>
      </c>
    </row>
    <row r="798" spans="1:5" x14ac:dyDescent="0.3">
      <c r="A798">
        <v>797</v>
      </c>
      <c r="B798">
        <f t="shared" si="22"/>
        <v>8</v>
      </c>
      <c r="C798">
        <f t="shared" si="23"/>
        <v>10</v>
      </c>
      <c r="D798">
        <v>7</v>
      </c>
      <c r="E798">
        <v>0</v>
      </c>
    </row>
    <row r="799" spans="1:5" x14ac:dyDescent="0.3">
      <c r="A799">
        <v>798</v>
      </c>
      <c r="B799">
        <f t="shared" si="22"/>
        <v>8</v>
      </c>
      <c r="C799">
        <f t="shared" si="23"/>
        <v>10</v>
      </c>
      <c r="D799">
        <v>8</v>
      </c>
      <c r="E799">
        <v>0</v>
      </c>
    </row>
    <row r="800" spans="1:5" x14ac:dyDescent="0.3">
      <c r="A800">
        <v>799</v>
      </c>
      <c r="B800">
        <f t="shared" si="22"/>
        <v>8</v>
      </c>
      <c r="C800">
        <f t="shared" si="23"/>
        <v>10</v>
      </c>
      <c r="D800">
        <v>9</v>
      </c>
      <c r="E800">
        <v>1</v>
      </c>
    </row>
    <row r="801" spans="1:5" x14ac:dyDescent="0.3">
      <c r="A801">
        <v>800</v>
      </c>
      <c r="B801">
        <f t="shared" si="22"/>
        <v>8</v>
      </c>
      <c r="C801">
        <f t="shared" si="23"/>
        <v>10</v>
      </c>
      <c r="D801">
        <v>10</v>
      </c>
      <c r="E801">
        <v>0</v>
      </c>
    </row>
    <row r="802" spans="1:5" x14ac:dyDescent="0.3">
      <c r="A802">
        <v>801</v>
      </c>
      <c r="B802">
        <f t="shared" si="22"/>
        <v>9</v>
      </c>
      <c r="C802">
        <f t="shared" si="23"/>
        <v>1</v>
      </c>
      <c r="D802">
        <v>1</v>
      </c>
      <c r="E802">
        <v>0</v>
      </c>
    </row>
    <row r="803" spans="1:5" x14ac:dyDescent="0.3">
      <c r="A803">
        <v>802</v>
      </c>
      <c r="B803">
        <f t="shared" si="22"/>
        <v>9</v>
      </c>
      <c r="C803">
        <f t="shared" si="23"/>
        <v>1</v>
      </c>
      <c r="D803">
        <v>2</v>
      </c>
      <c r="E803">
        <v>0</v>
      </c>
    </row>
    <row r="804" spans="1:5" x14ac:dyDescent="0.3">
      <c r="A804">
        <v>803</v>
      </c>
      <c r="B804">
        <f t="shared" si="22"/>
        <v>9</v>
      </c>
      <c r="C804">
        <f t="shared" si="23"/>
        <v>1</v>
      </c>
      <c r="D804">
        <v>3</v>
      </c>
      <c r="E804">
        <v>0</v>
      </c>
    </row>
    <row r="805" spans="1:5" x14ac:dyDescent="0.3">
      <c r="A805">
        <v>804</v>
      </c>
      <c r="B805">
        <f t="shared" si="22"/>
        <v>9</v>
      </c>
      <c r="C805">
        <f t="shared" si="23"/>
        <v>1</v>
      </c>
      <c r="D805">
        <v>4</v>
      </c>
      <c r="E805">
        <v>0</v>
      </c>
    </row>
    <row r="806" spans="1:5" x14ac:dyDescent="0.3">
      <c r="A806">
        <v>805</v>
      </c>
      <c r="B806">
        <f t="shared" si="22"/>
        <v>9</v>
      </c>
      <c r="C806">
        <f t="shared" si="23"/>
        <v>1</v>
      </c>
      <c r="D806">
        <v>5</v>
      </c>
      <c r="E806">
        <v>1</v>
      </c>
    </row>
    <row r="807" spans="1:5" x14ac:dyDescent="0.3">
      <c r="A807">
        <v>806</v>
      </c>
      <c r="B807">
        <f t="shared" ref="B807:B870" si="24">B707+1</f>
        <v>9</v>
      </c>
      <c r="C807">
        <f t="shared" ref="C807:C870" si="25">C707</f>
        <v>1</v>
      </c>
      <c r="D807">
        <v>6</v>
      </c>
      <c r="E807">
        <v>1</v>
      </c>
    </row>
    <row r="808" spans="1:5" x14ac:dyDescent="0.3">
      <c r="A808">
        <v>807</v>
      </c>
      <c r="B808">
        <f t="shared" si="24"/>
        <v>9</v>
      </c>
      <c r="C808">
        <f t="shared" si="25"/>
        <v>1</v>
      </c>
      <c r="D808">
        <v>7</v>
      </c>
      <c r="E808">
        <v>1</v>
      </c>
    </row>
    <row r="809" spans="1:5" x14ac:dyDescent="0.3">
      <c r="A809">
        <v>808</v>
      </c>
      <c r="B809">
        <f t="shared" si="24"/>
        <v>9</v>
      </c>
      <c r="C809">
        <f t="shared" si="25"/>
        <v>1</v>
      </c>
      <c r="D809">
        <v>8</v>
      </c>
      <c r="E809">
        <v>1</v>
      </c>
    </row>
    <row r="810" spans="1:5" x14ac:dyDescent="0.3">
      <c r="A810">
        <v>809</v>
      </c>
      <c r="B810">
        <f t="shared" si="24"/>
        <v>9</v>
      </c>
      <c r="C810">
        <f t="shared" si="25"/>
        <v>1</v>
      </c>
      <c r="D810">
        <v>9</v>
      </c>
      <c r="E810">
        <v>1</v>
      </c>
    </row>
    <row r="811" spans="1:5" x14ac:dyDescent="0.3">
      <c r="A811">
        <v>810</v>
      </c>
      <c r="B811">
        <f t="shared" si="24"/>
        <v>9</v>
      </c>
      <c r="C811">
        <f t="shared" si="25"/>
        <v>1</v>
      </c>
      <c r="D811">
        <v>10</v>
      </c>
      <c r="E811">
        <v>0</v>
      </c>
    </row>
    <row r="812" spans="1:5" x14ac:dyDescent="0.3">
      <c r="A812">
        <v>811</v>
      </c>
      <c r="B812">
        <f t="shared" si="24"/>
        <v>9</v>
      </c>
      <c r="C812">
        <f t="shared" si="25"/>
        <v>2</v>
      </c>
      <c r="D812">
        <v>1</v>
      </c>
      <c r="E812">
        <v>0</v>
      </c>
    </row>
    <row r="813" spans="1:5" x14ac:dyDescent="0.3">
      <c r="A813">
        <v>812</v>
      </c>
      <c r="B813">
        <f t="shared" si="24"/>
        <v>9</v>
      </c>
      <c r="C813">
        <f t="shared" si="25"/>
        <v>2</v>
      </c>
      <c r="D813">
        <v>2</v>
      </c>
      <c r="E813">
        <v>1</v>
      </c>
    </row>
    <row r="814" spans="1:5" x14ac:dyDescent="0.3">
      <c r="A814">
        <v>813</v>
      </c>
      <c r="B814">
        <f t="shared" si="24"/>
        <v>9</v>
      </c>
      <c r="C814">
        <f t="shared" si="25"/>
        <v>2</v>
      </c>
      <c r="D814">
        <v>3</v>
      </c>
      <c r="E814">
        <v>0</v>
      </c>
    </row>
    <row r="815" spans="1:5" x14ac:dyDescent="0.3">
      <c r="A815">
        <v>814</v>
      </c>
      <c r="B815">
        <f t="shared" si="24"/>
        <v>9</v>
      </c>
      <c r="C815">
        <f t="shared" si="25"/>
        <v>2</v>
      </c>
      <c r="D815">
        <v>4</v>
      </c>
      <c r="E815">
        <v>1</v>
      </c>
    </row>
    <row r="816" spans="1:5" x14ac:dyDescent="0.3">
      <c r="A816">
        <v>815</v>
      </c>
      <c r="B816">
        <f t="shared" si="24"/>
        <v>9</v>
      </c>
      <c r="C816">
        <f t="shared" si="25"/>
        <v>2</v>
      </c>
      <c r="D816">
        <v>5</v>
      </c>
      <c r="E816">
        <v>1</v>
      </c>
    </row>
    <row r="817" spans="1:5" x14ac:dyDescent="0.3">
      <c r="A817">
        <v>816</v>
      </c>
      <c r="B817">
        <f t="shared" si="24"/>
        <v>9</v>
      </c>
      <c r="C817">
        <f t="shared" si="25"/>
        <v>2</v>
      </c>
      <c r="D817">
        <v>6</v>
      </c>
      <c r="E817">
        <v>1</v>
      </c>
    </row>
    <row r="818" spans="1:5" x14ac:dyDescent="0.3">
      <c r="A818">
        <v>817</v>
      </c>
      <c r="B818">
        <f t="shared" si="24"/>
        <v>9</v>
      </c>
      <c r="C818">
        <f t="shared" si="25"/>
        <v>2</v>
      </c>
      <c r="D818">
        <v>7</v>
      </c>
      <c r="E818">
        <v>1</v>
      </c>
    </row>
    <row r="819" spans="1:5" x14ac:dyDescent="0.3">
      <c r="A819">
        <v>818</v>
      </c>
      <c r="B819">
        <f t="shared" si="24"/>
        <v>9</v>
      </c>
      <c r="C819">
        <f t="shared" si="25"/>
        <v>2</v>
      </c>
      <c r="D819">
        <v>8</v>
      </c>
      <c r="E819">
        <v>0</v>
      </c>
    </row>
    <row r="820" spans="1:5" x14ac:dyDescent="0.3">
      <c r="A820">
        <v>819</v>
      </c>
      <c r="B820">
        <f t="shared" si="24"/>
        <v>9</v>
      </c>
      <c r="C820">
        <f t="shared" si="25"/>
        <v>2</v>
      </c>
      <c r="D820">
        <v>9</v>
      </c>
      <c r="E820">
        <v>1</v>
      </c>
    </row>
    <row r="821" spans="1:5" x14ac:dyDescent="0.3">
      <c r="A821">
        <v>820</v>
      </c>
      <c r="B821">
        <f t="shared" si="24"/>
        <v>9</v>
      </c>
      <c r="C821">
        <f t="shared" si="25"/>
        <v>2</v>
      </c>
      <c r="D821">
        <v>10</v>
      </c>
      <c r="E821">
        <v>1</v>
      </c>
    </row>
    <row r="822" spans="1:5" x14ac:dyDescent="0.3">
      <c r="A822">
        <v>821</v>
      </c>
      <c r="B822">
        <f t="shared" si="24"/>
        <v>9</v>
      </c>
      <c r="C822">
        <f t="shared" si="25"/>
        <v>3</v>
      </c>
      <c r="D822">
        <v>1</v>
      </c>
      <c r="E822">
        <v>0</v>
      </c>
    </row>
    <row r="823" spans="1:5" x14ac:dyDescent="0.3">
      <c r="A823">
        <v>822</v>
      </c>
      <c r="B823">
        <f t="shared" si="24"/>
        <v>9</v>
      </c>
      <c r="C823">
        <f t="shared" si="25"/>
        <v>3</v>
      </c>
      <c r="D823">
        <v>2</v>
      </c>
      <c r="E823">
        <v>1</v>
      </c>
    </row>
    <row r="824" spans="1:5" x14ac:dyDescent="0.3">
      <c r="A824">
        <v>823</v>
      </c>
      <c r="B824">
        <f t="shared" si="24"/>
        <v>9</v>
      </c>
      <c r="C824">
        <f t="shared" si="25"/>
        <v>3</v>
      </c>
      <c r="D824">
        <v>3</v>
      </c>
      <c r="E824">
        <v>0</v>
      </c>
    </row>
    <row r="825" spans="1:5" x14ac:dyDescent="0.3">
      <c r="A825">
        <v>824</v>
      </c>
      <c r="B825">
        <f t="shared" si="24"/>
        <v>9</v>
      </c>
      <c r="C825">
        <f t="shared" si="25"/>
        <v>3</v>
      </c>
      <c r="D825">
        <v>4</v>
      </c>
      <c r="E825">
        <v>0</v>
      </c>
    </row>
    <row r="826" spans="1:5" x14ac:dyDescent="0.3">
      <c r="A826">
        <v>825</v>
      </c>
      <c r="B826">
        <f t="shared" si="24"/>
        <v>9</v>
      </c>
      <c r="C826">
        <f t="shared" si="25"/>
        <v>3</v>
      </c>
      <c r="D826">
        <v>5</v>
      </c>
      <c r="E826">
        <v>0</v>
      </c>
    </row>
    <row r="827" spans="1:5" x14ac:dyDescent="0.3">
      <c r="A827">
        <v>826</v>
      </c>
      <c r="B827">
        <f t="shared" si="24"/>
        <v>9</v>
      </c>
      <c r="C827">
        <f t="shared" si="25"/>
        <v>3</v>
      </c>
      <c r="D827">
        <v>6</v>
      </c>
      <c r="E827">
        <v>1</v>
      </c>
    </row>
    <row r="828" spans="1:5" x14ac:dyDescent="0.3">
      <c r="A828">
        <v>827</v>
      </c>
      <c r="B828">
        <f t="shared" si="24"/>
        <v>9</v>
      </c>
      <c r="C828">
        <f t="shared" si="25"/>
        <v>3</v>
      </c>
      <c r="D828">
        <v>7</v>
      </c>
      <c r="E828">
        <v>0</v>
      </c>
    </row>
    <row r="829" spans="1:5" x14ac:dyDescent="0.3">
      <c r="A829">
        <v>828</v>
      </c>
      <c r="B829">
        <f t="shared" si="24"/>
        <v>9</v>
      </c>
      <c r="C829">
        <f t="shared" si="25"/>
        <v>3</v>
      </c>
      <c r="D829">
        <v>8</v>
      </c>
      <c r="E829">
        <v>0</v>
      </c>
    </row>
    <row r="830" spans="1:5" x14ac:dyDescent="0.3">
      <c r="A830">
        <v>829</v>
      </c>
      <c r="B830">
        <f t="shared" si="24"/>
        <v>9</v>
      </c>
      <c r="C830">
        <f t="shared" si="25"/>
        <v>3</v>
      </c>
      <c r="D830">
        <v>9</v>
      </c>
      <c r="E830">
        <v>1</v>
      </c>
    </row>
    <row r="831" spans="1:5" x14ac:dyDescent="0.3">
      <c r="A831">
        <v>830</v>
      </c>
      <c r="B831">
        <f t="shared" si="24"/>
        <v>9</v>
      </c>
      <c r="C831">
        <f t="shared" si="25"/>
        <v>3</v>
      </c>
      <c r="D831">
        <v>10</v>
      </c>
      <c r="E831">
        <v>1</v>
      </c>
    </row>
    <row r="832" spans="1:5" x14ac:dyDescent="0.3">
      <c r="A832">
        <v>831</v>
      </c>
      <c r="B832">
        <f t="shared" si="24"/>
        <v>9</v>
      </c>
      <c r="C832">
        <f t="shared" si="25"/>
        <v>4</v>
      </c>
      <c r="D832">
        <v>1</v>
      </c>
      <c r="E832">
        <v>1</v>
      </c>
    </row>
    <row r="833" spans="1:5" x14ac:dyDescent="0.3">
      <c r="A833">
        <v>832</v>
      </c>
      <c r="B833">
        <f t="shared" si="24"/>
        <v>9</v>
      </c>
      <c r="C833">
        <f t="shared" si="25"/>
        <v>4</v>
      </c>
      <c r="D833">
        <v>2</v>
      </c>
      <c r="E833">
        <v>1</v>
      </c>
    </row>
    <row r="834" spans="1:5" x14ac:dyDescent="0.3">
      <c r="A834">
        <v>833</v>
      </c>
      <c r="B834">
        <f t="shared" si="24"/>
        <v>9</v>
      </c>
      <c r="C834">
        <f t="shared" si="25"/>
        <v>4</v>
      </c>
      <c r="D834">
        <v>3</v>
      </c>
      <c r="E834">
        <v>0</v>
      </c>
    </row>
    <row r="835" spans="1:5" x14ac:dyDescent="0.3">
      <c r="A835">
        <v>834</v>
      </c>
      <c r="B835">
        <f t="shared" si="24"/>
        <v>9</v>
      </c>
      <c r="C835">
        <f t="shared" si="25"/>
        <v>4</v>
      </c>
      <c r="D835">
        <v>4</v>
      </c>
      <c r="E835">
        <v>1</v>
      </c>
    </row>
    <row r="836" spans="1:5" x14ac:dyDescent="0.3">
      <c r="A836">
        <v>835</v>
      </c>
      <c r="B836">
        <f t="shared" si="24"/>
        <v>9</v>
      </c>
      <c r="C836">
        <f t="shared" si="25"/>
        <v>4</v>
      </c>
      <c r="D836">
        <v>5</v>
      </c>
      <c r="E836">
        <v>0</v>
      </c>
    </row>
    <row r="837" spans="1:5" x14ac:dyDescent="0.3">
      <c r="A837">
        <v>836</v>
      </c>
      <c r="B837">
        <f t="shared" si="24"/>
        <v>9</v>
      </c>
      <c r="C837">
        <f t="shared" si="25"/>
        <v>4</v>
      </c>
      <c r="D837">
        <v>6</v>
      </c>
      <c r="E837">
        <v>1</v>
      </c>
    </row>
    <row r="838" spans="1:5" x14ac:dyDescent="0.3">
      <c r="A838">
        <v>837</v>
      </c>
      <c r="B838">
        <f t="shared" si="24"/>
        <v>9</v>
      </c>
      <c r="C838">
        <f t="shared" si="25"/>
        <v>4</v>
      </c>
      <c r="D838">
        <v>7</v>
      </c>
      <c r="E838">
        <v>1</v>
      </c>
    </row>
    <row r="839" spans="1:5" x14ac:dyDescent="0.3">
      <c r="A839">
        <v>838</v>
      </c>
      <c r="B839">
        <f t="shared" si="24"/>
        <v>9</v>
      </c>
      <c r="C839">
        <f t="shared" si="25"/>
        <v>4</v>
      </c>
      <c r="D839">
        <v>8</v>
      </c>
      <c r="E839">
        <v>1</v>
      </c>
    </row>
    <row r="840" spans="1:5" x14ac:dyDescent="0.3">
      <c r="A840">
        <v>839</v>
      </c>
      <c r="B840">
        <f t="shared" si="24"/>
        <v>9</v>
      </c>
      <c r="C840">
        <f t="shared" si="25"/>
        <v>4</v>
      </c>
      <c r="D840">
        <v>9</v>
      </c>
      <c r="E840">
        <v>1</v>
      </c>
    </row>
    <row r="841" spans="1:5" x14ac:dyDescent="0.3">
      <c r="A841">
        <v>840</v>
      </c>
      <c r="B841">
        <f t="shared" si="24"/>
        <v>9</v>
      </c>
      <c r="C841">
        <f t="shared" si="25"/>
        <v>4</v>
      </c>
      <c r="D841">
        <v>10</v>
      </c>
      <c r="E841">
        <v>0</v>
      </c>
    </row>
    <row r="842" spans="1:5" x14ac:dyDescent="0.3">
      <c r="A842">
        <v>841</v>
      </c>
      <c r="B842">
        <f t="shared" si="24"/>
        <v>9</v>
      </c>
      <c r="C842">
        <f t="shared" si="25"/>
        <v>5</v>
      </c>
      <c r="D842">
        <v>1</v>
      </c>
      <c r="E842">
        <v>0</v>
      </c>
    </row>
    <row r="843" spans="1:5" x14ac:dyDescent="0.3">
      <c r="A843">
        <v>842</v>
      </c>
      <c r="B843">
        <f t="shared" si="24"/>
        <v>9</v>
      </c>
      <c r="C843">
        <f t="shared" si="25"/>
        <v>5</v>
      </c>
      <c r="D843">
        <v>2</v>
      </c>
      <c r="E843">
        <v>1</v>
      </c>
    </row>
    <row r="844" spans="1:5" x14ac:dyDescent="0.3">
      <c r="A844">
        <v>843</v>
      </c>
      <c r="B844">
        <f t="shared" si="24"/>
        <v>9</v>
      </c>
      <c r="C844">
        <f t="shared" si="25"/>
        <v>5</v>
      </c>
      <c r="D844">
        <v>3</v>
      </c>
      <c r="E844">
        <v>1</v>
      </c>
    </row>
    <row r="845" spans="1:5" x14ac:dyDescent="0.3">
      <c r="A845">
        <v>844</v>
      </c>
      <c r="B845">
        <f t="shared" si="24"/>
        <v>9</v>
      </c>
      <c r="C845">
        <f t="shared" si="25"/>
        <v>5</v>
      </c>
      <c r="D845">
        <v>4</v>
      </c>
      <c r="E845">
        <v>0</v>
      </c>
    </row>
    <row r="846" spans="1:5" x14ac:dyDescent="0.3">
      <c r="A846">
        <v>845</v>
      </c>
      <c r="B846">
        <f t="shared" si="24"/>
        <v>9</v>
      </c>
      <c r="C846">
        <f t="shared" si="25"/>
        <v>5</v>
      </c>
      <c r="D846">
        <v>5</v>
      </c>
      <c r="E846">
        <v>1</v>
      </c>
    </row>
    <row r="847" spans="1:5" x14ac:dyDescent="0.3">
      <c r="A847">
        <v>846</v>
      </c>
      <c r="B847">
        <f t="shared" si="24"/>
        <v>9</v>
      </c>
      <c r="C847">
        <f t="shared" si="25"/>
        <v>5</v>
      </c>
      <c r="D847">
        <v>6</v>
      </c>
      <c r="E847">
        <v>1</v>
      </c>
    </row>
    <row r="848" spans="1:5" x14ac:dyDescent="0.3">
      <c r="A848">
        <v>847</v>
      </c>
      <c r="B848">
        <f t="shared" si="24"/>
        <v>9</v>
      </c>
      <c r="C848">
        <f t="shared" si="25"/>
        <v>5</v>
      </c>
      <c r="D848">
        <v>7</v>
      </c>
      <c r="E848">
        <v>1</v>
      </c>
    </row>
    <row r="849" spans="1:5" x14ac:dyDescent="0.3">
      <c r="A849">
        <v>848</v>
      </c>
      <c r="B849">
        <f t="shared" si="24"/>
        <v>9</v>
      </c>
      <c r="C849">
        <f t="shared" si="25"/>
        <v>5</v>
      </c>
      <c r="D849">
        <v>8</v>
      </c>
      <c r="E849">
        <v>1</v>
      </c>
    </row>
    <row r="850" spans="1:5" x14ac:dyDescent="0.3">
      <c r="A850">
        <v>849</v>
      </c>
      <c r="B850">
        <f t="shared" si="24"/>
        <v>9</v>
      </c>
      <c r="C850">
        <f t="shared" si="25"/>
        <v>5</v>
      </c>
      <c r="D850">
        <v>9</v>
      </c>
      <c r="E850">
        <v>0</v>
      </c>
    </row>
    <row r="851" spans="1:5" x14ac:dyDescent="0.3">
      <c r="A851">
        <v>850</v>
      </c>
      <c r="B851">
        <f t="shared" si="24"/>
        <v>9</v>
      </c>
      <c r="C851">
        <f t="shared" si="25"/>
        <v>5</v>
      </c>
      <c r="D851">
        <v>10</v>
      </c>
      <c r="E851">
        <v>0</v>
      </c>
    </row>
    <row r="852" spans="1:5" x14ac:dyDescent="0.3">
      <c r="A852">
        <v>851</v>
      </c>
      <c r="B852">
        <f t="shared" si="24"/>
        <v>9</v>
      </c>
      <c r="C852">
        <f t="shared" si="25"/>
        <v>6</v>
      </c>
      <c r="D852">
        <v>1</v>
      </c>
      <c r="E852">
        <v>1</v>
      </c>
    </row>
    <row r="853" spans="1:5" x14ac:dyDescent="0.3">
      <c r="A853">
        <v>852</v>
      </c>
      <c r="B853">
        <f t="shared" si="24"/>
        <v>9</v>
      </c>
      <c r="C853">
        <f t="shared" si="25"/>
        <v>6</v>
      </c>
      <c r="D853">
        <v>2</v>
      </c>
      <c r="E853">
        <v>1</v>
      </c>
    </row>
    <row r="854" spans="1:5" x14ac:dyDescent="0.3">
      <c r="A854">
        <v>853</v>
      </c>
      <c r="B854">
        <f t="shared" si="24"/>
        <v>9</v>
      </c>
      <c r="C854">
        <f t="shared" si="25"/>
        <v>6</v>
      </c>
      <c r="D854">
        <v>3</v>
      </c>
      <c r="E854">
        <v>1</v>
      </c>
    </row>
    <row r="855" spans="1:5" x14ac:dyDescent="0.3">
      <c r="A855">
        <v>854</v>
      </c>
      <c r="B855">
        <f t="shared" si="24"/>
        <v>9</v>
      </c>
      <c r="C855">
        <f t="shared" si="25"/>
        <v>6</v>
      </c>
      <c r="D855">
        <v>4</v>
      </c>
      <c r="E855">
        <v>1</v>
      </c>
    </row>
    <row r="856" spans="1:5" x14ac:dyDescent="0.3">
      <c r="A856">
        <v>855</v>
      </c>
      <c r="B856">
        <f t="shared" si="24"/>
        <v>9</v>
      </c>
      <c r="C856">
        <f t="shared" si="25"/>
        <v>6</v>
      </c>
      <c r="D856">
        <v>5</v>
      </c>
      <c r="E856">
        <v>1</v>
      </c>
    </row>
    <row r="857" spans="1:5" x14ac:dyDescent="0.3">
      <c r="A857">
        <v>856</v>
      </c>
      <c r="B857">
        <f t="shared" si="24"/>
        <v>9</v>
      </c>
      <c r="C857">
        <f t="shared" si="25"/>
        <v>6</v>
      </c>
      <c r="D857">
        <v>6</v>
      </c>
      <c r="E857">
        <v>1</v>
      </c>
    </row>
    <row r="858" spans="1:5" x14ac:dyDescent="0.3">
      <c r="A858">
        <v>857</v>
      </c>
      <c r="B858">
        <f t="shared" si="24"/>
        <v>9</v>
      </c>
      <c r="C858">
        <f t="shared" si="25"/>
        <v>6</v>
      </c>
      <c r="D858">
        <v>7</v>
      </c>
      <c r="E858">
        <v>0</v>
      </c>
    </row>
    <row r="859" spans="1:5" x14ac:dyDescent="0.3">
      <c r="A859">
        <v>858</v>
      </c>
      <c r="B859">
        <f t="shared" si="24"/>
        <v>9</v>
      </c>
      <c r="C859">
        <f t="shared" si="25"/>
        <v>6</v>
      </c>
      <c r="D859">
        <v>8</v>
      </c>
      <c r="E859">
        <v>1</v>
      </c>
    </row>
    <row r="860" spans="1:5" x14ac:dyDescent="0.3">
      <c r="A860">
        <v>859</v>
      </c>
      <c r="B860">
        <f t="shared" si="24"/>
        <v>9</v>
      </c>
      <c r="C860">
        <f t="shared" si="25"/>
        <v>6</v>
      </c>
      <c r="D860">
        <v>9</v>
      </c>
      <c r="E860">
        <v>1</v>
      </c>
    </row>
    <row r="861" spans="1:5" x14ac:dyDescent="0.3">
      <c r="A861">
        <v>860</v>
      </c>
      <c r="B861">
        <f t="shared" si="24"/>
        <v>9</v>
      </c>
      <c r="C861">
        <f t="shared" si="25"/>
        <v>6</v>
      </c>
      <c r="D861">
        <v>10</v>
      </c>
      <c r="E861">
        <v>0</v>
      </c>
    </row>
    <row r="862" spans="1:5" x14ac:dyDescent="0.3">
      <c r="A862">
        <v>861</v>
      </c>
      <c r="B862">
        <f t="shared" si="24"/>
        <v>9</v>
      </c>
      <c r="C862">
        <f t="shared" si="25"/>
        <v>7</v>
      </c>
      <c r="D862">
        <v>1</v>
      </c>
      <c r="E862">
        <v>0</v>
      </c>
    </row>
    <row r="863" spans="1:5" x14ac:dyDescent="0.3">
      <c r="A863">
        <v>862</v>
      </c>
      <c r="B863">
        <f t="shared" si="24"/>
        <v>9</v>
      </c>
      <c r="C863">
        <f t="shared" si="25"/>
        <v>7</v>
      </c>
      <c r="D863">
        <v>2</v>
      </c>
      <c r="E863">
        <v>0</v>
      </c>
    </row>
    <row r="864" spans="1:5" x14ac:dyDescent="0.3">
      <c r="A864">
        <v>863</v>
      </c>
      <c r="B864">
        <f t="shared" si="24"/>
        <v>9</v>
      </c>
      <c r="C864">
        <f t="shared" si="25"/>
        <v>7</v>
      </c>
      <c r="D864">
        <v>3</v>
      </c>
      <c r="E864">
        <v>1</v>
      </c>
    </row>
    <row r="865" spans="1:5" x14ac:dyDescent="0.3">
      <c r="A865">
        <v>864</v>
      </c>
      <c r="B865">
        <f t="shared" si="24"/>
        <v>9</v>
      </c>
      <c r="C865">
        <f t="shared" si="25"/>
        <v>7</v>
      </c>
      <c r="D865">
        <v>4</v>
      </c>
      <c r="E865">
        <v>0</v>
      </c>
    </row>
    <row r="866" spans="1:5" x14ac:dyDescent="0.3">
      <c r="A866">
        <v>865</v>
      </c>
      <c r="B866">
        <f t="shared" si="24"/>
        <v>9</v>
      </c>
      <c r="C866">
        <f t="shared" si="25"/>
        <v>7</v>
      </c>
      <c r="D866">
        <v>5</v>
      </c>
      <c r="E866">
        <v>0</v>
      </c>
    </row>
    <row r="867" spans="1:5" x14ac:dyDescent="0.3">
      <c r="A867">
        <v>866</v>
      </c>
      <c r="B867">
        <f t="shared" si="24"/>
        <v>9</v>
      </c>
      <c r="C867">
        <f t="shared" si="25"/>
        <v>7</v>
      </c>
      <c r="D867">
        <v>6</v>
      </c>
      <c r="E867">
        <v>1</v>
      </c>
    </row>
    <row r="868" spans="1:5" x14ac:dyDescent="0.3">
      <c r="A868">
        <v>867</v>
      </c>
      <c r="B868">
        <f t="shared" si="24"/>
        <v>9</v>
      </c>
      <c r="C868">
        <f t="shared" si="25"/>
        <v>7</v>
      </c>
      <c r="D868">
        <v>7</v>
      </c>
      <c r="E868">
        <v>0</v>
      </c>
    </row>
    <row r="869" spans="1:5" x14ac:dyDescent="0.3">
      <c r="A869">
        <v>868</v>
      </c>
      <c r="B869">
        <f t="shared" si="24"/>
        <v>9</v>
      </c>
      <c r="C869">
        <f t="shared" si="25"/>
        <v>7</v>
      </c>
      <c r="D869">
        <v>8</v>
      </c>
      <c r="E869">
        <v>1</v>
      </c>
    </row>
    <row r="870" spans="1:5" x14ac:dyDescent="0.3">
      <c r="A870">
        <v>869</v>
      </c>
      <c r="B870">
        <f t="shared" si="24"/>
        <v>9</v>
      </c>
      <c r="C870">
        <f t="shared" si="25"/>
        <v>7</v>
      </c>
      <c r="D870">
        <v>9</v>
      </c>
      <c r="E870">
        <v>1</v>
      </c>
    </row>
    <row r="871" spans="1:5" x14ac:dyDescent="0.3">
      <c r="A871">
        <v>870</v>
      </c>
      <c r="B871">
        <f t="shared" ref="B871:B934" si="26">B771+1</f>
        <v>9</v>
      </c>
      <c r="C871">
        <f t="shared" ref="C871:C934" si="27">C771</f>
        <v>7</v>
      </c>
      <c r="D871">
        <v>10</v>
      </c>
      <c r="E871">
        <v>0</v>
      </c>
    </row>
    <row r="872" spans="1:5" x14ac:dyDescent="0.3">
      <c r="A872">
        <v>871</v>
      </c>
      <c r="B872">
        <f t="shared" si="26"/>
        <v>9</v>
      </c>
      <c r="C872">
        <f t="shared" si="27"/>
        <v>8</v>
      </c>
      <c r="D872">
        <v>1</v>
      </c>
      <c r="E872">
        <v>0</v>
      </c>
    </row>
    <row r="873" spans="1:5" x14ac:dyDescent="0.3">
      <c r="A873">
        <v>872</v>
      </c>
      <c r="B873">
        <f t="shared" si="26"/>
        <v>9</v>
      </c>
      <c r="C873">
        <f t="shared" si="27"/>
        <v>8</v>
      </c>
      <c r="D873">
        <v>2</v>
      </c>
      <c r="E873">
        <v>0</v>
      </c>
    </row>
    <row r="874" spans="1:5" x14ac:dyDescent="0.3">
      <c r="A874">
        <v>873</v>
      </c>
      <c r="B874">
        <f t="shared" si="26"/>
        <v>9</v>
      </c>
      <c r="C874">
        <f t="shared" si="27"/>
        <v>8</v>
      </c>
      <c r="D874">
        <v>3</v>
      </c>
      <c r="E874">
        <v>0</v>
      </c>
    </row>
    <row r="875" spans="1:5" x14ac:dyDescent="0.3">
      <c r="A875">
        <v>874</v>
      </c>
      <c r="B875">
        <f t="shared" si="26"/>
        <v>9</v>
      </c>
      <c r="C875">
        <f t="shared" si="27"/>
        <v>8</v>
      </c>
      <c r="D875">
        <v>4</v>
      </c>
      <c r="E875">
        <v>1</v>
      </c>
    </row>
    <row r="876" spans="1:5" x14ac:dyDescent="0.3">
      <c r="A876">
        <v>875</v>
      </c>
      <c r="B876">
        <f t="shared" si="26"/>
        <v>9</v>
      </c>
      <c r="C876">
        <f t="shared" si="27"/>
        <v>8</v>
      </c>
      <c r="D876">
        <v>5</v>
      </c>
      <c r="E876">
        <v>1</v>
      </c>
    </row>
    <row r="877" spans="1:5" x14ac:dyDescent="0.3">
      <c r="A877">
        <v>876</v>
      </c>
      <c r="B877">
        <f t="shared" si="26"/>
        <v>9</v>
      </c>
      <c r="C877">
        <f t="shared" si="27"/>
        <v>8</v>
      </c>
      <c r="D877">
        <v>6</v>
      </c>
      <c r="E877">
        <v>1</v>
      </c>
    </row>
    <row r="878" spans="1:5" x14ac:dyDescent="0.3">
      <c r="A878">
        <v>877</v>
      </c>
      <c r="B878">
        <f t="shared" si="26"/>
        <v>9</v>
      </c>
      <c r="C878">
        <f t="shared" si="27"/>
        <v>8</v>
      </c>
      <c r="D878">
        <v>7</v>
      </c>
      <c r="E878">
        <v>0</v>
      </c>
    </row>
    <row r="879" spans="1:5" x14ac:dyDescent="0.3">
      <c r="A879">
        <v>878</v>
      </c>
      <c r="B879">
        <f t="shared" si="26"/>
        <v>9</v>
      </c>
      <c r="C879">
        <f t="shared" si="27"/>
        <v>8</v>
      </c>
      <c r="D879">
        <v>8</v>
      </c>
      <c r="E879">
        <v>0</v>
      </c>
    </row>
    <row r="880" spans="1:5" x14ac:dyDescent="0.3">
      <c r="A880">
        <v>879</v>
      </c>
      <c r="B880">
        <f t="shared" si="26"/>
        <v>9</v>
      </c>
      <c r="C880">
        <f t="shared" si="27"/>
        <v>8</v>
      </c>
      <c r="D880">
        <v>9</v>
      </c>
      <c r="E880">
        <v>1</v>
      </c>
    </row>
    <row r="881" spans="1:5" x14ac:dyDescent="0.3">
      <c r="A881">
        <v>880</v>
      </c>
      <c r="B881">
        <f t="shared" si="26"/>
        <v>9</v>
      </c>
      <c r="C881">
        <f t="shared" si="27"/>
        <v>8</v>
      </c>
      <c r="D881">
        <v>10</v>
      </c>
      <c r="E881">
        <v>0</v>
      </c>
    </row>
    <row r="882" spans="1:5" x14ac:dyDescent="0.3">
      <c r="A882">
        <v>881</v>
      </c>
      <c r="B882">
        <f t="shared" si="26"/>
        <v>9</v>
      </c>
      <c r="C882">
        <f t="shared" si="27"/>
        <v>9</v>
      </c>
      <c r="D882">
        <v>1</v>
      </c>
      <c r="E882">
        <v>1</v>
      </c>
    </row>
    <row r="883" spans="1:5" x14ac:dyDescent="0.3">
      <c r="A883">
        <v>882</v>
      </c>
      <c r="B883">
        <f t="shared" si="26"/>
        <v>9</v>
      </c>
      <c r="C883">
        <f t="shared" si="27"/>
        <v>9</v>
      </c>
      <c r="D883">
        <v>2</v>
      </c>
      <c r="E883">
        <v>0</v>
      </c>
    </row>
    <row r="884" spans="1:5" x14ac:dyDescent="0.3">
      <c r="A884">
        <v>883</v>
      </c>
      <c r="B884">
        <f t="shared" si="26"/>
        <v>9</v>
      </c>
      <c r="C884">
        <f t="shared" si="27"/>
        <v>9</v>
      </c>
      <c r="D884">
        <v>3</v>
      </c>
      <c r="E884">
        <v>0</v>
      </c>
    </row>
    <row r="885" spans="1:5" x14ac:dyDescent="0.3">
      <c r="A885">
        <v>884</v>
      </c>
      <c r="B885">
        <f t="shared" si="26"/>
        <v>9</v>
      </c>
      <c r="C885">
        <f t="shared" si="27"/>
        <v>9</v>
      </c>
      <c r="D885">
        <v>4</v>
      </c>
      <c r="E885">
        <v>1</v>
      </c>
    </row>
    <row r="886" spans="1:5" x14ac:dyDescent="0.3">
      <c r="A886">
        <v>885</v>
      </c>
      <c r="B886">
        <f t="shared" si="26"/>
        <v>9</v>
      </c>
      <c r="C886">
        <f t="shared" si="27"/>
        <v>9</v>
      </c>
      <c r="D886">
        <v>5</v>
      </c>
      <c r="E886">
        <v>1</v>
      </c>
    </row>
    <row r="887" spans="1:5" x14ac:dyDescent="0.3">
      <c r="A887">
        <v>886</v>
      </c>
      <c r="B887">
        <f t="shared" si="26"/>
        <v>9</v>
      </c>
      <c r="C887">
        <f t="shared" si="27"/>
        <v>9</v>
      </c>
      <c r="D887">
        <v>6</v>
      </c>
      <c r="E887">
        <v>1</v>
      </c>
    </row>
    <row r="888" spans="1:5" x14ac:dyDescent="0.3">
      <c r="A888">
        <v>887</v>
      </c>
      <c r="B888">
        <f t="shared" si="26"/>
        <v>9</v>
      </c>
      <c r="C888">
        <f t="shared" si="27"/>
        <v>9</v>
      </c>
      <c r="D888">
        <v>7</v>
      </c>
      <c r="E888">
        <v>1</v>
      </c>
    </row>
    <row r="889" spans="1:5" x14ac:dyDescent="0.3">
      <c r="A889">
        <v>888</v>
      </c>
      <c r="B889">
        <f t="shared" si="26"/>
        <v>9</v>
      </c>
      <c r="C889">
        <f t="shared" si="27"/>
        <v>9</v>
      </c>
      <c r="D889">
        <v>8</v>
      </c>
      <c r="E889">
        <v>1</v>
      </c>
    </row>
    <row r="890" spans="1:5" x14ac:dyDescent="0.3">
      <c r="A890">
        <v>889</v>
      </c>
      <c r="B890">
        <f t="shared" si="26"/>
        <v>9</v>
      </c>
      <c r="C890">
        <f t="shared" si="27"/>
        <v>9</v>
      </c>
      <c r="D890">
        <v>9</v>
      </c>
      <c r="E890">
        <v>1</v>
      </c>
    </row>
    <row r="891" spans="1:5" x14ac:dyDescent="0.3">
      <c r="A891">
        <v>890</v>
      </c>
      <c r="B891">
        <f t="shared" si="26"/>
        <v>9</v>
      </c>
      <c r="C891">
        <f t="shared" si="27"/>
        <v>9</v>
      </c>
      <c r="D891">
        <v>10</v>
      </c>
      <c r="E891">
        <v>1</v>
      </c>
    </row>
    <row r="892" spans="1:5" x14ac:dyDescent="0.3">
      <c r="A892">
        <v>891</v>
      </c>
      <c r="B892">
        <f t="shared" si="26"/>
        <v>9</v>
      </c>
      <c r="C892">
        <f t="shared" si="27"/>
        <v>10</v>
      </c>
      <c r="D892">
        <v>1</v>
      </c>
      <c r="E892">
        <v>0</v>
      </c>
    </row>
    <row r="893" spans="1:5" x14ac:dyDescent="0.3">
      <c r="A893">
        <v>892</v>
      </c>
      <c r="B893">
        <f t="shared" si="26"/>
        <v>9</v>
      </c>
      <c r="C893">
        <f t="shared" si="27"/>
        <v>10</v>
      </c>
      <c r="D893">
        <v>2</v>
      </c>
      <c r="E893">
        <v>1</v>
      </c>
    </row>
    <row r="894" spans="1:5" x14ac:dyDescent="0.3">
      <c r="A894">
        <v>893</v>
      </c>
      <c r="B894">
        <f t="shared" si="26"/>
        <v>9</v>
      </c>
      <c r="C894">
        <f t="shared" si="27"/>
        <v>10</v>
      </c>
      <c r="D894">
        <v>3</v>
      </c>
      <c r="E894">
        <v>0</v>
      </c>
    </row>
    <row r="895" spans="1:5" x14ac:dyDescent="0.3">
      <c r="A895">
        <v>894</v>
      </c>
      <c r="B895">
        <f t="shared" si="26"/>
        <v>9</v>
      </c>
      <c r="C895">
        <f t="shared" si="27"/>
        <v>10</v>
      </c>
      <c r="D895">
        <v>4</v>
      </c>
      <c r="E895">
        <v>0</v>
      </c>
    </row>
    <row r="896" spans="1:5" x14ac:dyDescent="0.3">
      <c r="A896">
        <v>895</v>
      </c>
      <c r="B896">
        <f t="shared" si="26"/>
        <v>9</v>
      </c>
      <c r="C896">
        <f t="shared" si="27"/>
        <v>10</v>
      </c>
      <c r="D896">
        <v>5</v>
      </c>
      <c r="E896">
        <v>0</v>
      </c>
    </row>
    <row r="897" spans="1:5" x14ac:dyDescent="0.3">
      <c r="A897">
        <v>896</v>
      </c>
      <c r="B897">
        <f t="shared" si="26"/>
        <v>9</v>
      </c>
      <c r="C897">
        <f t="shared" si="27"/>
        <v>10</v>
      </c>
      <c r="D897">
        <v>6</v>
      </c>
      <c r="E897">
        <v>1</v>
      </c>
    </row>
    <row r="898" spans="1:5" x14ac:dyDescent="0.3">
      <c r="A898">
        <v>897</v>
      </c>
      <c r="B898">
        <f t="shared" si="26"/>
        <v>9</v>
      </c>
      <c r="C898">
        <f t="shared" si="27"/>
        <v>10</v>
      </c>
      <c r="D898">
        <v>7</v>
      </c>
      <c r="E898">
        <v>0</v>
      </c>
    </row>
    <row r="899" spans="1:5" x14ac:dyDescent="0.3">
      <c r="A899">
        <v>898</v>
      </c>
      <c r="B899">
        <f t="shared" si="26"/>
        <v>9</v>
      </c>
      <c r="C899">
        <f t="shared" si="27"/>
        <v>10</v>
      </c>
      <c r="D899">
        <v>8</v>
      </c>
      <c r="E899">
        <v>0</v>
      </c>
    </row>
    <row r="900" spans="1:5" x14ac:dyDescent="0.3">
      <c r="A900">
        <v>899</v>
      </c>
      <c r="B900">
        <f t="shared" si="26"/>
        <v>9</v>
      </c>
      <c r="C900">
        <f t="shared" si="27"/>
        <v>10</v>
      </c>
      <c r="D900">
        <v>9</v>
      </c>
      <c r="E900">
        <v>0</v>
      </c>
    </row>
    <row r="901" spans="1:5" x14ac:dyDescent="0.3">
      <c r="A901">
        <v>900</v>
      </c>
      <c r="B901">
        <f t="shared" si="26"/>
        <v>9</v>
      </c>
      <c r="C901">
        <f t="shared" si="27"/>
        <v>10</v>
      </c>
      <c r="D901">
        <v>10</v>
      </c>
      <c r="E901">
        <v>0</v>
      </c>
    </row>
    <row r="902" spans="1:5" x14ac:dyDescent="0.3">
      <c r="A902">
        <v>901</v>
      </c>
      <c r="B902">
        <f t="shared" si="26"/>
        <v>10</v>
      </c>
      <c r="C902">
        <f t="shared" si="27"/>
        <v>1</v>
      </c>
      <c r="D902">
        <v>1</v>
      </c>
      <c r="E902">
        <v>0</v>
      </c>
    </row>
    <row r="903" spans="1:5" x14ac:dyDescent="0.3">
      <c r="A903">
        <v>902</v>
      </c>
      <c r="B903">
        <f t="shared" si="26"/>
        <v>10</v>
      </c>
      <c r="C903">
        <f t="shared" si="27"/>
        <v>1</v>
      </c>
      <c r="D903">
        <v>2</v>
      </c>
      <c r="E903">
        <v>0</v>
      </c>
    </row>
    <row r="904" spans="1:5" x14ac:dyDescent="0.3">
      <c r="A904">
        <v>903</v>
      </c>
      <c r="B904">
        <f t="shared" si="26"/>
        <v>10</v>
      </c>
      <c r="C904">
        <f t="shared" si="27"/>
        <v>1</v>
      </c>
      <c r="D904">
        <v>3</v>
      </c>
      <c r="E904">
        <v>0</v>
      </c>
    </row>
    <row r="905" spans="1:5" x14ac:dyDescent="0.3">
      <c r="A905">
        <v>904</v>
      </c>
      <c r="B905">
        <f t="shared" si="26"/>
        <v>10</v>
      </c>
      <c r="C905">
        <f t="shared" si="27"/>
        <v>1</v>
      </c>
      <c r="D905">
        <v>4</v>
      </c>
      <c r="E905">
        <v>0</v>
      </c>
    </row>
    <row r="906" spans="1:5" x14ac:dyDescent="0.3">
      <c r="A906">
        <v>905</v>
      </c>
      <c r="B906">
        <f t="shared" si="26"/>
        <v>10</v>
      </c>
      <c r="C906">
        <f t="shared" si="27"/>
        <v>1</v>
      </c>
      <c r="D906">
        <v>5</v>
      </c>
      <c r="E906">
        <v>1</v>
      </c>
    </row>
    <row r="907" spans="1:5" x14ac:dyDescent="0.3">
      <c r="A907">
        <v>906</v>
      </c>
      <c r="B907">
        <f t="shared" si="26"/>
        <v>10</v>
      </c>
      <c r="C907">
        <f t="shared" si="27"/>
        <v>1</v>
      </c>
      <c r="D907">
        <v>6</v>
      </c>
      <c r="E907">
        <v>0</v>
      </c>
    </row>
    <row r="908" spans="1:5" x14ac:dyDescent="0.3">
      <c r="A908">
        <v>907</v>
      </c>
      <c r="B908">
        <f t="shared" si="26"/>
        <v>10</v>
      </c>
      <c r="C908">
        <f t="shared" si="27"/>
        <v>1</v>
      </c>
      <c r="D908">
        <v>7</v>
      </c>
      <c r="E908">
        <v>1</v>
      </c>
    </row>
    <row r="909" spans="1:5" x14ac:dyDescent="0.3">
      <c r="A909">
        <v>908</v>
      </c>
      <c r="B909">
        <f t="shared" si="26"/>
        <v>10</v>
      </c>
      <c r="C909">
        <f t="shared" si="27"/>
        <v>1</v>
      </c>
      <c r="D909">
        <v>8</v>
      </c>
      <c r="E909">
        <v>0</v>
      </c>
    </row>
    <row r="910" spans="1:5" x14ac:dyDescent="0.3">
      <c r="A910">
        <v>909</v>
      </c>
      <c r="B910">
        <f t="shared" si="26"/>
        <v>10</v>
      </c>
      <c r="C910">
        <f t="shared" si="27"/>
        <v>1</v>
      </c>
      <c r="D910">
        <v>9</v>
      </c>
      <c r="E910">
        <v>0</v>
      </c>
    </row>
    <row r="911" spans="1:5" x14ac:dyDescent="0.3">
      <c r="A911">
        <v>910</v>
      </c>
      <c r="B911">
        <f t="shared" si="26"/>
        <v>10</v>
      </c>
      <c r="C911">
        <f t="shared" si="27"/>
        <v>1</v>
      </c>
      <c r="D911">
        <v>10</v>
      </c>
      <c r="E911">
        <v>0</v>
      </c>
    </row>
    <row r="912" spans="1:5" x14ac:dyDescent="0.3">
      <c r="A912">
        <v>911</v>
      </c>
      <c r="B912">
        <f t="shared" si="26"/>
        <v>10</v>
      </c>
      <c r="C912">
        <f t="shared" si="27"/>
        <v>2</v>
      </c>
      <c r="D912">
        <v>1</v>
      </c>
      <c r="E912">
        <v>0</v>
      </c>
    </row>
    <row r="913" spans="1:5" x14ac:dyDescent="0.3">
      <c r="A913">
        <v>912</v>
      </c>
      <c r="B913">
        <f t="shared" si="26"/>
        <v>10</v>
      </c>
      <c r="C913">
        <f t="shared" si="27"/>
        <v>2</v>
      </c>
      <c r="D913">
        <v>2</v>
      </c>
      <c r="E913">
        <v>0</v>
      </c>
    </row>
    <row r="914" spans="1:5" x14ac:dyDescent="0.3">
      <c r="A914">
        <v>913</v>
      </c>
      <c r="B914">
        <f t="shared" si="26"/>
        <v>10</v>
      </c>
      <c r="C914">
        <f t="shared" si="27"/>
        <v>2</v>
      </c>
      <c r="D914">
        <v>3</v>
      </c>
      <c r="E914">
        <v>1</v>
      </c>
    </row>
    <row r="915" spans="1:5" x14ac:dyDescent="0.3">
      <c r="A915">
        <v>914</v>
      </c>
      <c r="B915">
        <f t="shared" si="26"/>
        <v>10</v>
      </c>
      <c r="C915">
        <f t="shared" si="27"/>
        <v>2</v>
      </c>
      <c r="D915">
        <v>4</v>
      </c>
      <c r="E915">
        <v>0</v>
      </c>
    </row>
    <row r="916" spans="1:5" x14ac:dyDescent="0.3">
      <c r="A916">
        <v>915</v>
      </c>
      <c r="B916">
        <f t="shared" si="26"/>
        <v>10</v>
      </c>
      <c r="C916">
        <f t="shared" si="27"/>
        <v>2</v>
      </c>
      <c r="D916">
        <v>5</v>
      </c>
      <c r="E916">
        <v>0</v>
      </c>
    </row>
    <row r="917" spans="1:5" x14ac:dyDescent="0.3">
      <c r="A917">
        <v>916</v>
      </c>
      <c r="B917">
        <f t="shared" si="26"/>
        <v>10</v>
      </c>
      <c r="C917">
        <f t="shared" si="27"/>
        <v>2</v>
      </c>
      <c r="D917">
        <v>6</v>
      </c>
      <c r="E917">
        <v>0</v>
      </c>
    </row>
    <row r="918" spans="1:5" x14ac:dyDescent="0.3">
      <c r="A918">
        <v>917</v>
      </c>
      <c r="B918">
        <f t="shared" si="26"/>
        <v>10</v>
      </c>
      <c r="C918">
        <f t="shared" si="27"/>
        <v>2</v>
      </c>
      <c r="D918">
        <v>7</v>
      </c>
      <c r="E918">
        <v>1</v>
      </c>
    </row>
    <row r="919" spans="1:5" x14ac:dyDescent="0.3">
      <c r="A919">
        <v>918</v>
      </c>
      <c r="B919">
        <f t="shared" si="26"/>
        <v>10</v>
      </c>
      <c r="C919">
        <f t="shared" si="27"/>
        <v>2</v>
      </c>
      <c r="D919">
        <v>8</v>
      </c>
      <c r="E919">
        <v>0</v>
      </c>
    </row>
    <row r="920" spans="1:5" x14ac:dyDescent="0.3">
      <c r="A920">
        <v>919</v>
      </c>
      <c r="B920">
        <f t="shared" si="26"/>
        <v>10</v>
      </c>
      <c r="C920">
        <f t="shared" si="27"/>
        <v>2</v>
      </c>
      <c r="D920">
        <v>9</v>
      </c>
      <c r="E920">
        <v>1</v>
      </c>
    </row>
    <row r="921" spans="1:5" x14ac:dyDescent="0.3">
      <c r="A921">
        <v>920</v>
      </c>
      <c r="B921">
        <f t="shared" si="26"/>
        <v>10</v>
      </c>
      <c r="C921">
        <f t="shared" si="27"/>
        <v>2</v>
      </c>
      <c r="D921">
        <v>10</v>
      </c>
      <c r="E921">
        <v>1</v>
      </c>
    </row>
    <row r="922" spans="1:5" x14ac:dyDescent="0.3">
      <c r="A922">
        <v>921</v>
      </c>
      <c r="B922">
        <f t="shared" si="26"/>
        <v>10</v>
      </c>
      <c r="C922">
        <f t="shared" si="27"/>
        <v>3</v>
      </c>
      <c r="D922">
        <v>1</v>
      </c>
      <c r="E922">
        <v>0</v>
      </c>
    </row>
    <row r="923" spans="1:5" x14ac:dyDescent="0.3">
      <c r="A923">
        <v>922</v>
      </c>
      <c r="B923">
        <f t="shared" si="26"/>
        <v>10</v>
      </c>
      <c r="C923">
        <f t="shared" si="27"/>
        <v>3</v>
      </c>
      <c r="D923">
        <v>2</v>
      </c>
      <c r="E923">
        <v>1</v>
      </c>
    </row>
    <row r="924" spans="1:5" x14ac:dyDescent="0.3">
      <c r="A924">
        <v>923</v>
      </c>
      <c r="B924">
        <f t="shared" si="26"/>
        <v>10</v>
      </c>
      <c r="C924">
        <f t="shared" si="27"/>
        <v>3</v>
      </c>
      <c r="D924">
        <v>3</v>
      </c>
      <c r="E924">
        <v>1</v>
      </c>
    </row>
    <row r="925" spans="1:5" x14ac:dyDescent="0.3">
      <c r="A925">
        <v>924</v>
      </c>
      <c r="B925">
        <f t="shared" si="26"/>
        <v>10</v>
      </c>
      <c r="C925">
        <f t="shared" si="27"/>
        <v>3</v>
      </c>
      <c r="D925">
        <v>4</v>
      </c>
      <c r="E925">
        <v>0</v>
      </c>
    </row>
    <row r="926" spans="1:5" x14ac:dyDescent="0.3">
      <c r="A926">
        <v>925</v>
      </c>
      <c r="B926">
        <f t="shared" si="26"/>
        <v>10</v>
      </c>
      <c r="C926">
        <f t="shared" si="27"/>
        <v>3</v>
      </c>
      <c r="D926">
        <v>5</v>
      </c>
      <c r="E926">
        <v>0</v>
      </c>
    </row>
    <row r="927" spans="1:5" x14ac:dyDescent="0.3">
      <c r="A927">
        <v>926</v>
      </c>
      <c r="B927">
        <f t="shared" si="26"/>
        <v>10</v>
      </c>
      <c r="C927">
        <f t="shared" si="27"/>
        <v>3</v>
      </c>
      <c r="D927">
        <v>6</v>
      </c>
      <c r="E927">
        <v>0</v>
      </c>
    </row>
    <row r="928" spans="1:5" x14ac:dyDescent="0.3">
      <c r="A928">
        <v>927</v>
      </c>
      <c r="B928">
        <f t="shared" si="26"/>
        <v>10</v>
      </c>
      <c r="C928">
        <f t="shared" si="27"/>
        <v>3</v>
      </c>
      <c r="D928">
        <v>7</v>
      </c>
      <c r="E928">
        <v>0</v>
      </c>
    </row>
    <row r="929" spans="1:5" x14ac:dyDescent="0.3">
      <c r="A929">
        <v>928</v>
      </c>
      <c r="B929">
        <f t="shared" si="26"/>
        <v>10</v>
      </c>
      <c r="C929">
        <f t="shared" si="27"/>
        <v>3</v>
      </c>
      <c r="D929">
        <v>8</v>
      </c>
      <c r="E929">
        <v>1</v>
      </c>
    </row>
    <row r="930" spans="1:5" x14ac:dyDescent="0.3">
      <c r="A930">
        <v>929</v>
      </c>
      <c r="B930">
        <f t="shared" si="26"/>
        <v>10</v>
      </c>
      <c r="C930">
        <f t="shared" si="27"/>
        <v>3</v>
      </c>
      <c r="D930">
        <v>9</v>
      </c>
      <c r="E930">
        <v>0</v>
      </c>
    </row>
    <row r="931" spans="1:5" x14ac:dyDescent="0.3">
      <c r="A931">
        <v>930</v>
      </c>
      <c r="B931">
        <f t="shared" si="26"/>
        <v>10</v>
      </c>
      <c r="C931">
        <f t="shared" si="27"/>
        <v>3</v>
      </c>
      <c r="D931">
        <v>10</v>
      </c>
      <c r="E931">
        <v>0</v>
      </c>
    </row>
    <row r="932" spans="1:5" x14ac:dyDescent="0.3">
      <c r="A932">
        <v>931</v>
      </c>
      <c r="B932">
        <f t="shared" si="26"/>
        <v>10</v>
      </c>
      <c r="C932">
        <f t="shared" si="27"/>
        <v>4</v>
      </c>
      <c r="D932">
        <v>1</v>
      </c>
      <c r="E932">
        <v>1</v>
      </c>
    </row>
    <row r="933" spans="1:5" x14ac:dyDescent="0.3">
      <c r="A933">
        <v>932</v>
      </c>
      <c r="B933">
        <f t="shared" si="26"/>
        <v>10</v>
      </c>
      <c r="C933">
        <f t="shared" si="27"/>
        <v>4</v>
      </c>
      <c r="D933">
        <v>2</v>
      </c>
      <c r="E933">
        <v>0</v>
      </c>
    </row>
    <row r="934" spans="1:5" x14ac:dyDescent="0.3">
      <c r="A934">
        <v>933</v>
      </c>
      <c r="B934">
        <f t="shared" si="26"/>
        <v>10</v>
      </c>
      <c r="C934">
        <f t="shared" si="27"/>
        <v>4</v>
      </c>
      <c r="D934">
        <v>3</v>
      </c>
      <c r="E934">
        <v>0</v>
      </c>
    </row>
    <row r="935" spans="1:5" x14ac:dyDescent="0.3">
      <c r="A935">
        <v>934</v>
      </c>
      <c r="B935">
        <f t="shared" ref="B935:B998" si="28">B835+1</f>
        <v>10</v>
      </c>
      <c r="C935">
        <f t="shared" ref="C935:C998" si="29">C835</f>
        <v>4</v>
      </c>
      <c r="D935">
        <v>4</v>
      </c>
      <c r="E935">
        <v>0</v>
      </c>
    </row>
    <row r="936" spans="1:5" x14ac:dyDescent="0.3">
      <c r="A936">
        <v>935</v>
      </c>
      <c r="B936">
        <f t="shared" si="28"/>
        <v>10</v>
      </c>
      <c r="C936">
        <f t="shared" si="29"/>
        <v>4</v>
      </c>
      <c r="D936">
        <v>5</v>
      </c>
      <c r="E936">
        <v>0</v>
      </c>
    </row>
    <row r="937" spans="1:5" x14ac:dyDescent="0.3">
      <c r="A937">
        <v>936</v>
      </c>
      <c r="B937">
        <f t="shared" si="28"/>
        <v>10</v>
      </c>
      <c r="C937">
        <f t="shared" si="29"/>
        <v>4</v>
      </c>
      <c r="D937">
        <v>6</v>
      </c>
      <c r="E937">
        <v>0</v>
      </c>
    </row>
    <row r="938" spans="1:5" x14ac:dyDescent="0.3">
      <c r="A938">
        <v>937</v>
      </c>
      <c r="B938">
        <f t="shared" si="28"/>
        <v>10</v>
      </c>
      <c r="C938">
        <f t="shared" si="29"/>
        <v>4</v>
      </c>
      <c r="D938">
        <v>7</v>
      </c>
      <c r="E938">
        <v>1</v>
      </c>
    </row>
    <row r="939" spans="1:5" x14ac:dyDescent="0.3">
      <c r="A939">
        <v>938</v>
      </c>
      <c r="B939">
        <f t="shared" si="28"/>
        <v>10</v>
      </c>
      <c r="C939">
        <f t="shared" si="29"/>
        <v>4</v>
      </c>
      <c r="D939">
        <v>8</v>
      </c>
      <c r="E939">
        <v>0</v>
      </c>
    </row>
    <row r="940" spans="1:5" x14ac:dyDescent="0.3">
      <c r="A940">
        <v>939</v>
      </c>
      <c r="B940">
        <f t="shared" si="28"/>
        <v>10</v>
      </c>
      <c r="C940">
        <f t="shared" si="29"/>
        <v>4</v>
      </c>
      <c r="D940">
        <v>9</v>
      </c>
      <c r="E940">
        <v>1</v>
      </c>
    </row>
    <row r="941" spans="1:5" x14ac:dyDescent="0.3">
      <c r="A941">
        <v>940</v>
      </c>
      <c r="B941">
        <f t="shared" si="28"/>
        <v>10</v>
      </c>
      <c r="C941">
        <f t="shared" si="29"/>
        <v>4</v>
      </c>
      <c r="D941">
        <v>10</v>
      </c>
      <c r="E941">
        <v>1</v>
      </c>
    </row>
    <row r="942" spans="1:5" x14ac:dyDescent="0.3">
      <c r="A942">
        <v>941</v>
      </c>
      <c r="B942">
        <f t="shared" si="28"/>
        <v>10</v>
      </c>
      <c r="C942">
        <f t="shared" si="29"/>
        <v>5</v>
      </c>
      <c r="D942">
        <v>1</v>
      </c>
      <c r="E942">
        <v>0</v>
      </c>
    </row>
    <row r="943" spans="1:5" x14ac:dyDescent="0.3">
      <c r="A943">
        <v>942</v>
      </c>
      <c r="B943">
        <f t="shared" si="28"/>
        <v>10</v>
      </c>
      <c r="C943">
        <f t="shared" si="29"/>
        <v>5</v>
      </c>
      <c r="D943">
        <v>2</v>
      </c>
      <c r="E943">
        <v>0</v>
      </c>
    </row>
    <row r="944" spans="1:5" x14ac:dyDescent="0.3">
      <c r="A944">
        <v>943</v>
      </c>
      <c r="B944">
        <f t="shared" si="28"/>
        <v>10</v>
      </c>
      <c r="C944">
        <f t="shared" si="29"/>
        <v>5</v>
      </c>
      <c r="D944">
        <v>3</v>
      </c>
      <c r="E944">
        <v>0</v>
      </c>
    </row>
    <row r="945" spans="1:5" x14ac:dyDescent="0.3">
      <c r="A945">
        <v>944</v>
      </c>
      <c r="B945">
        <f t="shared" si="28"/>
        <v>10</v>
      </c>
      <c r="C945">
        <f t="shared" si="29"/>
        <v>5</v>
      </c>
      <c r="D945">
        <v>4</v>
      </c>
      <c r="E945">
        <v>1</v>
      </c>
    </row>
    <row r="946" spans="1:5" x14ac:dyDescent="0.3">
      <c r="A946">
        <v>945</v>
      </c>
      <c r="B946">
        <f t="shared" si="28"/>
        <v>10</v>
      </c>
      <c r="C946">
        <f t="shared" si="29"/>
        <v>5</v>
      </c>
      <c r="D946">
        <v>5</v>
      </c>
      <c r="E946">
        <v>1</v>
      </c>
    </row>
    <row r="947" spans="1:5" x14ac:dyDescent="0.3">
      <c r="A947">
        <v>946</v>
      </c>
      <c r="B947">
        <f t="shared" si="28"/>
        <v>10</v>
      </c>
      <c r="C947">
        <f t="shared" si="29"/>
        <v>5</v>
      </c>
      <c r="D947">
        <v>6</v>
      </c>
      <c r="E947">
        <v>1</v>
      </c>
    </row>
    <row r="948" spans="1:5" x14ac:dyDescent="0.3">
      <c r="A948">
        <v>947</v>
      </c>
      <c r="B948">
        <f t="shared" si="28"/>
        <v>10</v>
      </c>
      <c r="C948">
        <f t="shared" si="29"/>
        <v>5</v>
      </c>
      <c r="D948">
        <v>7</v>
      </c>
      <c r="E948">
        <v>1</v>
      </c>
    </row>
    <row r="949" spans="1:5" x14ac:dyDescent="0.3">
      <c r="A949">
        <v>948</v>
      </c>
      <c r="B949">
        <f t="shared" si="28"/>
        <v>10</v>
      </c>
      <c r="C949">
        <f t="shared" si="29"/>
        <v>5</v>
      </c>
      <c r="D949">
        <v>8</v>
      </c>
      <c r="E949">
        <v>0</v>
      </c>
    </row>
    <row r="950" spans="1:5" x14ac:dyDescent="0.3">
      <c r="A950">
        <v>949</v>
      </c>
      <c r="B950">
        <f t="shared" si="28"/>
        <v>10</v>
      </c>
      <c r="C950">
        <f t="shared" si="29"/>
        <v>5</v>
      </c>
      <c r="D950">
        <v>9</v>
      </c>
      <c r="E950">
        <v>1</v>
      </c>
    </row>
    <row r="951" spans="1:5" x14ac:dyDescent="0.3">
      <c r="A951">
        <v>950</v>
      </c>
      <c r="B951">
        <f t="shared" si="28"/>
        <v>10</v>
      </c>
      <c r="C951">
        <f t="shared" si="29"/>
        <v>5</v>
      </c>
      <c r="D951">
        <v>10</v>
      </c>
      <c r="E951">
        <v>1</v>
      </c>
    </row>
    <row r="952" spans="1:5" x14ac:dyDescent="0.3">
      <c r="A952">
        <v>951</v>
      </c>
      <c r="B952">
        <f t="shared" si="28"/>
        <v>10</v>
      </c>
      <c r="C952">
        <f t="shared" si="29"/>
        <v>6</v>
      </c>
      <c r="D952">
        <v>1</v>
      </c>
      <c r="E952">
        <v>1</v>
      </c>
    </row>
    <row r="953" spans="1:5" x14ac:dyDescent="0.3">
      <c r="A953">
        <v>952</v>
      </c>
      <c r="B953">
        <f t="shared" si="28"/>
        <v>10</v>
      </c>
      <c r="C953">
        <f t="shared" si="29"/>
        <v>6</v>
      </c>
      <c r="D953">
        <v>2</v>
      </c>
      <c r="E953">
        <v>0</v>
      </c>
    </row>
    <row r="954" spans="1:5" x14ac:dyDescent="0.3">
      <c r="A954">
        <v>953</v>
      </c>
      <c r="B954">
        <f t="shared" si="28"/>
        <v>10</v>
      </c>
      <c r="C954">
        <f t="shared" si="29"/>
        <v>6</v>
      </c>
      <c r="D954">
        <v>3</v>
      </c>
      <c r="E954">
        <v>0</v>
      </c>
    </row>
    <row r="955" spans="1:5" x14ac:dyDescent="0.3">
      <c r="A955">
        <v>954</v>
      </c>
      <c r="B955">
        <f t="shared" si="28"/>
        <v>10</v>
      </c>
      <c r="C955">
        <f t="shared" si="29"/>
        <v>6</v>
      </c>
      <c r="D955">
        <v>4</v>
      </c>
      <c r="E955">
        <v>1</v>
      </c>
    </row>
    <row r="956" spans="1:5" x14ac:dyDescent="0.3">
      <c r="A956">
        <v>955</v>
      </c>
      <c r="B956">
        <f t="shared" si="28"/>
        <v>10</v>
      </c>
      <c r="C956">
        <f t="shared" si="29"/>
        <v>6</v>
      </c>
      <c r="D956">
        <v>5</v>
      </c>
      <c r="E956">
        <v>1</v>
      </c>
    </row>
    <row r="957" spans="1:5" x14ac:dyDescent="0.3">
      <c r="A957">
        <v>956</v>
      </c>
      <c r="B957">
        <f t="shared" si="28"/>
        <v>10</v>
      </c>
      <c r="C957">
        <f t="shared" si="29"/>
        <v>6</v>
      </c>
      <c r="D957">
        <v>6</v>
      </c>
      <c r="E957">
        <v>1</v>
      </c>
    </row>
    <row r="958" spans="1:5" x14ac:dyDescent="0.3">
      <c r="A958">
        <v>957</v>
      </c>
      <c r="B958">
        <f t="shared" si="28"/>
        <v>10</v>
      </c>
      <c r="C958">
        <f t="shared" si="29"/>
        <v>6</v>
      </c>
      <c r="D958">
        <v>7</v>
      </c>
      <c r="E958">
        <v>1</v>
      </c>
    </row>
    <row r="959" spans="1:5" x14ac:dyDescent="0.3">
      <c r="A959">
        <v>958</v>
      </c>
      <c r="B959">
        <f t="shared" si="28"/>
        <v>10</v>
      </c>
      <c r="C959">
        <f t="shared" si="29"/>
        <v>6</v>
      </c>
      <c r="D959">
        <v>8</v>
      </c>
      <c r="E959">
        <v>1</v>
      </c>
    </row>
    <row r="960" spans="1:5" x14ac:dyDescent="0.3">
      <c r="A960">
        <v>959</v>
      </c>
      <c r="B960">
        <f t="shared" si="28"/>
        <v>10</v>
      </c>
      <c r="C960">
        <f t="shared" si="29"/>
        <v>6</v>
      </c>
      <c r="D960">
        <v>9</v>
      </c>
      <c r="E960">
        <v>0</v>
      </c>
    </row>
    <row r="961" spans="1:5" x14ac:dyDescent="0.3">
      <c r="A961">
        <v>960</v>
      </c>
      <c r="B961">
        <f t="shared" si="28"/>
        <v>10</v>
      </c>
      <c r="C961">
        <f t="shared" si="29"/>
        <v>6</v>
      </c>
      <c r="D961">
        <v>10</v>
      </c>
      <c r="E961">
        <v>1</v>
      </c>
    </row>
    <row r="962" spans="1:5" x14ac:dyDescent="0.3">
      <c r="A962">
        <v>961</v>
      </c>
      <c r="B962">
        <f t="shared" si="28"/>
        <v>10</v>
      </c>
      <c r="C962">
        <f t="shared" si="29"/>
        <v>7</v>
      </c>
      <c r="D962">
        <v>1</v>
      </c>
      <c r="E962">
        <v>1</v>
      </c>
    </row>
    <row r="963" spans="1:5" x14ac:dyDescent="0.3">
      <c r="A963">
        <v>962</v>
      </c>
      <c r="B963">
        <f t="shared" si="28"/>
        <v>10</v>
      </c>
      <c r="C963">
        <f t="shared" si="29"/>
        <v>7</v>
      </c>
      <c r="D963">
        <v>2</v>
      </c>
      <c r="E963">
        <v>0</v>
      </c>
    </row>
    <row r="964" spans="1:5" x14ac:dyDescent="0.3">
      <c r="A964">
        <v>963</v>
      </c>
      <c r="B964">
        <f t="shared" si="28"/>
        <v>10</v>
      </c>
      <c r="C964">
        <f t="shared" si="29"/>
        <v>7</v>
      </c>
      <c r="D964">
        <v>3</v>
      </c>
      <c r="E964">
        <v>1</v>
      </c>
    </row>
    <row r="965" spans="1:5" x14ac:dyDescent="0.3">
      <c r="A965">
        <v>964</v>
      </c>
      <c r="B965">
        <f t="shared" si="28"/>
        <v>10</v>
      </c>
      <c r="C965">
        <f t="shared" si="29"/>
        <v>7</v>
      </c>
      <c r="D965">
        <v>4</v>
      </c>
      <c r="E965">
        <v>0</v>
      </c>
    </row>
    <row r="966" spans="1:5" x14ac:dyDescent="0.3">
      <c r="A966">
        <v>965</v>
      </c>
      <c r="B966">
        <f t="shared" si="28"/>
        <v>10</v>
      </c>
      <c r="C966">
        <f t="shared" si="29"/>
        <v>7</v>
      </c>
      <c r="D966">
        <v>5</v>
      </c>
      <c r="E966">
        <v>1</v>
      </c>
    </row>
    <row r="967" spans="1:5" x14ac:dyDescent="0.3">
      <c r="A967">
        <v>966</v>
      </c>
      <c r="B967">
        <f t="shared" si="28"/>
        <v>10</v>
      </c>
      <c r="C967">
        <f t="shared" si="29"/>
        <v>7</v>
      </c>
      <c r="D967">
        <v>6</v>
      </c>
      <c r="E967">
        <v>0</v>
      </c>
    </row>
    <row r="968" spans="1:5" x14ac:dyDescent="0.3">
      <c r="A968">
        <v>967</v>
      </c>
      <c r="B968">
        <f t="shared" si="28"/>
        <v>10</v>
      </c>
      <c r="C968">
        <f t="shared" si="29"/>
        <v>7</v>
      </c>
      <c r="D968">
        <v>7</v>
      </c>
      <c r="E968">
        <v>1</v>
      </c>
    </row>
    <row r="969" spans="1:5" x14ac:dyDescent="0.3">
      <c r="A969">
        <v>968</v>
      </c>
      <c r="B969">
        <f t="shared" si="28"/>
        <v>10</v>
      </c>
      <c r="C969">
        <f t="shared" si="29"/>
        <v>7</v>
      </c>
      <c r="D969">
        <v>8</v>
      </c>
      <c r="E969">
        <v>1</v>
      </c>
    </row>
    <row r="970" spans="1:5" x14ac:dyDescent="0.3">
      <c r="A970">
        <v>969</v>
      </c>
      <c r="B970">
        <f t="shared" si="28"/>
        <v>10</v>
      </c>
      <c r="C970">
        <f t="shared" si="29"/>
        <v>7</v>
      </c>
      <c r="D970">
        <v>9</v>
      </c>
      <c r="E970">
        <v>0</v>
      </c>
    </row>
    <row r="971" spans="1:5" x14ac:dyDescent="0.3">
      <c r="A971">
        <v>970</v>
      </c>
      <c r="B971">
        <f t="shared" si="28"/>
        <v>10</v>
      </c>
      <c r="C971">
        <f t="shared" si="29"/>
        <v>7</v>
      </c>
      <c r="D971">
        <v>10</v>
      </c>
      <c r="E971">
        <v>0</v>
      </c>
    </row>
    <row r="972" spans="1:5" x14ac:dyDescent="0.3">
      <c r="A972">
        <v>971</v>
      </c>
      <c r="B972">
        <f t="shared" si="28"/>
        <v>10</v>
      </c>
      <c r="C972">
        <f t="shared" si="29"/>
        <v>8</v>
      </c>
      <c r="D972">
        <v>1</v>
      </c>
      <c r="E972">
        <v>0</v>
      </c>
    </row>
    <row r="973" spans="1:5" x14ac:dyDescent="0.3">
      <c r="A973">
        <v>972</v>
      </c>
      <c r="B973">
        <f t="shared" si="28"/>
        <v>10</v>
      </c>
      <c r="C973">
        <f t="shared" si="29"/>
        <v>8</v>
      </c>
      <c r="D973">
        <v>2</v>
      </c>
      <c r="E973">
        <v>0</v>
      </c>
    </row>
    <row r="974" spans="1:5" x14ac:dyDescent="0.3">
      <c r="A974">
        <v>973</v>
      </c>
      <c r="B974">
        <f t="shared" si="28"/>
        <v>10</v>
      </c>
      <c r="C974">
        <f t="shared" si="29"/>
        <v>8</v>
      </c>
      <c r="D974">
        <v>3</v>
      </c>
      <c r="E974">
        <v>1</v>
      </c>
    </row>
    <row r="975" spans="1:5" x14ac:dyDescent="0.3">
      <c r="A975">
        <v>974</v>
      </c>
      <c r="B975">
        <f t="shared" si="28"/>
        <v>10</v>
      </c>
      <c r="C975">
        <f t="shared" si="29"/>
        <v>8</v>
      </c>
      <c r="D975">
        <v>4</v>
      </c>
      <c r="E975">
        <v>0</v>
      </c>
    </row>
    <row r="976" spans="1:5" x14ac:dyDescent="0.3">
      <c r="A976">
        <v>975</v>
      </c>
      <c r="B976">
        <f t="shared" si="28"/>
        <v>10</v>
      </c>
      <c r="C976">
        <f t="shared" si="29"/>
        <v>8</v>
      </c>
      <c r="D976">
        <v>5</v>
      </c>
      <c r="E976">
        <v>0</v>
      </c>
    </row>
    <row r="977" spans="1:5" x14ac:dyDescent="0.3">
      <c r="A977">
        <v>976</v>
      </c>
      <c r="B977">
        <f t="shared" si="28"/>
        <v>10</v>
      </c>
      <c r="C977">
        <f t="shared" si="29"/>
        <v>8</v>
      </c>
      <c r="D977">
        <v>6</v>
      </c>
      <c r="E977">
        <v>0</v>
      </c>
    </row>
    <row r="978" spans="1:5" x14ac:dyDescent="0.3">
      <c r="A978">
        <v>977</v>
      </c>
      <c r="B978">
        <f t="shared" si="28"/>
        <v>10</v>
      </c>
      <c r="C978">
        <f t="shared" si="29"/>
        <v>8</v>
      </c>
      <c r="D978">
        <v>7</v>
      </c>
      <c r="E978">
        <v>1</v>
      </c>
    </row>
    <row r="979" spans="1:5" x14ac:dyDescent="0.3">
      <c r="A979">
        <v>978</v>
      </c>
      <c r="B979">
        <f t="shared" si="28"/>
        <v>10</v>
      </c>
      <c r="C979">
        <f t="shared" si="29"/>
        <v>8</v>
      </c>
      <c r="D979">
        <v>8</v>
      </c>
      <c r="E979">
        <v>1</v>
      </c>
    </row>
    <row r="980" spans="1:5" x14ac:dyDescent="0.3">
      <c r="A980">
        <v>979</v>
      </c>
      <c r="B980">
        <f t="shared" si="28"/>
        <v>10</v>
      </c>
      <c r="C980">
        <f t="shared" si="29"/>
        <v>8</v>
      </c>
      <c r="D980">
        <v>9</v>
      </c>
      <c r="E980">
        <v>0</v>
      </c>
    </row>
    <row r="981" spans="1:5" x14ac:dyDescent="0.3">
      <c r="A981">
        <v>980</v>
      </c>
      <c r="B981">
        <f t="shared" si="28"/>
        <v>10</v>
      </c>
      <c r="C981">
        <f t="shared" si="29"/>
        <v>8</v>
      </c>
      <c r="D981">
        <v>10</v>
      </c>
      <c r="E981">
        <v>0</v>
      </c>
    </row>
    <row r="982" spans="1:5" x14ac:dyDescent="0.3">
      <c r="A982">
        <v>981</v>
      </c>
      <c r="B982">
        <f t="shared" si="28"/>
        <v>10</v>
      </c>
      <c r="C982">
        <f t="shared" si="29"/>
        <v>9</v>
      </c>
      <c r="D982">
        <v>1</v>
      </c>
      <c r="E982">
        <v>0</v>
      </c>
    </row>
    <row r="983" spans="1:5" x14ac:dyDescent="0.3">
      <c r="A983">
        <v>982</v>
      </c>
      <c r="B983">
        <f t="shared" si="28"/>
        <v>10</v>
      </c>
      <c r="C983">
        <f t="shared" si="29"/>
        <v>9</v>
      </c>
      <c r="D983">
        <v>2</v>
      </c>
      <c r="E983">
        <v>1</v>
      </c>
    </row>
    <row r="984" spans="1:5" x14ac:dyDescent="0.3">
      <c r="A984">
        <v>983</v>
      </c>
      <c r="B984">
        <f t="shared" si="28"/>
        <v>10</v>
      </c>
      <c r="C984">
        <f t="shared" si="29"/>
        <v>9</v>
      </c>
      <c r="D984">
        <v>3</v>
      </c>
      <c r="E984">
        <v>0</v>
      </c>
    </row>
    <row r="985" spans="1:5" x14ac:dyDescent="0.3">
      <c r="A985">
        <v>984</v>
      </c>
      <c r="B985">
        <f t="shared" si="28"/>
        <v>10</v>
      </c>
      <c r="C985">
        <f t="shared" si="29"/>
        <v>9</v>
      </c>
      <c r="D985">
        <v>4</v>
      </c>
      <c r="E985">
        <v>1</v>
      </c>
    </row>
    <row r="986" spans="1:5" x14ac:dyDescent="0.3">
      <c r="A986">
        <v>985</v>
      </c>
      <c r="B986">
        <f t="shared" si="28"/>
        <v>10</v>
      </c>
      <c r="C986">
        <f t="shared" si="29"/>
        <v>9</v>
      </c>
      <c r="D986">
        <v>5</v>
      </c>
      <c r="E986">
        <v>1</v>
      </c>
    </row>
    <row r="987" spans="1:5" x14ac:dyDescent="0.3">
      <c r="A987">
        <v>986</v>
      </c>
      <c r="B987">
        <f t="shared" si="28"/>
        <v>10</v>
      </c>
      <c r="C987">
        <f t="shared" si="29"/>
        <v>9</v>
      </c>
      <c r="D987">
        <v>6</v>
      </c>
      <c r="E987">
        <v>0</v>
      </c>
    </row>
    <row r="988" spans="1:5" x14ac:dyDescent="0.3">
      <c r="A988">
        <v>987</v>
      </c>
      <c r="B988">
        <f t="shared" si="28"/>
        <v>10</v>
      </c>
      <c r="C988">
        <f t="shared" si="29"/>
        <v>9</v>
      </c>
      <c r="D988">
        <v>7</v>
      </c>
      <c r="E988">
        <v>1</v>
      </c>
    </row>
    <row r="989" spans="1:5" x14ac:dyDescent="0.3">
      <c r="A989">
        <v>988</v>
      </c>
      <c r="B989">
        <f t="shared" si="28"/>
        <v>10</v>
      </c>
      <c r="C989">
        <f t="shared" si="29"/>
        <v>9</v>
      </c>
      <c r="D989">
        <v>8</v>
      </c>
      <c r="E989">
        <v>1</v>
      </c>
    </row>
    <row r="990" spans="1:5" x14ac:dyDescent="0.3">
      <c r="A990">
        <v>989</v>
      </c>
      <c r="B990">
        <f t="shared" si="28"/>
        <v>10</v>
      </c>
      <c r="C990">
        <f t="shared" si="29"/>
        <v>9</v>
      </c>
      <c r="D990">
        <v>9</v>
      </c>
      <c r="E990">
        <v>0</v>
      </c>
    </row>
    <row r="991" spans="1:5" x14ac:dyDescent="0.3">
      <c r="A991">
        <v>990</v>
      </c>
      <c r="B991">
        <f t="shared" si="28"/>
        <v>10</v>
      </c>
      <c r="C991">
        <f t="shared" si="29"/>
        <v>9</v>
      </c>
      <c r="D991">
        <v>10</v>
      </c>
      <c r="E991">
        <v>0</v>
      </c>
    </row>
    <row r="992" spans="1:5" x14ac:dyDescent="0.3">
      <c r="A992">
        <v>991</v>
      </c>
      <c r="B992">
        <f t="shared" si="28"/>
        <v>10</v>
      </c>
      <c r="C992">
        <f t="shared" si="29"/>
        <v>10</v>
      </c>
      <c r="D992">
        <v>1</v>
      </c>
      <c r="E992">
        <v>0</v>
      </c>
    </row>
    <row r="993" spans="1:5" x14ac:dyDescent="0.3">
      <c r="A993">
        <v>992</v>
      </c>
      <c r="B993">
        <f t="shared" si="28"/>
        <v>10</v>
      </c>
      <c r="C993">
        <f t="shared" si="29"/>
        <v>10</v>
      </c>
      <c r="D993">
        <v>2</v>
      </c>
      <c r="E993">
        <v>0</v>
      </c>
    </row>
    <row r="994" spans="1:5" x14ac:dyDescent="0.3">
      <c r="A994">
        <v>993</v>
      </c>
      <c r="B994">
        <f t="shared" si="28"/>
        <v>10</v>
      </c>
      <c r="C994">
        <f t="shared" si="29"/>
        <v>10</v>
      </c>
      <c r="D994">
        <v>3</v>
      </c>
      <c r="E994">
        <v>1</v>
      </c>
    </row>
    <row r="995" spans="1:5" x14ac:dyDescent="0.3">
      <c r="A995">
        <v>994</v>
      </c>
      <c r="B995">
        <f t="shared" si="28"/>
        <v>10</v>
      </c>
      <c r="C995">
        <f t="shared" si="29"/>
        <v>10</v>
      </c>
      <c r="D995">
        <v>4</v>
      </c>
      <c r="E995">
        <v>0</v>
      </c>
    </row>
    <row r="996" spans="1:5" x14ac:dyDescent="0.3">
      <c r="A996">
        <v>995</v>
      </c>
      <c r="B996">
        <f t="shared" si="28"/>
        <v>10</v>
      </c>
      <c r="C996">
        <f t="shared" si="29"/>
        <v>10</v>
      </c>
      <c r="D996">
        <v>5</v>
      </c>
      <c r="E996">
        <v>0</v>
      </c>
    </row>
    <row r="997" spans="1:5" x14ac:dyDescent="0.3">
      <c r="A997">
        <v>996</v>
      </c>
      <c r="B997">
        <f t="shared" si="28"/>
        <v>10</v>
      </c>
      <c r="C997">
        <f t="shared" si="29"/>
        <v>10</v>
      </c>
      <c r="D997">
        <v>6</v>
      </c>
      <c r="E997">
        <v>1</v>
      </c>
    </row>
    <row r="998" spans="1:5" x14ac:dyDescent="0.3">
      <c r="A998">
        <v>997</v>
      </c>
      <c r="B998">
        <f t="shared" si="28"/>
        <v>10</v>
      </c>
      <c r="C998">
        <f t="shared" si="29"/>
        <v>10</v>
      </c>
      <c r="D998">
        <v>7</v>
      </c>
      <c r="E998">
        <v>1</v>
      </c>
    </row>
    <row r="999" spans="1:5" x14ac:dyDescent="0.3">
      <c r="A999">
        <v>998</v>
      </c>
      <c r="B999">
        <f t="shared" ref="B999:B1001" si="30">B899+1</f>
        <v>10</v>
      </c>
      <c r="C999">
        <f t="shared" ref="C999:C1001" si="31">C899</f>
        <v>10</v>
      </c>
      <c r="D999">
        <v>8</v>
      </c>
      <c r="E999">
        <v>1</v>
      </c>
    </row>
    <row r="1000" spans="1:5" x14ac:dyDescent="0.3">
      <c r="A1000">
        <v>999</v>
      </c>
      <c r="B1000">
        <f t="shared" si="30"/>
        <v>10</v>
      </c>
      <c r="C1000">
        <f t="shared" si="31"/>
        <v>10</v>
      </c>
      <c r="D1000">
        <v>9</v>
      </c>
      <c r="E1000">
        <v>0</v>
      </c>
    </row>
    <row r="1001" spans="1:5" x14ac:dyDescent="0.3">
      <c r="A1001">
        <v>1000</v>
      </c>
      <c r="B1001">
        <f t="shared" si="30"/>
        <v>10</v>
      </c>
      <c r="C1001">
        <f t="shared" si="31"/>
        <v>10</v>
      </c>
      <c r="D1001">
        <v>10</v>
      </c>
      <c r="E1001">
        <v>0</v>
      </c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37A5C-A58B-4CD3-BD5E-5015F5934949}">
  <dimension ref="A1:V28"/>
  <sheetViews>
    <sheetView workbookViewId="0">
      <selection activeCell="R5" sqref="R5:V14"/>
    </sheetView>
  </sheetViews>
  <sheetFormatPr defaultRowHeight="14.4" x14ac:dyDescent="0.3"/>
  <cols>
    <col min="1" max="1" width="9.77734375" bestFit="1" customWidth="1"/>
    <col min="2" max="2" width="16.77734375" bestFit="1" customWidth="1"/>
    <col min="3" max="3" width="21.5546875" bestFit="1" customWidth="1"/>
    <col min="4" max="5" width="3" bestFit="1" customWidth="1"/>
    <col min="6" max="6" width="16.77734375" bestFit="1" customWidth="1"/>
    <col min="7" max="7" width="14.77734375" bestFit="1" customWidth="1"/>
    <col min="8" max="16" width="3" bestFit="1" customWidth="1"/>
    <col min="17" max="17" width="9.6640625" bestFit="1" customWidth="1"/>
  </cols>
  <sheetData>
    <row r="1" spans="1:22" x14ac:dyDescent="0.3">
      <c r="F1" t="s">
        <v>15</v>
      </c>
      <c r="G1">
        <v>0</v>
      </c>
      <c r="H1">
        <v>0</v>
      </c>
      <c r="I1">
        <v>0</v>
      </c>
      <c r="J1">
        <v>0</v>
      </c>
      <c r="K1">
        <v>0</v>
      </c>
      <c r="L1">
        <v>0</v>
      </c>
      <c r="M1">
        <v>0</v>
      </c>
      <c r="N1">
        <v>0</v>
      </c>
      <c r="O1">
        <v>0</v>
      </c>
      <c r="P1">
        <v>0</v>
      </c>
      <c r="Q1">
        <v>0</v>
      </c>
      <c r="R1">
        <v>1</v>
      </c>
      <c r="S1">
        <v>0</v>
      </c>
      <c r="T1">
        <v>0</v>
      </c>
      <c r="U1">
        <v>1</v>
      </c>
    </row>
    <row r="2" spans="1:22" x14ac:dyDescent="0.3">
      <c r="A2" t="s">
        <v>1</v>
      </c>
      <c r="F2" t="s">
        <v>1</v>
      </c>
      <c r="G2" t="s">
        <v>3</v>
      </c>
    </row>
    <row r="3" spans="1:22" x14ac:dyDescent="0.3">
      <c r="A3" s="1" t="s">
        <v>6</v>
      </c>
      <c r="B3" t="s">
        <v>8</v>
      </c>
      <c r="C3" t="s">
        <v>9</v>
      </c>
      <c r="F3" s="1" t="s">
        <v>8</v>
      </c>
      <c r="G3" s="1" t="s">
        <v>10</v>
      </c>
    </row>
    <row r="4" spans="1:22" x14ac:dyDescent="0.3">
      <c r="A4" s="2">
        <v>1</v>
      </c>
      <c r="B4" s="3">
        <v>40</v>
      </c>
      <c r="C4" s="3">
        <v>100</v>
      </c>
      <c r="F4" s="1" t="s">
        <v>6</v>
      </c>
      <c r="G4">
        <v>1</v>
      </c>
      <c r="H4">
        <v>2</v>
      </c>
      <c r="I4">
        <v>3</v>
      </c>
      <c r="J4">
        <v>4</v>
      </c>
      <c r="K4">
        <v>5</v>
      </c>
      <c r="L4">
        <v>6</v>
      </c>
      <c r="M4">
        <v>7</v>
      </c>
      <c r="N4">
        <v>8</v>
      </c>
      <c r="O4">
        <v>9</v>
      </c>
      <c r="P4">
        <v>10</v>
      </c>
      <c r="Q4" t="s">
        <v>7</v>
      </c>
      <c r="R4" t="s">
        <v>11</v>
      </c>
      <c r="S4" t="s">
        <v>12</v>
      </c>
      <c r="T4" t="s">
        <v>13</v>
      </c>
      <c r="U4" t="s">
        <v>14</v>
      </c>
      <c r="V4" t="s">
        <v>16</v>
      </c>
    </row>
    <row r="5" spans="1:22" x14ac:dyDescent="0.3">
      <c r="A5" s="2">
        <v>2</v>
      </c>
      <c r="B5" s="3">
        <v>59</v>
      </c>
      <c r="C5" s="3">
        <v>100</v>
      </c>
      <c r="F5" s="2">
        <v>1</v>
      </c>
      <c r="G5" s="3">
        <v>3</v>
      </c>
      <c r="H5" s="3">
        <v>4</v>
      </c>
      <c r="I5" s="3">
        <v>4</v>
      </c>
      <c r="J5" s="3">
        <v>2</v>
      </c>
      <c r="K5" s="3">
        <v>4</v>
      </c>
      <c r="L5" s="3">
        <v>5</v>
      </c>
      <c r="M5" s="3">
        <v>4</v>
      </c>
      <c r="N5" s="3">
        <v>4</v>
      </c>
      <c r="O5" s="3">
        <v>6</v>
      </c>
      <c r="P5" s="3">
        <v>4</v>
      </c>
      <c r="Q5" s="3">
        <v>40</v>
      </c>
      <c r="R5" s="5">
        <f>STDEV(G5:P5)</f>
        <v>1.0540925533894598</v>
      </c>
      <c r="S5">
        <f>MAX(G5:P5)</f>
        <v>6</v>
      </c>
      <c r="T5">
        <f>MIN(G5:P5)</f>
        <v>2</v>
      </c>
      <c r="U5">
        <f>S5-T5</f>
        <v>4</v>
      </c>
      <c r="V5">
        <v>1000</v>
      </c>
    </row>
    <row r="6" spans="1:22" x14ac:dyDescent="0.3">
      <c r="A6" s="2">
        <v>3</v>
      </c>
      <c r="B6" s="3">
        <v>45</v>
      </c>
      <c r="C6" s="3">
        <v>100</v>
      </c>
      <c r="F6" s="2">
        <v>2</v>
      </c>
      <c r="G6" s="3">
        <v>7</v>
      </c>
      <c r="H6" s="3">
        <v>8</v>
      </c>
      <c r="I6" s="3">
        <v>5</v>
      </c>
      <c r="J6" s="3">
        <v>5</v>
      </c>
      <c r="K6" s="3">
        <v>7</v>
      </c>
      <c r="L6" s="3">
        <v>3</v>
      </c>
      <c r="M6" s="3">
        <v>5</v>
      </c>
      <c r="N6" s="3">
        <v>6</v>
      </c>
      <c r="O6" s="3">
        <v>9</v>
      </c>
      <c r="P6" s="3">
        <v>4</v>
      </c>
      <c r="Q6" s="3">
        <v>59</v>
      </c>
      <c r="R6" s="5">
        <f t="shared" ref="R6:R14" si="0">STDEV(G6:P6)</f>
        <v>1.8529256146249722</v>
      </c>
      <c r="S6">
        <f t="shared" ref="S6:S14" si="1">MAX(G6:P6)</f>
        <v>9</v>
      </c>
      <c r="T6">
        <f t="shared" ref="T6:T14" si="2">MIN(G6:P6)</f>
        <v>3</v>
      </c>
      <c r="U6">
        <f t="shared" ref="U6:U14" si="3">S6-T6</f>
        <v>6</v>
      </c>
      <c r="V6">
        <v>1000</v>
      </c>
    </row>
    <row r="7" spans="1:22" x14ac:dyDescent="0.3">
      <c r="A7" s="2">
        <v>4</v>
      </c>
      <c r="B7" s="3">
        <v>48</v>
      </c>
      <c r="C7" s="3">
        <v>100</v>
      </c>
      <c r="F7" s="2">
        <v>3</v>
      </c>
      <c r="G7" s="3">
        <v>4</v>
      </c>
      <c r="H7" s="3">
        <v>5</v>
      </c>
      <c r="I7" s="3">
        <v>4</v>
      </c>
      <c r="J7" s="3">
        <v>5</v>
      </c>
      <c r="K7" s="3">
        <v>7</v>
      </c>
      <c r="L7" s="3">
        <v>3</v>
      </c>
      <c r="M7" s="3">
        <v>4</v>
      </c>
      <c r="N7" s="3">
        <v>6</v>
      </c>
      <c r="O7" s="3">
        <v>4</v>
      </c>
      <c r="P7" s="3">
        <v>3</v>
      </c>
      <c r="Q7" s="3">
        <v>45</v>
      </c>
      <c r="R7" s="5">
        <f t="shared" si="0"/>
        <v>1.2692955176439846</v>
      </c>
      <c r="S7">
        <f t="shared" si="1"/>
        <v>7</v>
      </c>
      <c r="T7">
        <f t="shared" si="2"/>
        <v>3</v>
      </c>
      <c r="U7">
        <f t="shared" si="3"/>
        <v>4</v>
      </c>
      <c r="V7">
        <v>1000</v>
      </c>
    </row>
    <row r="8" spans="1:22" x14ac:dyDescent="0.3">
      <c r="A8" s="2">
        <v>5</v>
      </c>
      <c r="B8" s="3">
        <v>51</v>
      </c>
      <c r="C8" s="3">
        <v>100</v>
      </c>
      <c r="F8" s="2">
        <v>4</v>
      </c>
      <c r="G8" s="3">
        <v>7</v>
      </c>
      <c r="H8" s="3">
        <v>4</v>
      </c>
      <c r="I8" s="3">
        <v>5</v>
      </c>
      <c r="J8" s="3">
        <v>5</v>
      </c>
      <c r="K8" s="3">
        <v>6</v>
      </c>
      <c r="L8" s="3">
        <v>4</v>
      </c>
      <c r="M8" s="3">
        <v>3</v>
      </c>
      <c r="N8" s="3">
        <v>6</v>
      </c>
      <c r="O8" s="3">
        <v>3</v>
      </c>
      <c r="P8" s="3">
        <v>5</v>
      </c>
      <c r="Q8" s="3">
        <v>48</v>
      </c>
      <c r="R8" s="5">
        <f t="shared" si="0"/>
        <v>1.3165611772087664</v>
      </c>
      <c r="S8">
        <f t="shared" si="1"/>
        <v>7</v>
      </c>
      <c r="T8">
        <f t="shared" si="2"/>
        <v>3</v>
      </c>
      <c r="U8">
        <f t="shared" si="3"/>
        <v>4</v>
      </c>
      <c r="V8">
        <v>1000</v>
      </c>
    </row>
    <row r="9" spans="1:22" x14ac:dyDescent="0.3">
      <c r="A9" s="2">
        <v>6</v>
      </c>
      <c r="B9" s="3">
        <v>51</v>
      </c>
      <c r="C9" s="3">
        <v>100</v>
      </c>
      <c r="F9" s="2">
        <v>5</v>
      </c>
      <c r="G9" s="3">
        <v>5</v>
      </c>
      <c r="H9" s="3">
        <v>6</v>
      </c>
      <c r="I9" s="3">
        <v>4</v>
      </c>
      <c r="J9" s="3">
        <v>7</v>
      </c>
      <c r="K9" s="3">
        <v>5</v>
      </c>
      <c r="L9" s="3">
        <v>6</v>
      </c>
      <c r="M9" s="3">
        <v>3</v>
      </c>
      <c r="N9" s="3">
        <v>4</v>
      </c>
      <c r="O9" s="3">
        <v>5</v>
      </c>
      <c r="P9" s="3">
        <v>6</v>
      </c>
      <c r="Q9" s="3">
        <v>51</v>
      </c>
      <c r="R9" s="5">
        <f t="shared" si="0"/>
        <v>1.1972189997378637</v>
      </c>
      <c r="S9">
        <f t="shared" si="1"/>
        <v>7</v>
      </c>
      <c r="T9">
        <f t="shared" si="2"/>
        <v>3</v>
      </c>
      <c r="U9">
        <f t="shared" si="3"/>
        <v>4</v>
      </c>
      <c r="V9">
        <v>1000</v>
      </c>
    </row>
    <row r="10" spans="1:22" x14ac:dyDescent="0.3">
      <c r="A10" s="2">
        <v>7</v>
      </c>
      <c r="B10" s="3">
        <v>41</v>
      </c>
      <c r="C10" s="3">
        <v>100</v>
      </c>
      <c r="F10" s="2">
        <v>6</v>
      </c>
      <c r="G10" s="3">
        <v>5</v>
      </c>
      <c r="H10" s="3">
        <v>7</v>
      </c>
      <c r="I10" s="3">
        <v>5</v>
      </c>
      <c r="J10" s="3">
        <v>5</v>
      </c>
      <c r="K10" s="3">
        <v>6</v>
      </c>
      <c r="L10" s="3">
        <v>5</v>
      </c>
      <c r="M10" s="3">
        <v>4</v>
      </c>
      <c r="N10" s="3">
        <v>7</v>
      </c>
      <c r="O10" s="3">
        <v>5</v>
      </c>
      <c r="P10" s="3">
        <v>2</v>
      </c>
      <c r="Q10" s="3">
        <v>51</v>
      </c>
      <c r="R10" s="5">
        <f t="shared" si="0"/>
        <v>1.4491376746189431</v>
      </c>
      <c r="S10">
        <f t="shared" si="1"/>
        <v>7</v>
      </c>
      <c r="T10">
        <f t="shared" si="2"/>
        <v>2</v>
      </c>
      <c r="U10">
        <f t="shared" si="3"/>
        <v>5</v>
      </c>
      <c r="V10">
        <v>1000</v>
      </c>
    </row>
    <row r="11" spans="1:22" x14ac:dyDescent="0.3">
      <c r="A11" s="2">
        <v>8</v>
      </c>
      <c r="B11" s="3">
        <v>57</v>
      </c>
      <c r="C11" s="3">
        <v>100</v>
      </c>
      <c r="F11" s="2">
        <v>7</v>
      </c>
      <c r="G11" s="3">
        <v>3</v>
      </c>
      <c r="H11" s="3">
        <v>3</v>
      </c>
      <c r="I11" s="3">
        <v>6</v>
      </c>
      <c r="J11" s="3">
        <v>2</v>
      </c>
      <c r="K11" s="3">
        <v>2</v>
      </c>
      <c r="L11" s="3">
        <v>4</v>
      </c>
      <c r="M11" s="3">
        <v>3</v>
      </c>
      <c r="N11" s="3">
        <v>4</v>
      </c>
      <c r="O11" s="3">
        <v>6</v>
      </c>
      <c r="P11" s="3">
        <v>8</v>
      </c>
      <c r="Q11" s="3">
        <v>41</v>
      </c>
      <c r="R11" s="5">
        <f t="shared" si="0"/>
        <v>1.9692073983655907</v>
      </c>
      <c r="S11">
        <f t="shared" si="1"/>
        <v>8</v>
      </c>
      <c r="T11">
        <f t="shared" si="2"/>
        <v>2</v>
      </c>
      <c r="U11">
        <f t="shared" si="3"/>
        <v>6</v>
      </c>
      <c r="V11">
        <v>1000</v>
      </c>
    </row>
    <row r="12" spans="1:22" x14ac:dyDescent="0.3">
      <c r="A12" s="2">
        <v>9</v>
      </c>
      <c r="B12" s="3">
        <v>55</v>
      </c>
      <c r="C12" s="3">
        <v>100</v>
      </c>
      <c r="F12" s="2">
        <v>8</v>
      </c>
      <c r="G12" s="3">
        <v>6</v>
      </c>
      <c r="H12" s="3">
        <v>9</v>
      </c>
      <c r="I12" s="3">
        <v>5</v>
      </c>
      <c r="J12" s="3">
        <v>7</v>
      </c>
      <c r="K12" s="3">
        <v>3</v>
      </c>
      <c r="L12" s="3">
        <v>6</v>
      </c>
      <c r="M12" s="3">
        <v>6</v>
      </c>
      <c r="N12" s="3">
        <v>6</v>
      </c>
      <c r="O12" s="3">
        <v>5</v>
      </c>
      <c r="P12" s="3">
        <v>4</v>
      </c>
      <c r="Q12" s="3">
        <v>57</v>
      </c>
      <c r="R12" s="5">
        <f t="shared" si="0"/>
        <v>1.6363916944844776</v>
      </c>
      <c r="S12">
        <f t="shared" si="1"/>
        <v>9</v>
      </c>
      <c r="T12">
        <f t="shared" si="2"/>
        <v>3</v>
      </c>
      <c r="U12">
        <f t="shared" si="3"/>
        <v>6</v>
      </c>
      <c r="V12">
        <v>1000</v>
      </c>
    </row>
    <row r="13" spans="1:22" x14ac:dyDescent="0.3">
      <c r="A13" s="2">
        <v>10</v>
      </c>
      <c r="B13" s="3">
        <v>43</v>
      </c>
      <c r="C13" s="3">
        <v>100</v>
      </c>
      <c r="F13" s="2">
        <v>9</v>
      </c>
      <c r="G13" s="3">
        <v>5</v>
      </c>
      <c r="H13" s="3">
        <v>7</v>
      </c>
      <c r="I13" s="3">
        <v>4</v>
      </c>
      <c r="J13" s="3">
        <v>7</v>
      </c>
      <c r="K13" s="3">
        <v>6</v>
      </c>
      <c r="L13" s="3">
        <v>8</v>
      </c>
      <c r="M13" s="3">
        <v>4</v>
      </c>
      <c r="N13" s="3">
        <v>4</v>
      </c>
      <c r="O13" s="3">
        <v>8</v>
      </c>
      <c r="P13" s="3">
        <v>2</v>
      </c>
      <c r="Q13" s="3">
        <v>55</v>
      </c>
      <c r="R13" s="5">
        <f t="shared" si="0"/>
        <v>2.0138409955990952</v>
      </c>
      <c r="S13">
        <f t="shared" si="1"/>
        <v>8</v>
      </c>
      <c r="T13">
        <f t="shared" si="2"/>
        <v>2</v>
      </c>
      <c r="U13">
        <f t="shared" si="3"/>
        <v>6</v>
      </c>
      <c r="V13">
        <v>1000</v>
      </c>
    </row>
    <row r="14" spans="1:22" x14ac:dyDescent="0.3">
      <c r="A14" s="2" t="s">
        <v>7</v>
      </c>
      <c r="B14" s="3">
        <v>490</v>
      </c>
      <c r="C14" s="3">
        <v>1000</v>
      </c>
      <c r="F14" s="2">
        <v>10</v>
      </c>
      <c r="G14" s="3">
        <v>2</v>
      </c>
      <c r="H14" s="3">
        <v>4</v>
      </c>
      <c r="I14" s="3">
        <v>3</v>
      </c>
      <c r="J14" s="3">
        <v>4</v>
      </c>
      <c r="K14" s="3">
        <v>6</v>
      </c>
      <c r="L14" s="3">
        <v>7</v>
      </c>
      <c r="M14" s="3">
        <v>5</v>
      </c>
      <c r="N14" s="3">
        <v>3</v>
      </c>
      <c r="O14" s="3">
        <v>5</v>
      </c>
      <c r="P14" s="3">
        <v>4</v>
      </c>
      <c r="Q14" s="3">
        <v>43</v>
      </c>
      <c r="R14" s="5">
        <f t="shared" si="0"/>
        <v>1.494434118097326</v>
      </c>
      <c r="S14">
        <f t="shared" si="1"/>
        <v>7</v>
      </c>
      <c r="T14">
        <f t="shared" si="2"/>
        <v>2</v>
      </c>
      <c r="U14">
        <f t="shared" si="3"/>
        <v>5</v>
      </c>
      <c r="V14">
        <v>1000</v>
      </c>
    </row>
    <row r="15" spans="1:22" x14ac:dyDescent="0.3">
      <c r="F15" s="2" t="s">
        <v>7</v>
      </c>
      <c r="G15" s="3">
        <v>47</v>
      </c>
      <c r="H15" s="3">
        <v>57</v>
      </c>
      <c r="I15" s="3">
        <v>45</v>
      </c>
      <c r="J15" s="3">
        <v>49</v>
      </c>
      <c r="K15" s="3">
        <v>52</v>
      </c>
      <c r="L15" s="3">
        <v>51</v>
      </c>
      <c r="M15" s="3">
        <v>41</v>
      </c>
      <c r="N15" s="3">
        <v>50</v>
      </c>
      <c r="O15" s="3">
        <v>56</v>
      </c>
      <c r="P15" s="3">
        <v>42</v>
      </c>
      <c r="Q15" s="3">
        <v>490</v>
      </c>
    </row>
    <row r="18" spans="6:22" x14ac:dyDescent="0.3">
      <c r="G18" t="s">
        <v>17</v>
      </c>
      <c r="H18" t="s">
        <v>28</v>
      </c>
      <c r="I18" t="s">
        <v>29</v>
      </c>
      <c r="J18" t="s">
        <v>30</v>
      </c>
      <c r="K18" t="s">
        <v>31</v>
      </c>
      <c r="L18" t="s">
        <v>32</v>
      </c>
      <c r="M18" t="s">
        <v>33</v>
      </c>
      <c r="N18" t="s">
        <v>34</v>
      </c>
      <c r="O18" t="s">
        <v>35</v>
      </c>
      <c r="P18" t="s">
        <v>36</v>
      </c>
      <c r="Q18" t="str">
        <f>Q4</f>
        <v>Végösszeg</v>
      </c>
      <c r="R18" t="str">
        <f t="shared" ref="R18:V18" si="4">R4</f>
        <v>szórás</v>
      </c>
      <c r="S18" t="str">
        <f t="shared" si="4"/>
        <v>max</v>
      </c>
      <c r="T18" t="str">
        <f t="shared" si="4"/>
        <v>min</v>
      </c>
      <c r="U18" t="str">
        <f t="shared" si="4"/>
        <v>max-min</v>
      </c>
      <c r="V18" t="str">
        <f t="shared" si="4"/>
        <v>Y0</v>
      </c>
    </row>
    <row r="19" spans="6:22" x14ac:dyDescent="0.3">
      <c r="F19" t="s">
        <v>18</v>
      </c>
      <c r="G19">
        <f>RANK(G5,G$5:G$14,G$1)</f>
        <v>8</v>
      </c>
      <c r="H19">
        <f t="shared" ref="H19:U19" si="5">RANK(H5,H$5:H$14,H$1)</f>
        <v>7</v>
      </c>
      <c r="I19">
        <f t="shared" si="5"/>
        <v>6</v>
      </c>
      <c r="J19">
        <f t="shared" si="5"/>
        <v>9</v>
      </c>
      <c r="K19">
        <f t="shared" si="5"/>
        <v>8</v>
      </c>
      <c r="L19">
        <f t="shared" si="5"/>
        <v>5</v>
      </c>
      <c r="M19">
        <f t="shared" si="5"/>
        <v>4</v>
      </c>
      <c r="N19">
        <f t="shared" si="5"/>
        <v>6</v>
      </c>
      <c r="O19">
        <f t="shared" si="5"/>
        <v>3</v>
      </c>
      <c r="P19">
        <f t="shared" si="5"/>
        <v>4</v>
      </c>
      <c r="Q19">
        <f t="shared" si="5"/>
        <v>10</v>
      </c>
      <c r="R19">
        <f t="shared" si="5"/>
        <v>1</v>
      </c>
      <c r="S19">
        <f t="shared" si="5"/>
        <v>10</v>
      </c>
      <c r="T19">
        <f t="shared" si="5"/>
        <v>6</v>
      </c>
      <c r="U19">
        <f t="shared" si="5"/>
        <v>1</v>
      </c>
      <c r="V19">
        <f t="shared" ref="V19" si="6">V5</f>
        <v>1000</v>
      </c>
    </row>
    <row r="20" spans="6:22" x14ac:dyDescent="0.3">
      <c r="F20" t="s">
        <v>19</v>
      </c>
      <c r="G20">
        <f t="shared" ref="G20:U20" si="7">RANK(G6,G$5:G$14,G$1)</f>
        <v>1</v>
      </c>
      <c r="H20">
        <f t="shared" si="7"/>
        <v>2</v>
      </c>
      <c r="I20">
        <f t="shared" si="7"/>
        <v>2</v>
      </c>
      <c r="J20">
        <f t="shared" si="7"/>
        <v>4</v>
      </c>
      <c r="K20">
        <f t="shared" si="7"/>
        <v>1</v>
      </c>
      <c r="L20">
        <f t="shared" si="7"/>
        <v>9</v>
      </c>
      <c r="M20">
        <f t="shared" si="7"/>
        <v>2</v>
      </c>
      <c r="N20">
        <f t="shared" si="7"/>
        <v>2</v>
      </c>
      <c r="O20">
        <f t="shared" si="7"/>
        <v>1</v>
      </c>
      <c r="P20">
        <f t="shared" si="7"/>
        <v>4</v>
      </c>
      <c r="Q20">
        <f t="shared" si="7"/>
        <v>1</v>
      </c>
      <c r="R20">
        <f t="shared" si="7"/>
        <v>8</v>
      </c>
      <c r="S20">
        <f t="shared" si="7"/>
        <v>1</v>
      </c>
      <c r="T20">
        <f t="shared" si="7"/>
        <v>1</v>
      </c>
      <c r="U20">
        <f t="shared" si="7"/>
        <v>7</v>
      </c>
      <c r="V20">
        <f t="shared" ref="V20" si="8">V6</f>
        <v>1000</v>
      </c>
    </row>
    <row r="21" spans="6:22" x14ac:dyDescent="0.3">
      <c r="F21" t="s">
        <v>20</v>
      </c>
      <c r="G21">
        <f t="shared" ref="G21:U21" si="9">RANK(G7,G$5:G$14,G$1)</f>
        <v>7</v>
      </c>
      <c r="H21">
        <f t="shared" si="9"/>
        <v>6</v>
      </c>
      <c r="I21">
        <f t="shared" si="9"/>
        <v>6</v>
      </c>
      <c r="J21">
        <f t="shared" si="9"/>
        <v>4</v>
      </c>
      <c r="K21">
        <f t="shared" si="9"/>
        <v>1</v>
      </c>
      <c r="L21">
        <f t="shared" si="9"/>
        <v>9</v>
      </c>
      <c r="M21">
        <f t="shared" si="9"/>
        <v>4</v>
      </c>
      <c r="N21">
        <f t="shared" si="9"/>
        <v>2</v>
      </c>
      <c r="O21">
        <f t="shared" si="9"/>
        <v>9</v>
      </c>
      <c r="P21">
        <f t="shared" si="9"/>
        <v>8</v>
      </c>
      <c r="Q21">
        <f t="shared" si="9"/>
        <v>7</v>
      </c>
      <c r="R21">
        <f t="shared" si="9"/>
        <v>3</v>
      </c>
      <c r="S21">
        <f t="shared" si="9"/>
        <v>5</v>
      </c>
      <c r="T21">
        <f t="shared" si="9"/>
        <v>1</v>
      </c>
      <c r="U21">
        <f t="shared" si="9"/>
        <v>1</v>
      </c>
      <c r="V21">
        <f t="shared" ref="V21" si="10">V7</f>
        <v>1000</v>
      </c>
    </row>
    <row r="22" spans="6:22" x14ac:dyDescent="0.3">
      <c r="F22" t="s">
        <v>21</v>
      </c>
      <c r="G22">
        <f t="shared" ref="G22:U22" si="11">RANK(G8,G$5:G$14,G$1)</f>
        <v>1</v>
      </c>
      <c r="H22">
        <f t="shared" si="11"/>
        <v>7</v>
      </c>
      <c r="I22">
        <f t="shared" si="11"/>
        <v>2</v>
      </c>
      <c r="J22">
        <f t="shared" si="11"/>
        <v>4</v>
      </c>
      <c r="K22">
        <f t="shared" si="11"/>
        <v>3</v>
      </c>
      <c r="L22">
        <f t="shared" si="11"/>
        <v>7</v>
      </c>
      <c r="M22">
        <f t="shared" si="11"/>
        <v>8</v>
      </c>
      <c r="N22">
        <f t="shared" si="11"/>
        <v>2</v>
      </c>
      <c r="O22">
        <f t="shared" si="11"/>
        <v>10</v>
      </c>
      <c r="P22">
        <f t="shared" si="11"/>
        <v>3</v>
      </c>
      <c r="Q22">
        <f t="shared" si="11"/>
        <v>6</v>
      </c>
      <c r="R22">
        <f t="shared" si="11"/>
        <v>4</v>
      </c>
      <c r="S22">
        <f t="shared" si="11"/>
        <v>5</v>
      </c>
      <c r="T22">
        <f t="shared" si="11"/>
        <v>1</v>
      </c>
      <c r="U22">
        <f t="shared" si="11"/>
        <v>1</v>
      </c>
      <c r="V22">
        <f t="shared" ref="V22" si="12">V8</f>
        <v>1000</v>
      </c>
    </row>
    <row r="23" spans="6:22" x14ac:dyDescent="0.3">
      <c r="F23" t="s">
        <v>22</v>
      </c>
      <c r="G23">
        <f t="shared" ref="G23:U23" si="13">RANK(G9,G$5:G$14,G$1)</f>
        <v>4</v>
      </c>
      <c r="H23">
        <f t="shared" si="13"/>
        <v>5</v>
      </c>
      <c r="I23">
        <f t="shared" si="13"/>
        <v>6</v>
      </c>
      <c r="J23">
        <f t="shared" si="13"/>
        <v>1</v>
      </c>
      <c r="K23">
        <f t="shared" si="13"/>
        <v>7</v>
      </c>
      <c r="L23">
        <f t="shared" si="13"/>
        <v>3</v>
      </c>
      <c r="M23">
        <f t="shared" si="13"/>
        <v>8</v>
      </c>
      <c r="N23">
        <f t="shared" si="13"/>
        <v>6</v>
      </c>
      <c r="O23">
        <f t="shared" si="13"/>
        <v>5</v>
      </c>
      <c r="P23">
        <f t="shared" si="13"/>
        <v>2</v>
      </c>
      <c r="Q23">
        <f t="shared" si="13"/>
        <v>4</v>
      </c>
      <c r="R23">
        <f t="shared" si="13"/>
        <v>2</v>
      </c>
      <c r="S23">
        <f t="shared" si="13"/>
        <v>5</v>
      </c>
      <c r="T23">
        <f t="shared" si="13"/>
        <v>1</v>
      </c>
      <c r="U23">
        <f t="shared" si="13"/>
        <v>1</v>
      </c>
      <c r="V23">
        <f t="shared" ref="V23" si="14">V9</f>
        <v>1000</v>
      </c>
    </row>
    <row r="24" spans="6:22" x14ac:dyDescent="0.3">
      <c r="F24" t="s">
        <v>23</v>
      </c>
      <c r="G24">
        <f t="shared" ref="G24:U24" si="15">RANK(G10,G$5:G$14,G$1)</f>
        <v>4</v>
      </c>
      <c r="H24">
        <f t="shared" si="15"/>
        <v>3</v>
      </c>
      <c r="I24">
        <f t="shared" si="15"/>
        <v>2</v>
      </c>
      <c r="J24">
        <f t="shared" si="15"/>
        <v>4</v>
      </c>
      <c r="K24">
        <f t="shared" si="15"/>
        <v>3</v>
      </c>
      <c r="L24">
        <f t="shared" si="15"/>
        <v>5</v>
      </c>
      <c r="M24">
        <f t="shared" si="15"/>
        <v>4</v>
      </c>
      <c r="N24">
        <f t="shared" si="15"/>
        <v>1</v>
      </c>
      <c r="O24">
        <f t="shared" si="15"/>
        <v>5</v>
      </c>
      <c r="P24">
        <f t="shared" si="15"/>
        <v>9</v>
      </c>
      <c r="Q24">
        <f t="shared" si="15"/>
        <v>4</v>
      </c>
      <c r="R24">
        <f t="shared" si="15"/>
        <v>5</v>
      </c>
      <c r="S24">
        <f t="shared" si="15"/>
        <v>5</v>
      </c>
      <c r="T24">
        <f t="shared" si="15"/>
        <v>6</v>
      </c>
      <c r="U24">
        <f t="shared" si="15"/>
        <v>5</v>
      </c>
      <c r="V24">
        <f t="shared" ref="V24" si="16">V10</f>
        <v>1000</v>
      </c>
    </row>
    <row r="25" spans="6:22" x14ac:dyDescent="0.3">
      <c r="F25" t="s">
        <v>24</v>
      </c>
      <c r="G25">
        <f t="shared" ref="G25:U25" si="17">RANK(G11,G$5:G$14,G$1)</f>
        <v>8</v>
      </c>
      <c r="H25">
        <f t="shared" si="17"/>
        <v>10</v>
      </c>
      <c r="I25">
        <f t="shared" si="17"/>
        <v>1</v>
      </c>
      <c r="J25">
        <f t="shared" si="17"/>
        <v>9</v>
      </c>
      <c r="K25">
        <f t="shared" si="17"/>
        <v>10</v>
      </c>
      <c r="L25">
        <f t="shared" si="17"/>
        <v>7</v>
      </c>
      <c r="M25">
        <f t="shared" si="17"/>
        <v>8</v>
      </c>
      <c r="N25">
        <f t="shared" si="17"/>
        <v>6</v>
      </c>
      <c r="O25">
        <f t="shared" si="17"/>
        <v>3</v>
      </c>
      <c r="P25">
        <f t="shared" si="17"/>
        <v>1</v>
      </c>
      <c r="Q25">
        <f t="shared" si="17"/>
        <v>9</v>
      </c>
      <c r="R25">
        <f t="shared" si="17"/>
        <v>9</v>
      </c>
      <c r="S25">
        <f t="shared" si="17"/>
        <v>3</v>
      </c>
      <c r="T25">
        <f t="shared" si="17"/>
        <v>6</v>
      </c>
      <c r="U25">
        <f t="shared" si="17"/>
        <v>7</v>
      </c>
      <c r="V25">
        <f t="shared" ref="V25" si="18">V11</f>
        <v>1000</v>
      </c>
    </row>
    <row r="26" spans="6:22" x14ac:dyDescent="0.3">
      <c r="F26" t="s">
        <v>25</v>
      </c>
      <c r="G26">
        <f t="shared" ref="G26:U26" si="19">RANK(G12,G$5:G$14,G$1)</f>
        <v>3</v>
      </c>
      <c r="H26">
        <f t="shared" si="19"/>
        <v>1</v>
      </c>
      <c r="I26">
        <f t="shared" si="19"/>
        <v>2</v>
      </c>
      <c r="J26">
        <f t="shared" si="19"/>
        <v>1</v>
      </c>
      <c r="K26">
        <f t="shared" si="19"/>
        <v>9</v>
      </c>
      <c r="L26">
        <f t="shared" si="19"/>
        <v>3</v>
      </c>
      <c r="M26">
        <f t="shared" si="19"/>
        <v>1</v>
      </c>
      <c r="N26">
        <f t="shared" si="19"/>
        <v>2</v>
      </c>
      <c r="O26">
        <f t="shared" si="19"/>
        <v>5</v>
      </c>
      <c r="P26">
        <f t="shared" si="19"/>
        <v>4</v>
      </c>
      <c r="Q26">
        <f t="shared" si="19"/>
        <v>2</v>
      </c>
      <c r="R26">
        <f t="shared" si="19"/>
        <v>7</v>
      </c>
      <c r="S26">
        <f t="shared" si="19"/>
        <v>1</v>
      </c>
      <c r="T26">
        <f t="shared" si="19"/>
        <v>1</v>
      </c>
      <c r="U26">
        <f t="shared" si="19"/>
        <v>7</v>
      </c>
      <c r="V26">
        <f t="shared" ref="V26" si="20">V12</f>
        <v>1000</v>
      </c>
    </row>
    <row r="27" spans="6:22" x14ac:dyDescent="0.3">
      <c r="F27" t="s">
        <v>26</v>
      </c>
      <c r="G27">
        <f t="shared" ref="G27:U27" si="21">RANK(G13,G$5:G$14,G$1)</f>
        <v>4</v>
      </c>
      <c r="H27">
        <f t="shared" si="21"/>
        <v>3</v>
      </c>
      <c r="I27">
        <f t="shared" si="21"/>
        <v>6</v>
      </c>
      <c r="J27">
        <f t="shared" si="21"/>
        <v>1</v>
      </c>
      <c r="K27">
        <f t="shared" si="21"/>
        <v>3</v>
      </c>
      <c r="L27">
        <f t="shared" si="21"/>
        <v>1</v>
      </c>
      <c r="M27">
        <f t="shared" si="21"/>
        <v>4</v>
      </c>
      <c r="N27">
        <f t="shared" si="21"/>
        <v>6</v>
      </c>
      <c r="O27">
        <f t="shared" si="21"/>
        <v>2</v>
      </c>
      <c r="P27">
        <f t="shared" si="21"/>
        <v>9</v>
      </c>
      <c r="Q27">
        <f t="shared" si="21"/>
        <v>3</v>
      </c>
      <c r="R27">
        <f t="shared" si="21"/>
        <v>10</v>
      </c>
      <c r="S27">
        <f t="shared" si="21"/>
        <v>3</v>
      </c>
      <c r="T27">
        <f t="shared" si="21"/>
        <v>6</v>
      </c>
      <c r="U27">
        <f t="shared" si="21"/>
        <v>7</v>
      </c>
      <c r="V27">
        <f t="shared" ref="V27" si="22">V13</f>
        <v>1000</v>
      </c>
    </row>
    <row r="28" spans="6:22" x14ac:dyDescent="0.3">
      <c r="F28" t="s">
        <v>27</v>
      </c>
      <c r="G28">
        <f t="shared" ref="G28:U28" si="23">RANK(G14,G$5:G$14,G$1)</f>
        <v>10</v>
      </c>
      <c r="H28">
        <f t="shared" si="23"/>
        <v>7</v>
      </c>
      <c r="I28">
        <f t="shared" si="23"/>
        <v>10</v>
      </c>
      <c r="J28">
        <f t="shared" si="23"/>
        <v>8</v>
      </c>
      <c r="K28">
        <f t="shared" si="23"/>
        <v>3</v>
      </c>
      <c r="L28">
        <f t="shared" si="23"/>
        <v>2</v>
      </c>
      <c r="M28">
        <f t="shared" si="23"/>
        <v>2</v>
      </c>
      <c r="N28">
        <f t="shared" si="23"/>
        <v>10</v>
      </c>
      <c r="O28">
        <f t="shared" si="23"/>
        <v>5</v>
      </c>
      <c r="P28">
        <f t="shared" si="23"/>
        <v>4</v>
      </c>
      <c r="Q28">
        <f t="shared" si="23"/>
        <v>8</v>
      </c>
      <c r="R28">
        <f t="shared" si="23"/>
        <v>6</v>
      </c>
      <c r="S28">
        <f t="shared" si="23"/>
        <v>5</v>
      </c>
      <c r="T28">
        <f t="shared" si="23"/>
        <v>6</v>
      </c>
      <c r="U28">
        <f t="shared" si="23"/>
        <v>5</v>
      </c>
      <c r="V28">
        <f t="shared" ref="V28" si="24">V14</f>
        <v>1000</v>
      </c>
    </row>
  </sheetData>
  <phoneticPr fontId="1" type="noConversion"/>
  <conditionalFormatting pivot="1" sqref="B4:B13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5:R14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pivot="1" sqref="G5:P14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pivot="1" sqref="Q5:Q14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5:S14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5:T14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:U14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9:U2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393AA-AC0F-4464-B087-84DADD539266}">
  <dimension ref="A1:T67"/>
  <sheetViews>
    <sheetView workbookViewId="0">
      <selection activeCell="A7" sqref="A7:Q17"/>
    </sheetView>
  </sheetViews>
  <sheetFormatPr defaultRowHeight="14.4" x14ac:dyDescent="0.3"/>
  <cols>
    <col min="2" max="2" width="8.88671875" style="16"/>
    <col min="5" max="6" width="8.88671875" style="16"/>
    <col min="8" max="8" width="8.88671875" style="16"/>
    <col min="12" max="12" width="8.88671875" style="16"/>
    <col min="14" max="16" width="8.88671875" style="16"/>
  </cols>
  <sheetData>
    <row r="1" spans="1:17" ht="18" x14ac:dyDescent="0.3">
      <c r="A1" s="6"/>
    </row>
    <row r="2" spans="1:17" x14ac:dyDescent="0.3">
      <c r="A2" s="7"/>
    </row>
    <row r="5" spans="1:17" ht="18" x14ac:dyDescent="0.3">
      <c r="A5" s="8" t="s">
        <v>37</v>
      </c>
      <c r="B5" s="17">
        <v>2095652</v>
      </c>
      <c r="C5" s="8" t="s">
        <v>38</v>
      </c>
      <c r="D5" s="9">
        <v>10</v>
      </c>
      <c r="E5" s="21" t="s">
        <v>39</v>
      </c>
      <c r="F5" s="17">
        <v>15</v>
      </c>
      <c r="G5" s="8" t="s">
        <v>40</v>
      </c>
      <c r="H5" s="17">
        <v>10</v>
      </c>
      <c r="I5" s="8" t="s">
        <v>41</v>
      </c>
      <c r="J5" s="9">
        <v>0</v>
      </c>
      <c r="K5" s="8" t="s">
        <v>42</v>
      </c>
      <c r="L5" s="17" t="s">
        <v>43</v>
      </c>
    </row>
    <row r="6" spans="1:17" ht="18.600000000000001" thickBot="1" x14ac:dyDescent="0.35">
      <c r="A6" s="6"/>
    </row>
    <row r="7" spans="1:17" ht="15" thickBot="1" x14ac:dyDescent="0.35">
      <c r="A7" s="10" t="s">
        <v>44</v>
      </c>
      <c r="B7" s="18" t="str">
        <f>OAM!G18</f>
        <v>I1</v>
      </c>
      <c r="C7" s="10" t="str">
        <f>OAM!H18</f>
        <v>I2</v>
      </c>
      <c r="D7" s="10" t="str">
        <f>OAM!I18</f>
        <v>I3</v>
      </c>
      <c r="E7" s="18" t="str">
        <f>OAM!J18</f>
        <v>I4</v>
      </c>
      <c r="F7" s="18" t="str">
        <f>OAM!K18</f>
        <v>I5</v>
      </c>
      <c r="G7" s="10" t="str">
        <f>OAM!L18</f>
        <v>I6</v>
      </c>
      <c r="H7" s="18" t="str">
        <f>OAM!M18</f>
        <v>I7</v>
      </c>
      <c r="I7" s="10" t="str">
        <f>OAM!N18</f>
        <v>I8</v>
      </c>
      <c r="J7" s="10" t="str">
        <f>OAM!O18</f>
        <v>I9</v>
      </c>
      <c r="K7" s="10" t="str">
        <f>OAM!P18</f>
        <v>I10</v>
      </c>
      <c r="L7" s="18" t="str">
        <f>OAM!Q18</f>
        <v>Végösszeg</v>
      </c>
      <c r="M7" s="10" t="str">
        <f>OAM!R18</f>
        <v>szórás</v>
      </c>
      <c r="N7" s="18" t="str">
        <f>OAM!S18</f>
        <v>max</v>
      </c>
      <c r="O7" s="18" t="str">
        <f>OAM!T18</f>
        <v>min</v>
      </c>
      <c r="P7" s="18" t="str">
        <f>OAM!U18</f>
        <v>max-min</v>
      </c>
      <c r="Q7" s="10" t="s">
        <v>60</v>
      </c>
    </row>
    <row r="8" spans="1:17" ht="15" thickBot="1" x14ac:dyDescent="0.35">
      <c r="A8" s="10" t="s">
        <v>61</v>
      </c>
      <c r="B8" s="19">
        <v>8</v>
      </c>
      <c r="C8" s="11">
        <v>7</v>
      </c>
      <c r="D8" s="11">
        <v>6</v>
      </c>
      <c r="E8" s="19">
        <v>9</v>
      </c>
      <c r="F8" s="19">
        <v>8</v>
      </c>
      <c r="G8" s="11">
        <v>5</v>
      </c>
      <c r="H8" s="19">
        <v>4</v>
      </c>
      <c r="I8" s="11">
        <v>6</v>
      </c>
      <c r="J8" s="11">
        <v>3</v>
      </c>
      <c r="K8" s="11">
        <v>4</v>
      </c>
      <c r="L8" s="19">
        <v>10</v>
      </c>
      <c r="M8" s="11">
        <v>1</v>
      </c>
      <c r="N8" s="19">
        <v>10</v>
      </c>
      <c r="O8" s="19">
        <v>6</v>
      </c>
      <c r="P8" s="19">
        <v>1</v>
      </c>
      <c r="Q8" s="11">
        <v>1000</v>
      </c>
    </row>
    <row r="9" spans="1:17" ht="15" thickBot="1" x14ac:dyDescent="0.35">
      <c r="A9" s="10" t="s">
        <v>62</v>
      </c>
      <c r="B9" s="19">
        <v>1</v>
      </c>
      <c r="C9" s="11">
        <v>2</v>
      </c>
      <c r="D9" s="11">
        <v>2</v>
      </c>
      <c r="E9" s="19">
        <v>4</v>
      </c>
      <c r="F9" s="19">
        <v>1</v>
      </c>
      <c r="G9" s="11">
        <v>9</v>
      </c>
      <c r="H9" s="19">
        <v>2</v>
      </c>
      <c r="I9" s="11">
        <v>2</v>
      </c>
      <c r="J9" s="11">
        <v>1</v>
      </c>
      <c r="K9" s="11">
        <v>4</v>
      </c>
      <c r="L9" s="19">
        <v>1</v>
      </c>
      <c r="M9" s="11">
        <v>8</v>
      </c>
      <c r="N9" s="19">
        <v>1</v>
      </c>
      <c r="O9" s="19">
        <v>1</v>
      </c>
      <c r="P9" s="19">
        <v>7</v>
      </c>
      <c r="Q9" s="11">
        <v>1000</v>
      </c>
    </row>
    <row r="10" spans="1:17" ht="15" thickBot="1" x14ac:dyDescent="0.35">
      <c r="A10" s="10" t="s">
        <v>63</v>
      </c>
      <c r="B10" s="19">
        <v>7</v>
      </c>
      <c r="C10" s="11">
        <v>6</v>
      </c>
      <c r="D10" s="11">
        <v>6</v>
      </c>
      <c r="E10" s="19">
        <v>4</v>
      </c>
      <c r="F10" s="19">
        <v>1</v>
      </c>
      <c r="G10" s="11">
        <v>9</v>
      </c>
      <c r="H10" s="19">
        <v>4</v>
      </c>
      <c r="I10" s="11">
        <v>2</v>
      </c>
      <c r="J10" s="11">
        <v>9</v>
      </c>
      <c r="K10" s="11">
        <v>8</v>
      </c>
      <c r="L10" s="19">
        <v>7</v>
      </c>
      <c r="M10" s="11">
        <v>3</v>
      </c>
      <c r="N10" s="19">
        <v>5</v>
      </c>
      <c r="O10" s="19">
        <v>1</v>
      </c>
      <c r="P10" s="19">
        <v>1</v>
      </c>
      <c r="Q10" s="11">
        <v>1000</v>
      </c>
    </row>
    <row r="11" spans="1:17" ht="15" thickBot="1" x14ac:dyDescent="0.35">
      <c r="A11" s="10" t="s">
        <v>64</v>
      </c>
      <c r="B11" s="19">
        <v>1</v>
      </c>
      <c r="C11" s="11">
        <v>7</v>
      </c>
      <c r="D11" s="11">
        <v>2</v>
      </c>
      <c r="E11" s="19">
        <v>4</v>
      </c>
      <c r="F11" s="19">
        <v>3</v>
      </c>
      <c r="G11" s="11">
        <v>7</v>
      </c>
      <c r="H11" s="19">
        <v>8</v>
      </c>
      <c r="I11" s="11">
        <v>2</v>
      </c>
      <c r="J11" s="11">
        <v>10</v>
      </c>
      <c r="K11" s="11">
        <v>3</v>
      </c>
      <c r="L11" s="19">
        <v>6</v>
      </c>
      <c r="M11" s="11">
        <v>4</v>
      </c>
      <c r="N11" s="19">
        <v>5</v>
      </c>
      <c r="O11" s="19">
        <v>1</v>
      </c>
      <c r="P11" s="19">
        <v>1</v>
      </c>
      <c r="Q11" s="11">
        <v>1000</v>
      </c>
    </row>
    <row r="12" spans="1:17" ht="15" thickBot="1" x14ac:dyDescent="0.35">
      <c r="A12" s="10" t="s">
        <v>65</v>
      </c>
      <c r="B12" s="19">
        <v>4</v>
      </c>
      <c r="C12" s="11">
        <v>5</v>
      </c>
      <c r="D12" s="11">
        <v>6</v>
      </c>
      <c r="E12" s="19">
        <v>1</v>
      </c>
      <c r="F12" s="19">
        <v>7</v>
      </c>
      <c r="G12" s="11">
        <v>3</v>
      </c>
      <c r="H12" s="19">
        <v>8</v>
      </c>
      <c r="I12" s="11">
        <v>6</v>
      </c>
      <c r="J12" s="11">
        <v>5</v>
      </c>
      <c r="K12" s="11">
        <v>2</v>
      </c>
      <c r="L12" s="19">
        <v>4</v>
      </c>
      <c r="M12" s="11">
        <v>2</v>
      </c>
      <c r="N12" s="19">
        <v>5</v>
      </c>
      <c r="O12" s="19">
        <v>1</v>
      </c>
      <c r="P12" s="19">
        <v>1</v>
      </c>
      <c r="Q12" s="11">
        <v>1000</v>
      </c>
    </row>
    <row r="13" spans="1:17" ht="15" thickBot="1" x14ac:dyDescent="0.35">
      <c r="A13" s="10" t="s">
        <v>66</v>
      </c>
      <c r="B13" s="19">
        <v>4</v>
      </c>
      <c r="C13" s="11">
        <v>3</v>
      </c>
      <c r="D13" s="11">
        <v>2</v>
      </c>
      <c r="E13" s="19">
        <v>4</v>
      </c>
      <c r="F13" s="19">
        <v>3</v>
      </c>
      <c r="G13" s="11">
        <v>5</v>
      </c>
      <c r="H13" s="19">
        <v>4</v>
      </c>
      <c r="I13" s="11">
        <v>1</v>
      </c>
      <c r="J13" s="11">
        <v>5</v>
      </c>
      <c r="K13" s="11">
        <v>9</v>
      </c>
      <c r="L13" s="19">
        <v>4</v>
      </c>
      <c r="M13" s="11">
        <v>5</v>
      </c>
      <c r="N13" s="19">
        <v>5</v>
      </c>
      <c r="O13" s="19">
        <v>6</v>
      </c>
      <c r="P13" s="19">
        <v>5</v>
      </c>
      <c r="Q13" s="11">
        <v>1000</v>
      </c>
    </row>
    <row r="14" spans="1:17" ht="15" thickBot="1" x14ac:dyDescent="0.35">
      <c r="A14" s="10" t="s">
        <v>67</v>
      </c>
      <c r="B14" s="19">
        <v>8</v>
      </c>
      <c r="C14" s="11">
        <v>10</v>
      </c>
      <c r="D14" s="11">
        <v>1</v>
      </c>
      <c r="E14" s="19">
        <v>9</v>
      </c>
      <c r="F14" s="19">
        <v>10</v>
      </c>
      <c r="G14" s="11">
        <v>7</v>
      </c>
      <c r="H14" s="19">
        <v>8</v>
      </c>
      <c r="I14" s="11">
        <v>6</v>
      </c>
      <c r="J14" s="11">
        <v>3</v>
      </c>
      <c r="K14" s="11">
        <v>1</v>
      </c>
      <c r="L14" s="19">
        <v>9</v>
      </c>
      <c r="M14" s="11">
        <v>9</v>
      </c>
      <c r="N14" s="19">
        <v>3</v>
      </c>
      <c r="O14" s="19">
        <v>6</v>
      </c>
      <c r="P14" s="19">
        <v>7</v>
      </c>
      <c r="Q14" s="11">
        <v>1000</v>
      </c>
    </row>
    <row r="15" spans="1:17" ht="15" thickBot="1" x14ac:dyDescent="0.35">
      <c r="A15" s="10" t="s">
        <v>68</v>
      </c>
      <c r="B15" s="19">
        <v>3</v>
      </c>
      <c r="C15" s="11">
        <v>1</v>
      </c>
      <c r="D15" s="11">
        <v>2</v>
      </c>
      <c r="E15" s="19">
        <v>1</v>
      </c>
      <c r="F15" s="19">
        <v>9</v>
      </c>
      <c r="G15" s="11">
        <v>3</v>
      </c>
      <c r="H15" s="19">
        <v>1</v>
      </c>
      <c r="I15" s="11">
        <v>2</v>
      </c>
      <c r="J15" s="11">
        <v>5</v>
      </c>
      <c r="K15" s="11">
        <v>4</v>
      </c>
      <c r="L15" s="19">
        <v>2</v>
      </c>
      <c r="M15" s="11">
        <v>7</v>
      </c>
      <c r="N15" s="19">
        <v>1</v>
      </c>
      <c r="O15" s="19">
        <v>1</v>
      </c>
      <c r="P15" s="19">
        <v>7</v>
      </c>
      <c r="Q15" s="11">
        <v>1000</v>
      </c>
    </row>
    <row r="16" spans="1:17" ht="15" thickBot="1" x14ac:dyDescent="0.35">
      <c r="A16" s="10" t="s">
        <v>69</v>
      </c>
      <c r="B16" s="19">
        <v>4</v>
      </c>
      <c r="C16" s="11">
        <v>3</v>
      </c>
      <c r="D16" s="11">
        <v>6</v>
      </c>
      <c r="E16" s="19">
        <v>1</v>
      </c>
      <c r="F16" s="19">
        <v>3</v>
      </c>
      <c r="G16" s="11">
        <v>1</v>
      </c>
      <c r="H16" s="19">
        <v>4</v>
      </c>
      <c r="I16" s="11">
        <v>6</v>
      </c>
      <c r="J16" s="11">
        <v>2</v>
      </c>
      <c r="K16" s="11">
        <v>9</v>
      </c>
      <c r="L16" s="19">
        <v>3</v>
      </c>
      <c r="M16" s="11">
        <v>10</v>
      </c>
      <c r="N16" s="19">
        <v>3</v>
      </c>
      <c r="O16" s="19">
        <v>6</v>
      </c>
      <c r="P16" s="19">
        <v>7</v>
      </c>
      <c r="Q16" s="11">
        <v>1000</v>
      </c>
    </row>
    <row r="17" spans="1:17" ht="15" thickBot="1" x14ac:dyDescent="0.35">
      <c r="A17" s="10" t="s">
        <v>70</v>
      </c>
      <c r="B17" s="19">
        <v>10</v>
      </c>
      <c r="C17" s="11">
        <v>7</v>
      </c>
      <c r="D17" s="11">
        <v>10</v>
      </c>
      <c r="E17" s="19">
        <v>8</v>
      </c>
      <c r="F17" s="19">
        <v>3</v>
      </c>
      <c r="G17" s="11">
        <v>2</v>
      </c>
      <c r="H17" s="19">
        <v>2</v>
      </c>
      <c r="I17" s="11">
        <v>10</v>
      </c>
      <c r="J17" s="11">
        <v>5</v>
      </c>
      <c r="K17" s="11">
        <v>4</v>
      </c>
      <c r="L17" s="19">
        <v>8</v>
      </c>
      <c r="M17" s="11">
        <v>6</v>
      </c>
      <c r="N17" s="19">
        <v>5</v>
      </c>
      <c r="O17" s="19">
        <v>6</v>
      </c>
      <c r="P17" s="19">
        <v>5</v>
      </c>
      <c r="Q17" s="11">
        <v>1000</v>
      </c>
    </row>
    <row r="18" spans="1:17" ht="18.600000000000001" thickBot="1" x14ac:dyDescent="0.35">
      <c r="A18" s="6"/>
    </row>
    <row r="19" spans="1:17" ht="15" thickBot="1" x14ac:dyDescent="0.35">
      <c r="A19" s="10" t="s">
        <v>71</v>
      </c>
      <c r="B19" s="18" t="s">
        <v>45</v>
      </c>
      <c r="C19" s="10" t="s">
        <v>46</v>
      </c>
      <c r="D19" s="10" t="s">
        <v>47</v>
      </c>
      <c r="E19" s="18" t="s">
        <v>48</v>
      </c>
      <c r="F19" s="18" t="s">
        <v>49</v>
      </c>
      <c r="G19" s="10" t="s">
        <v>50</v>
      </c>
      <c r="H19" s="18" t="s">
        <v>51</v>
      </c>
      <c r="I19" s="10" t="s">
        <v>52</v>
      </c>
      <c r="J19" s="10" t="s">
        <v>53</v>
      </c>
      <c r="K19" s="10" t="s">
        <v>54</v>
      </c>
      <c r="L19" s="18" t="s">
        <v>55</v>
      </c>
      <c r="M19" s="10" t="s">
        <v>56</v>
      </c>
      <c r="N19" s="18" t="s">
        <v>57</v>
      </c>
      <c r="O19" s="18" t="s">
        <v>58</v>
      </c>
      <c r="P19" s="18" t="s">
        <v>59</v>
      </c>
    </row>
    <row r="20" spans="1:17" ht="15" thickBot="1" x14ac:dyDescent="0.35">
      <c r="A20" s="10" t="s">
        <v>72</v>
      </c>
      <c r="B20" s="19" t="s">
        <v>73</v>
      </c>
      <c r="C20" s="11" t="s">
        <v>74</v>
      </c>
      <c r="D20" s="11" t="s">
        <v>75</v>
      </c>
      <c r="E20" s="19" t="s">
        <v>73</v>
      </c>
      <c r="F20" s="19" t="s">
        <v>73</v>
      </c>
      <c r="G20" s="11" t="s">
        <v>76</v>
      </c>
      <c r="H20" s="19" t="s">
        <v>73</v>
      </c>
      <c r="I20" s="11" t="s">
        <v>77</v>
      </c>
      <c r="J20" s="11" t="s">
        <v>78</v>
      </c>
      <c r="K20" s="11" t="s">
        <v>79</v>
      </c>
      <c r="L20" s="19" t="s">
        <v>73</v>
      </c>
      <c r="M20" s="11" t="s">
        <v>80</v>
      </c>
      <c r="N20" s="19" t="s">
        <v>73</v>
      </c>
      <c r="O20" s="19" t="s">
        <v>73</v>
      </c>
      <c r="P20" s="19" t="s">
        <v>73</v>
      </c>
    </row>
    <row r="21" spans="1:17" ht="15" thickBot="1" x14ac:dyDescent="0.35">
      <c r="A21" s="10" t="s">
        <v>81</v>
      </c>
      <c r="B21" s="19" t="s">
        <v>82</v>
      </c>
      <c r="C21" s="11" t="s">
        <v>82</v>
      </c>
      <c r="D21" s="11" t="s">
        <v>82</v>
      </c>
      <c r="E21" s="19" t="s">
        <v>82</v>
      </c>
      <c r="F21" s="19" t="s">
        <v>82</v>
      </c>
      <c r="G21" s="11" t="s">
        <v>83</v>
      </c>
      <c r="H21" s="19" t="s">
        <v>82</v>
      </c>
      <c r="I21" s="11" t="s">
        <v>84</v>
      </c>
      <c r="J21" s="11" t="s">
        <v>82</v>
      </c>
      <c r="K21" s="11" t="s">
        <v>85</v>
      </c>
      <c r="L21" s="19" t="s">
        <v>82</v>
      </c>
      <c r="M21" s="11" t="s">
        <v>86</v>
      </c>
      <c r="N21" s="19" t="s">
        <v>82</v>
      </c>
      <c r="O21" s="19" t="s">
        <v>82</v>
      </c>
      <c r="P21" s="19" t="s">
        <v>82</v>
      </c>
    </row>
    <row r="22" spans="1:17" ht="15" thickBot="1" x14ac:dyDescent="0.35">
      <c r="A22" s="10" t="s">
        <v>87</v>
      </c>
      <c r="B22" s="19" t="s">
        <v>88</v>
      </c>
      <c r="C22" s="11" t="s">
        <v>88</v>
      </c>
      <c r="D22" s="11" t="s">
        <v>88</v>
      </c>
      <c r="E22" s="19" t="s">
        <v>88</v>
      </c>
      <c r="F22" s="19" t="s">
        <v>88</v>
      </c>
      <c r="G22" s="11" t="s">
        <v>88</v>
      </c>
      <c r="H22" s="19" t="s">
        <v>88</v>
      </c>
      <c r="I22" s="11" t="s">
        <v>88</v>
      </c>
      <c r="J22" s="11" t="s">
        <v>88</v>
      </c>
      <c r="K22" s="11" t="s">
        <v>89</v>
      </c>
      <c r="L22" s="19" t="s">
        <v>88</v>
      </c>
      <c r="M22" s="11" t="s">
        <v>90</v>
      </c>
      <c r="N22" s="19" t="s">
        <v>88</v>
      </c>
      <c r="O22" s="19" t="s">
        <v>88</v>
      </c>
      <c r="P22" s="19" t="s">
        <v>88</v>
      </c>
    </row>
    <row r="23" spans="1:17" ht="15" thickBot="1" x14ac:dyDescent="0.35">
      <c r="A23" s="10" t="s">
        <v>91</v>
      </c>
      <c r="B23" s="19" t="s">
        <v>92</v>
      </c>
      <c r="C23" s="11" t="s">
        <v>92</v>
      </c>
      <c r="D23" s="11" t="s">
        <v>92</v>
      </c>
      <c r="E23" s="19" t="s">
        <v>92</v>
      </c>
      <c r="F23" s="19" t="s">
        <v>92</v>
      </c>
      <c r="G23" s="11" t="s">
        <v>92</v>
      </c>
      <c r="H23" s="19" t="s">
        <v>92</v>
      </c>
      <c r="I23" s="11" t="s">
        <v>92</v>
      </c>
      <c r="J23" s="11" t="s">
        <v>92</v>
      </c>
      <c r="K23" s="11" t="s">
        <v>92</v>
      </c>
      <c r="L23" s="19" t="s">
        <v>92</v>
      </c>
      <c r="M23" s="11" t="s">
        <v>93</v>
      </c>
      <c r="N23" s="19" t="s">
        <v>92</v>
      </c>
      <c r="O23" s="19" t="s">
        <v>92</v>
      </c>
      <c r="P23" s="19" t="s">
        <v>92</v>
      </c>
    </row>
    <row r="24" spans="1:17" ht="15" thickBot="1" x14ac:dyDescent="0.35">
      <c r="A24" s="10" t="s">
        <v>94</v>
      </c>
      <c r="B24" s="19" t="s">
        <v>95</v>
      </c>
      <c r="C24" s="11" t="s">
        <v>95</v>
      </c>
      <c r="D24" s="11" t="s">
        <v>95</v>
      </c>
      <c r="E24" s="19" t="s">
        <v>95</v>
      </c>
      <c r="F24" s="19" t="s">
        <v>95</v>
      </c>
      <c r="G24" s="11" t="s">
        <v>95</v>
      </c>
      <c r="H24" s="19" t="s">
        <v>95</v>
      </c>
      <c r="I24" s="11" t="s">
        <v>95</v>
      </c>
      <c r="J24" s="11" t="s">
        <v>95</v>
      </c>
      <c r="K24" s="11" t="s">
        <v>95</v>
      </c>
      <c r="L24" s="19" t="s">
        <v>95</v>
      </c>
      <c r="M24" s="11" t="s">
        <v>96</v>
      </c>
      <c r="N24" s="19" t="s">
        <v>95</v>
      </c>
      <c r="O24" s="19" t="s">
        <v>95</v>
      </c>
      <c r="P24" s="19" t="s">
        <v>95</v>
      </c>
    </row>
    <row r="25" spans="1:17" ht="15" thickBot="1" x14ac:dyDescent="0.35">
      <c r="A25" s="10" t="s">
        <v>97</v>
      </c>
      <c r="B25" s="19" t="s">
        <v>98</v>
      </c>
      <c r="C25" s="11" t="s">
        <v>98</v>
      </c>
      <c r="D25" s="11" t="s">
        <v>98</v>
      </c>
      <c r="E25" s="19" t="s">
        <v>98</v>
      </c>
      <c r="F25" s="19" t="s">
        <v>98</v>
      </c>
      <c r="G25" s="11" t="s">
        <v>98</v>
      </c>
      <c r="H25" s="19" t="s">
        <v>98</v>
      </c>
      <c r="I25" s="11" t="s">
        <v>98</v>
      </c>
      <c r="J25" s="11" t="s">
        <v>98</v>
      </c>
      <c r="K25" s="11" t="s">
        <v>98</v>
      </c>
      <c r="L25" s="19" t="s">
        <v>98</v>
      </c>
      <c r="M25" s="11" t="s">
        <v>99</v>
      </c>
      <c r="N25" s="19" t="s">
        <v>98</v>
      </c>
      <c r="O25" s="19" t="s">
        <v>98</v>
      </c>
      <c r="P25" s="19" t="s">
        <v>98</v>
      </c>
    </row>
    <row r="26" spans="1:17" ht="15" thickBot="1" x14ac:dyDescent="0.35">
      <c r="A26" s="10" t="s">
        <v>100</v>
      </c>
      <c r="B26" s="19" t="s">
        <v>101</v>
      </c>
      <c r="C26" s="11" t="s">
        <v>101</v>
      </c>
      <c r="D26" s="11" t="s">
        <v>101</v>
      </c>
      <c r="E26" s="19" t="s">
        <v>101</v>
      </c>
      <c r="F26" s="19" t="s">
        <v>101</v>
      </c>
      <c r="G26" s="11" t="s">
        <v>101</v>
      </c>
      <c r="H26" s="19" t="s">
        <v>101</v>
      </c>
      <c r="I26" s="11" t="s">
        <v>101</v>
      </c>
      <c r="J26" s="11" t="s">
        <v>101</v>
      </c>
      <c r="K26" s="11" t="s">
        <v>101</v>
      </c>
      <c r="L26" s="19" t="s">
        <v>101</v>
      </c>
      <c r="M26" s="11" t="s">
        <v>101</v>
      </c>
      <c r="N26" s="19" t="s">
        <v>101</v>
      </c>
      <c r="O26" s="19" t="s">
        <v>101</v>
      </c>
      <c r="P26" s="19" t="s">
        <v>101</v>
      </c>
    </row>
    <row r="27" spans="1:17" ht="15" thickBot="1" x14ac:dyDescent="0.35">
      <c r="A27" s="10" t="s">
        <v>102</v>
      </c>
      <c r="B27" s="19" t="s">
        <v>103</v>
      </c>
      <c r="C27" s="11" t="s">
        <v>103</v>
      </c>
      <c r="D27" s="11" t="s">
        <v>103</v>
      </c>
      <c r="E27" s="19" t="s">
        <v>103</v>
      </c>
      <c r="F27" s="19" t="s">
        <v>103</v>
      </c>
      <c r="G27" s="11" t="s">
        <v>103</v>
      </c>
      <c r="H27" s="19" t="s">
        <v>103</v>
      </c>
      <c r="I27" s="11" t="s">
        <v>103</v>
      </c>
      <c r="J27" s="11" t="s">
        <v>103</v>
      </c>
      <c r="K27" s="11" t="s">
        <v>103</v>
      </c>
      <c r="L27" s="19" t="s">
        <v>103</v>
      </c>
      <c r="M27" s="11" t="s">
        <v>103</v>
      </c>
      <c r="N27" s="19" t="s">
        <v>103</v>
      </c>
      <c r="O27" s="19" t="s">
        <v>103</v>
      </c>
      <c r="P27" s="19" t="s">
        <v>103</v>
      </c>
    </row>
    <row r="28" spans="1:17" ht="15" thickBot="1" x14ac:dyDescent="0.35">
      <c r="A28" s="10" t="s">
        <v>104</v>
      </c>
      <c r="B28" s="19" t="s">
        <v>105</v>
      </c>
      <c r="C28" s="11" t="s">
        <v>105</v>
      </c>
      <c r="D28" s="11" t="s">
        <v>105</v>
      </c>
      <c r="E28" s="19" t="s">
        <v>105</v>
      </c>
      <c r="F28" s="19" t="s">
        <v>105</v>
      </c>
      <c r="G28" s="11" t="s">
        <v>105</v>
      </c>
      <c r="H28" s="19" t="s">
        <v>105</v>
      </c>
      <c r="I28" s="11" t="s">
        <v>105</v>
      </c>
      <c r="J28" s="11" t="s">
        <v>105</v>
      </c>
      <c r="K28" s="11" t="s">
        <v>105</v>
      </c>
      <c r="L28" s="19" t="s">
        <v>105</v>
      </c>
      <c r="M28" s="11" t="s">
        <v>105</v>
      </c>
      <c r="N28" s="19" t="s">
        <v>105</v>
      </c>
      <c r="O28" s="19" t="s">
        <v>105</v>
      </c>
      <c r="P28" s="19" t="s">
        <v>105</v>
      </c>
    </row>
    <row r="29" spans="1:17" ht="15" thickBot="1" x14ac:dyDescent="0.35">
      <c r="A29" s="10" t="s">
        <v>106</v>
      </c>
      <c r="B29" s="19" t="s">
        <v>107</v>
      </c>
      <c r="C29" s="11" t="s">
        <v>107</v>
      </c>
      <c r="D29" s="11" t="s">
        <v>107</v>
      </c>
      <c r="E29" s="19" t="s">
        <v>107</v>
      </c>
      <c r="F29" s="19" t="s">
        <v>107</v>
      </c>
      <c r="G29" s="11" t="s">
        <v>107</v>
      </c>
      <c r="H29" s="19" t="s">
        <v>107</v>
      </c>
      <c r="I29" s="11" t="s">
        <v>107</v>
      </c>
      <c r="J29" s="11" t="s">
        <v>107</v>
      </c>
      <c r="K29" s="11" t="s">
        <v>107</v>
      </c>
      <c r="L29" s="19" t="s">
        <v>107</v>
      </c>
      <c r="M29" s="11" t="s">
        <v>107</v>
      </c>
      <c r="N29" s="19" t="s">
        <v>107</v>
      </c>
      <c r="O29" s="19" t="s">
        <v>107</v>
      </c>
      <c r="P29" s="19" t="s">
        <v>107</v>
      </c>
    </row>
    <row r="30" spans="1:17" ht="18.600000000000001" thickBot="1" x14ac:dyDescent="0.35">
      <c r="A30" s="6"/>
    </row>
    <row r="31" spans="1:17" ht="15" thickBot="1" x14ac:dyDescent="0.35">
      <c r="A31" s="10" t="s">
        <v>108</v>
      </c>
      <c r="B31" s="18" t="s">
        <v>45</v>
      </c>
      <c r="C31" s="10" t="s">
        <v>46</v>
      </c>
      <c r="D31" s="10" t="s">
        <v>47</v>
      </c>
      <c r="E31" s="18" t="s">
        <v>48</v>
      </c>
      <c r="F31" s="18" t="s">
        <v>49</v>
      </c>
      <c r="G31" s="10" t="s">
        <v>50</v>
      </c>
      <c r="H31" s="18" t="s">
        <v>51</v>
      </c>
      <c r="I31" s="10" t="s">
        <v>52</v>
      </c>
      <c r="J31" s="10" t="s">
        <v>53</v>
      </c>
      <c r="K31" s="10" t="s">
        <v>54</v>
      </c>
      <c r="L31" s="18" t="s">
        <v>55</v>
      </c>
      <c r="M31" s="10" t="s">
        <v>56</v>
      </c>
      <c r="N31" s="18" t="s">
        <v>57</v>
      </c>
      <c r="O31" s="18" t="s">
        <v>58</v>
      </c>
      <c r="P31" s="18" t="s">
        <v>59</v>
      </c>
    </row>
    <row r="32" spans="1:17" ht="15" thickBot="1" x14ac:dyDescent="0.35">
      <c r="A32" s="10" t="s">
        <v>72</v>
      </c>
      <c r="B32" s="19">
        <v>9</v>
      </c>
      <c r="C32" s="11">
        <v>456</v>
      </c>
      <c r="D32" s="11">
        <v>517</v>
      </c>
      <c r="E32" s="19">
        <v>9</v>
      </c>
      <c r="F32" s="19">
        <v>9</v>
      </c>
      <c r="G32" s="11">
        <v>927</v>
      </c>
      <c r="H32" s="19">
        <v>9</v>
      </c>
      <c r="I32" s="11">
        <v>901</v>
      </c>
      <c r="J32" s="11">
        <v>453</v>
      </c>
      <c r="K32" s="11">
        <v>448</v>
      </c>
      <c r="L32" s="19">
        <v>9</v>
      </c>
      <c r="M32" s="11">
        <v>947</v>
      </c>
      <c r="N32" s="19">
        <v>9</v>
      </c>
      <c r="O32" s="19">
        <v>9</v>
      </c>
      <c r="P32" s="19">
        <v>9</v>
      </c>
    </row>
    <row r="33" spans="1:20" ht="15" thickBot="1" x14ac:dyDescent="0.35">
      <c r="A33" s="10" t="s">
        <v>81</v>
      </c>
      <c r="B33" s="19">
        <v>8</v>
      </c>
      <c r="C33" s="11">
        <v>8</v>
      </c>
      <c r="D33" s="11">
        <v>8</v>
      </c>
      <c r="E33" s="19">
        <v>8</v>
      </c>
      <c r="F33" s="19">
        <v>8</v>
      </c>
      <c r="G33" s="11">
        <v>926</v>
      </c>
      <c r="H33" s="19">
        <v>8</v>
      </c>
      <c r="I33" s="11">
        <v>460</v>
      </c>
      <c r="J33" s="11">
        <v>8</v>
      </c>
      <c r="K33" s="11">
        <v>447</v>
      </c>
      <c r="L33" s="19">
        <v>8</v>
      </c>
      <c r="M33" s="11">
        <v>479</v>
      </c>
      <c r="N33" s="19">
        <v>8</v>
      </c>
      <c r="O33" s="19">
        <v>8</v>
      </c>
      <c r="P33" s="19">
        <v>8</v>
      </c>
    </row>
    <row r="34" spans="1:20" ht="15" thickBot="1" x14ac:dyDescent="0.35">
      <c r="A34" s="10" t="s">
        <v>87</v>
      </c>
      <c r="B34" s="19">
        <v>7</v>
      </c>
      <c r="C34" s="11">
        <v>7</v>
      </c>
      <c r="D34" s="11">
        <v>7</v>
      </c>
      <c r="E34" s="19">
        <v>7</v>
      </c>
      <c r="F34" s="19">
        <v>7</v>
      </c>
      <c r="G34" s="11">
        <v>7</v>
      </c>
      <c r="H34" s="19">
        <v>7</v>
      </c>
      <c r="I34" s="11">
        <v>7</v>
      </c>
      <c r="J34" s="11">
        <v>7</v>
      </c>
      <c r="K34" s="11">
        <v>446</v>
      </c>
      <c r="L34" s="19">
        <v>7</v>
      </c>
      <c r="M34" s="11">
        <v>478</v>
      </c>
      <c r="N34" s="19">
        <v>7</v>
      </c>
      <c r="O34" s="19">
        <v>7</v>
      </c>
      <c r="P34" s="19">
        <v>7</v>
      </c>
    </row>
    <row r="35" spans="1:20" ht="15" thickBot="1" x14ac:dyDescent="0.35">
      <c r="A35" s="10" t="s">
        <v>91</v>
      </c>
      <c r="B35" s="19">
        <v>6</v>
      </c>
      <c r="C35" s="11">
        <v>6</v>
      </c>
      <c r="D35" s="11">
        <v>6</v>
      </c>
      <c r="E35" s="19">
        <v>6</v>
      </c>
      <c r="F35" s="19">
        <v>6</v>
      </c>
      <c r="G35" s="11">
        <v>6</v>
      </c>
      <c r="H35" s="19">
        <v>6</v>
      </c>
      <c r="I35" s="11">
        <v>6</v>
      </c>
      <c r="J35" s="11">
        <v>6</v>
      </c>
      <c r="K35" s="11">
        <v>6</v>
      </c>
      <c r="L35" s="19">
        <v>6</v>
      </c>
      <c r="M35" s="11">
        <v>29</v>
      </c>
      <c r="N35" s="19">
        <v>6</v>
      </c>
      <c r="O35" s="19">
        <v>6</v>
      </c>
      <c r="P35" s="19">
        <v>6</v>
      </c>
    </row>
    <row r="36" spans="1:20" ht="15" thickBot="1" x14ac:dyDescent="0.35">
      <c r="A36" s="10" t="s">
        <v>94</v>
      </c>
      <c r="B36" s="19">
        <v>5</v>
      </c>
      <c r="C36" s="11">
        <v>5</v>
      </c>
      <c r="D36" s="11">
        <v>5</v>
      </c>
      <c r="E36" s="19">
        <v>5</v>
      </c>
      <c r="F36" s="19">
        <v>5</v>
      </c>
      <c r="G36" s="11">
        <v>5</v>
      </c>
      <c r="H36" s="19">
        <v>5</v>
      </c>
      <c r="I36" s="11">
        <v>5</v>
      </c>
      <c r="J36" s="11">
        <v>5</v>
      </c>
      <c r="K36" s="11">
        <v>5</v>
      </c>
      <c r="L36" s="19">
        <v>5</v>
      </c>
      <c r="M36" s="11">
        <v>28</v>
      </c>
      <c r="N36" s="19">
        <v>5</v>
      </c>
      <c r="O36" s="19">
        <v>5</v>
      </c>
      <c r="P36" s="19">
        <v>5</v>
      </c>
    </row>
    <row r="37" spans="1:20" ht="15" thickBot="1" x14ac:dyDescent="0.35">
      <c r="A37" s="10" t="s">
        <v>97</v>
      </c>
      <c r="B37" s="19">
        <v>4</v>
      </c>
      <c r="C37" s="11">
        <v>4</v>
      </c>
      <c r="D37" s="11">
        <v>4</v>
      </c>
      <c r="E37" s="19">
        <v>4</v>
      </c>
      <c r="F37" s="19">
        <v>4</v>
      </c>
      <c r="G37" s="11">
        <v>4</v>
      </c>
      <c r="H37" s="19">
        <v>4</v>
      </c>
      <c r="I37" s="11">
        <v>4</v>
      </c>
      <c r="J37" s="11">
        <v>4</v>
      </c>
      <c r="K37" s="11">
        <v>4</v>
      </c>
      <c r="L37" s="19">
        <v>4</v>
      </c>
      <c r="M37" s="11">
        <v>27</v>
      </c>
      <c r="N37" s="19">
        <v>4</v>
      </c>
      <c r="O37" s="19">
        <v>4</v>
      </c>
      <c r="P37" s="19">
        <v>4</v>
      </c>
    </row>
    <row r="38" spans="1:20" ht="15" thickBot="1" x14ac:dyDescent="0.35">
      <c r="A38" s="10" t="s">
        <v>100</v>
      </c>
      <c r="B38" s="19">
        <v>3</v>
      </c>
      <c r="C38" s="11">
        <v>3</v>
      </c>
      <c r="D38" s="11">
        <v>3</v>
      </c>
      <c r="E38" s="19">
        <v>3</v>
      </c>
      <c r="F38" s="19">
        <v>3</v>
      </c>
      <c r="G38" s="11">
        <v>3</v>
      </c>
      <c r="H38" s="19">
        <v>3</v>
      </c>
      <c r="I38" s="11">
        <v>3</v>
      </c>
      <c r="J38" s="11">
        <v>3</v>
      </c>
      <c r="K38" s="11">
        <v>3</v>
      </c>
      <c r="L38" s="19">
        <v>3</v>
      </c>
      <c r="M38" s="11">
        <v>3</v>
      </c>
      <c r="N38" s="19">
        <v>3</v>
      </c>
      <c r="O38" s="19">
        <v>3</v>
      </c>
      <c r="P38" s="19">
        <v>3</v>
      </c>
    </row>
    <row r="39" spans="1:20" ht="15" thickBot="1" x14ac:dyDescent="0.35">
      <c r="A39" s="10" t="s">
        <v>102</v>
      </c>
      <c r="B39" s="19">
        <v>2</v>
      </c>
      <c r="C39" s="11">
        <v>2</v>
      </c>
      <c r="D39" s="11">
        <v>2</v>
      </c>
      <c r="E39" s="19">
        <v>2</v>
      </c>
      <c r="F39" s="19">
        <v>2</v>
      </c>
      <c r="G39" s="11">
        <v>2</v>
      </c>
      <c r="H39" s="19">
        <v>2</v>
      </c>
      <c r="I39" s="11">
        <v>2</v>
      </c>
      <c r="J39" s="11">
        <v>2</v>
      </c>
      <c r="K39" s="11">
        <v>2</v>
      </c>
      <c r="L39" s="19">
        <v>2</v>
      </c>
      <c r="M39" s="11">
        <v>2</v>
      </c>
      <c r="N39" s="19">
        <v>2</v>
      </c>
      <c r="O39" s="19">
        <v>2</v>
      </c>
      <c r="P39" s="19">
        <v>2</v>
      </c>
    </row>
    <row r="40" spans="1:20" ht="15" thickBot="1" x14ac:dyDescent="0.35">
      <c r="A40" s="10" t="s">
        <v>104</v>
      </c>
      <c r="B40" s="19">
        <v>1</v>
      </c>
      <c r="C40" s="11">
        <v>1</v>
      </c>
      <c r="D40" s="11">
        <v>1</v>
      </c>
      <c r="E40" s="19">
        <v>1</v>
      </c>
      <c r="F40" s="19">
        <v>1</v>
      </c>
      <c r="G40" s="11">
        <v>1</v>
      </c>
      <c r="H40" s="19">
        <v>1</v>
      </c>
      <c r="I40" s="11">
        <v>1</v>
      </c>
      <c r="J40" s="11">
        <v>1</v>
      </c>
      <c r="K40" s="11">
        <v>1</v>
      </c>
      <c r="L40" s="19">
        <v>1</v>
      </c>
      <c r="M40" s="11">
        <v>1</v>
      </c>
      <c r="N40" s="19">
        <v>1</v>
      </c>
      <c r="O40" s="19">
        <v>1</v>
      </c>
      <c r="P40" s="19">
        <v>1</v>
      </c>
    </row>
    <row r="41" spans="1:20" ht="15" thickBot="1" x14ac:dyDescent="0.35">
      <c r="A41" s="10" t="s">
        <v>106</v>
      </c>
      <c r="B41" s="19">
        <v>0</v>
      </c>
      <c r="C41" s="11">
        <v>0</v>
      </c>
      <c r="D41" s="11">
        <v>0</v>
      </c>
      <c r="E41" s="19">
        <v>0</v>
      </c>
      <c r="F41" s="19">
        <v>0</v>
      </c>
      <c r="G41" s="11">
        <v>0</v>
      </c>
      <c r="H41" s="19">
        <v>0</v>
      </c>
      <c r="I41" s="11">
        <v>0</v>
      </c>
      <c r="J41" s="11">
        <v>0</v>
      </c>
      <c r="K41" s="11">
        <v>0</v>
      </c>
      <c r="L41" s="19">
        <v>0</v>
      </c>
      <c r="M41" s="11">
        <v>0</v>
      </c>
      <c r="N41" s="19">
        <v>0</v>
      </c>
      <c r="O41" s="19">
        <v>0</v>
      </c>
      <c r="P41" s="19">
        <v>0</v>
      </c>
    </row>
    <row r="42" spans="1:20" ht="18.600000000000001" thickBot="1" x14ac:dyDescent="0.35">
      <c r="A42" s="6"/>
    </row>
    <row r="43" spans="1:20" ht="15" thickBot="1" x14ac:dyDescent="0.35">
      <c r="A43" s="10" t="s">
        <v>109</v>
      </c>
      <c r="B43" s="18" t="s">
        <v>45</v>
      </c>
      <c r="C43" s="10" t="s">
        <v>46</v>
      </c>
      <c r="D43" s="10" t="s">
        <v>47</v>
      </c>
      <c r="E43" s="18" t="s">
        <v>48</v>
      </c>
      <c r="F43" s="18" t="s">
        <v>49</v>
      </c>
      <c r="G43" s="10" t="s">
        <v>50</v>
      </c>
      <c r="H43" s="18" t="s">
        <v>51</v>
      </c>
      <c r="I43" s="10" t="s">
        <v>52</v>
      </c>
      <c r="J43" s="10" t="s">
        <v>53</v>
      </c>
      <c r="K43" s="10" t="s">
        <v>54</v>
      </c>
      <c r="L43" s="18" t="s">
        <v>55</v>
      </c>
      <c r="M43" s="10" t="s">
        <v>56</v>
      </c>
      <c r="N43" s="18" t="s">
        <v>57</v>
      </c>
      <c r="O43" s="18" t="s">
        <v>58</v>
      </c>
      <c r="P43" s="18" t="s">
        <v>59</v>
      </c>
      <c r="Q43" s="10" t="s">
        <v>110</v>
      </c>
      <c r="R43" s="10" t="s">
        <v>111</v>
      </c>
      <c r="S43" s="10" t="s">
        <v>112</v>
      </c>
      <c r="T43" s="10" t="s">
        <v>113</v>
      </c>
    </row>
    <row r="44" spans="1:20" ht="15" thickBot="1" x14ac:dyDescent="0.35">
      <c r="A44" s="10" t="s">
        <v>61</v>
      </c>
      <c r="B44" s="19">
        <v>2</v>
      </c>
      <c r="C44" s="11">
        <v>3</v>
      </c>
      <c r="D44" s="11">
        <v>4</v>
      </c>
      <c r="E44" s="19">
        <v>1</v>
      </c>
      <c r="F44" s="19">
        <v>2</v>
      </c>
      <c r="G44" s="11">
        <v>5</v>
      </c>
      <c r="H44" s="19">
        <v>6</v>
      </c>
      <c r="I44" s="11">
        <v>4</v>
      </c>
      <c r="J44" s="11">
        <v>7</v>
      </c>
      <c r="K44" s="11">
        <v>6</v>
      </c>
      <c r="L44" s="19">
        <v>0</v>
      </c>
      <c r="M44" s="11">
        <v>947</v>
      </c>
      <c r="N44" s="19">
        <v>0</v>
      </c>
      <c r="O44" s="19">
        <v>4</v>
      </c>
      <c r="P44" s="19">
        <v>9</v>
      </c>
      <c r="Q44" s="11">
        <v>1000</v>
      </c>
      <c r="R44" s="11">
        <v>1000</v>
      </c>
      <c r="S44" s="11">
        <v>0</v>
      </c>
      <c r="T44" s="11">
        <v>0</v>
      </c>
    </row>
    <row r="45" spans="1:20" ht="15" thickBot="1" x14ac:dyDescent="0.35">
      <c r="A45" s="10" t="s">
        <v>62</v>
      </c>
      <c r="B45" s="19">
        <v>9</v>
      </c>
      <c r="C45" s="11">
        <v>8</v>
      </c>
      <c r="D45" s="11">
        <v>8</v>
      </c>
      <c r="E45" s="19">
        <v>6</v>
      </c>
      <c r="F45" s="19">
        <v>9</v>
      </c>
      <c r="G45" s="11">
        <v>1</v>
      </c>
      <c r="H45" s="19">
        <v>8</v>
      </c>
      <c r="I45" s="11">
        <v>460</v>
      </c>
      <c r="J45" s="11">
        <v>453</v>
      </c>
      <c r="K45" s="11">
        <v>6</v>
      </c>
      <c r="L45" s="19">
        <v>9</v>
      </c>
      <c r="M45" s="11">
        <v>2</v>
      </c>
      <c r="N45" s="19">
        <v>9</v>
      </c>
      <c r="O45" s="19">
        <v>9</v>
      </c>
      <c r="P45" s="19">
        <v>3</v>
      </c>
      <c r="Q45" s="11">
        <v>1000</v>
      </c>
      <c r="R45" s="11">
        <v>1000</v>
      </c>
      <c r="S45" s="11">
        <v>0</v>
      </c>
      <c r="T45" s="11">
        <v>0</v>
      </c>
    </row>
    <row r="46" spans="1:20" ht="15" thickBot="1" x14ac:dyDescent="0.35">
      <c r="A46" s="10" t="s">
        <v>63</v>
      </c>
      <c r="B46" s="19">
        <v>3</v>
      </c>
      <c r="C46" s="11">
        <v>4</v>
      </c>
      <c r="D46" s="11">
        <v>4</v>
      </c>
      <c r="E46" s="19">
        <v>6</v>
      </c>
      <c r="F46" s="19">
        <v>9</v>
      </c>
      <c r="G46" s="11">
        <v>1</v>
      </c>
      <c r="H46" s="19">
        <v>6</v>
      </c>
      <c r="I46" s="11">
        <v>460</v>
      </c>
      <c r="J46" s="11">
        <v>1</v>
      </c>
      <c r="K46" s="11">
        <v>2</v>
      </c>
      <c r="L46" s="19">
        <v>3</v>
      </c>
      <c r="M46" s="11">
        <v>478</v>
      </c>
      <c r="N46" s="19">
        <v>5</v>
      </c>
      <c r="O46" s="19">
        <v>9</v>
      </c>
      <c r="P46" s="19">
        <v>9</v>
      </c>
      <c r="Q46" s="11">
        <v>1000</v>
      </c>
      <c r="R46" s="11">
        <v>1000</v>
      </c>
      <c r="S46" s="11">
        <v>0</v>
      </c>
      <c r="T46" s="11">
        <v>0</v>
      </c>
    </row>
    <row r="47" spans="1:20" ht="15" thickBot="1" x14ac:dyDescent="0.35">
      <c r="A47" s="10" t="s">
        <v>64</v>
      </c>
      <c r="B47" s="19">
        <v>9</v>
      </c>
      <c r="C47" s="11">
        <v>3</v>
      </c>
      <c r="D47" s="11">
        <v>8</v>
      </c>
      <c r="E47" s="19">
        <v>6</v>
      </c>
      <c r="F47" s="19">
        <v>7</v>
      </c>
      <c r="G47" s="11">
        <v>3</v>
      </c>
      <c r="H47" s="19">
        <v>2</v>
      </c>
      <c r="I47" s="11">
        <v>460</v>
      </c>
      <c r="J47" s="11">
        <v>0</v>
      </c>
      <c r="K47" s="11">
        <v>446</v>
      </c>
      <c r="L47" s="19">
        <v>4</v>
      </c>
      <c r="M47" s="11">
        <v>29</v>
      </c>
      <c r="N47" s="19">
        <v>5</v>
      </c>
      <c r="O47" s="19">
        <v>9</v>
      </c>
      <c r="P47" s="19">
        <v>9</v>
      </c>
      <c r="Q47" s="11">
        <v>1000</v>
      </c>
      <c r="R47" s="11">
        <v>1000</v>
      </c>
      <c r="S47" s="11">
        <v>0</v>
      </c>
      <c r="T47" s="11">
        <v>0</v>
      </c>
    </row>
    <row r="48" spans="1:20" ht="15" thickBot="1" x14ac:dyDescent="0.35">
      <c r="A48" s="10" t="s">
        <v>65</v>
      </c>
      <c r="B48" s="19">
        <v>6</v>
      </c>
      <c r="C48" s="11">
        <v>5</v>
      </c>
      <c r="D48" s="11">
        <v>4</v>
      </c>
      <c r="E48" s="19">
        <v>9</v>
      </c>
      <c r="F48" s="19">
        <v>3</v>
      </c>
      <c r="G48" s="11">
        <v>7</v>
      </c>
      <c r="H48" s="19">
        <v>2</v>
      </c>
      <c r="I48" s="11">
        <v>4</v>
      </c>
      <c r="J48" s="11">
        <v>5</v>
      </c>
      <c r="K48" s="11">
        <v>447</v>
      </c>
      <c r="L48" s="19">
        <v>6</v>
      </c>
      <c r="M48" s="11">
        <v>479</v>
      </c>
      <c r="N48" s="19">
        <v>5</v>
      </c>
      <c r="O48" s="19">
        <v>9</v>
      </c>
      <c r="P48" s="19">
        <v>9</v>
      </c>
      <c r="Q48" s="11">
        <v>1000</v>
      </c>
      <c r="R48" s="11">
        <v>1000</v>
      </c>
      <c r="S48" s="11">
        <v>0</v>
      </c>
      <c r="T48" s="11">
        <v>0</v>
      </c>
    </row>
    <row r="49" spans="1:20" ht="15" thickBot="1" x14ac:dyDescent="0.35">
      <c r="A49" s="10" t="s">
        <v>66</v>
      </c>
      <c r="B49" s="19">
        <v>6</v>
      </c>
      <c r="C49" s="11">
        <v>7</v>
      </c>
      <c r="D49" s="11">
        <v>8</v>
      </c>
      <c r="E49" s="19">
        <v>6</v>
      </c>
      <c r="F49" s="19">
        <v>7</v>
      </c>
      <c r="G49" s="11">
        <v>5</v>
      </c>
      <c r="H49" s="19">
        <v>6</v>
      </c>
      <c r="I49" s="11">
        <v>901</v>
      </c>
      <c r="J49" s="11">
        <v>5</v>
      </c>
      <c r="K49" s="11">
        <v>1</v>
      </c>
      <c r="L49" s="19">
        <v>6</v>
      </c>
      <c r="M49" s="11">
        <v>28</v>
      </c>
      <c r="N49" s="19">
        <v>5</v>
      </c>
      <c r="O49" s="19">
        <v>4</v>
      </c>
      <c r="P49" s="19">
        <v>5</v>
      </c>
      <c r="Q49" s="11">
        <v>1000</v>
      </c>
      <c r="R49" s="11">
        <v>1000</v>
      </c>
      <c r="S49" s="11">
        <v>0</v>
      </c>
      <c r="T49" s="11">
        <v>0</v>
      </c>
    </row>
    <row r="50" spans="1:20" ht="15" thickBot="1" x14ac:dyDescent="0.35">
      <c r="A50" s="10" t="s">
        <v>67</v>
      </c>
      <c r="B50" s="19">
        <v>2</v>
      </c>
      <c r="C50" s="11">
        <v>0</v>
      </c>
      <c r="D50" s="11">
        <v>517</v>
      </c>
      <c r="E50" s="19">
        <v>1</v>
      </c>
      <c r="F50" s="19">
        <v>0</v>
      </c>
      <c r="G50" s="11">
        <v>3</v>
      </c>
      <c r="H50" s="19">
        <v>2</v>
      </c>
      <c r="I50" s="11">
        <v>4</v>
      </c>
      <c r="J50" s="11">
        <v>7</v>
      </c>
      <c r="K50" s="11">
        <v>448</v>
      </c>
      <c r="L50" s="19">
        <v>1</v>
      </c>
      <c r="M50" s="11">
        <v>1</v>
      </c>
      <c r="N50" s="19">
        <v>7</v>
      </c>
      <c r="O50" s="19">
        <v>4</v>
      </c>
      <c r="P50" s="19">
        <v>3</v>
      </c>
      <c r="Q50" s="11">
        <v>1000</v>
      </c>
      <c r="R50" s="11">
        <v>1000</v>
      </c>
      <c r="S50" s="11">
        <v>0</v>
      </c>
      <c r="T50" s="11">
        <v>0</v>
      </c>
    </row>
    <row r="51" spans="1:20" ht="15" thickBot="1" x14ac:dyDescent="0.35">
      <c r="A51" s="10" t="s">
        <v>68</v>
      </c>
      <c r="B51" s="19">
        <v>7</v>
      </c>
      <c r="C51" s="11">
        <v>456</v>
      </c>
      <c r="D51" s="11">
        <v>8</v>
      </c>
      <c r="E51" s="19">
        <v>9</v>
      </c>
      <c r="F51" s="19">
        <v>1</v>
      </c>
      <c r="G51" s="11">
        <v>7</v>
      </c>
      <c r="H51" s="19">
        <v>9</v>
      </c>
      <c r="I51" s="11">
        <v>460</v>
      </c>
      <c r="J51" s="11">
        <v>5</v>
      </c>
      <c r="K51" s="11">
        <v>6</v>
      </c>
      <c r="L51" s="19">
        <v>8</v>
      </c>
      <c r="M51" s="11">
        <v>3</v>
      </c>
      <c r="N51" s="19">
        <v>9</v>
      </c>
      <c r="O51" s="19">
        <v>9</v>
      </c>
      <c r="P51" s="19">
        <v>3</v>
      </c>
      <c r="Q51" s="11">
        <v>1000</v>
      </c>
      <c r="R51" s="11">
        <v>1000</v>
      </c>
      <c r="S51" s="11">
        <v>0</v>
      </c>
      <c r="T51" s="11">
        <v>0</v>
      </c>
    </row>
    <row r="52" spans="1:20" ht="15" thickBot="1" x14ac:dyDescent="0.35">
      <c r="A52" s="10" t="s">
        <v>69</v>
      </c>
      <c r="B52" s="19">
        <v>6</v>
      </c>
      <c r="C52" s="11">
        <v>7</v>
      </c>
      <c r="D52" s="11">
        <v>4</v>
      </c>
      <c r="E52" s="19">
        <v>9</v>
      </c>
      <c r="F52" s="19">
        <v>7</v>
      </c>
      <c r="G52" s="11">
        <v>927</v>
      </c>
      <c r="H52" s="19">
        <v>6</v>
      </c>
      <c r="I52" s="11">
        <v>4</v>
      </c>
      <c r="J52" s="11">
        <v>8</v>
      </c>
      <c r="K52" s="11">
        <v>1</v>
      </c>
      <c r="L52" s="19">
        <v>7</v>
      </c>
      <c r="M52" s="11">
        <v>0</v>
      </c>
      <c r="N52" s="19">
        <v>7</v>
      </c>
      <c r="O52" s="19">
        <v>4</v>
      </c>
      <c r="P52" s="19">
        <v>3</v>
      </c>
      <c r="Q52" s="11">
        <v>1000</v>
      </c>
      <c r="R52" s="11">
        <v>1000</v>
      </c>
      <c r="S52" s="11">
        <v>0</v>
      </c>
      <c r="T52" s="11">
        <v>0</v>
      </c>
    </row>
    <row r="53" spans="1:20" ht="15" thickBot="1" x14ac:dyDescent="0.35">
      <c r="A53" s="10" t="s">
        <v>70</v>
      </c>
      <c r="B53" s="19">
        <v>0</v>
      </c>
      <c r="C53" s="11">
        <v>3</v>
      </c>
      <c r="D53" s="11">
        <v>0</v>
      </c>
      <c r="E53" s="19">
        <v>2</v>
      </c>
      <c r="F53" s="19">
        <v>7</v>
      </c>
      <c r="G53" s="11">
        <v>926</v>
      </c>
      <c r="H53" s="19">
        <v>8</v>
      </c>
      <c r="I53" s="11">
        <v>0</v>
      </c>
      <c r="J53" s="11">
        <v>5</v>
      </c>
      <c r="K53" s="11">
        <v>6</v>
      </c>
      <c r="L53" s="19">
        <v>2</v>
      </c>
      <c r="M53" s="11">
        <v>27</v>
      </c>
      <c r="N53" s="19">
        <v>5</v>
      </c>
      <c r="O53" s="19">
        <v>4</v>
      </c>
      <c r="P53" s="19">
        <v>5</v>
      </c>
      <c r="Q53" s="11">
        <v>1000</v>
      </c>
      <c r="R53" s="11">
        <v>1000</v>
      </c>
      <c r="S53" s="11">
        <v>0</v>
      </c>
      <c r="T53" s="11">
        <v>0</v>
      </c>
    </row>
    <row r="54" spans="1:20" ht="15" thickBot="1" x14ac:dyDescent="0.35"/>
    <row r="55" spans="1:20" ht="15" thickBot="1" x14ac:dyDescent="0.35">
      <c r="A55" s="12" t="s">
        <v>114</v>
      </c>
      <c r="B55" s="20">
        <v>4721</v>
      </c>
    </row>
    <row r="56" spans="1:20" ht="15" thickBot="1" x14ac:dyDescent="0.35">
      <c r="A56" s="12" t="s">
        <v>115</v>
      </c>
      <c r="B56" s="20">
        <v>0</v>
      </c>
    </row>
    <row r="57" spans="1:20" ht="15" thickBot="1" x14ac:dyDescent="0.35">
      <c r="A57" s="12" t="s">
        <v>116</v>
      </c>
      <c r="B57" s="20">
        <v>10000</v>
      </c>
    </row>
    <row r="58" spans="1:20" ht="15" thickBot="1" x14ac:dyDescent="0.35">
      <c r="A58" s="12" t="s">
        <v>117</v>
      </c>
      <c r="B58" s="20">
        <v>10000</v>
      </c>
    </row>
    <row r="59" spans="1:20" ht="15" thickBot="1" x14ac:dyDescent="0.35">
      <c r="A59" s="12" t="s">
        <v>118</v>
      </c>
      <c r="B59" s="20">
        <v>0</v>
      </c>
    </row>
    <row r="60" spans="1:20" ht="15" thickBot="1" x14ac:dyDescent="0.35">
      <c r="A60" s="12" t="s">
        <v>119</v>
      </c>
      <c r="B60" s="20"/>
    </row>
    <row r="61" spans="1:20" ht="15" thickBot="1" x14ac:dyDescent="0.35">
      <c r="A61" s="12" t="s">
        <v>120</v>
      </c>
      <c r="B61" s="20"/>
    </row>
    <row r="62" spans="1:20" ht="15" thickBot="1" x14ac:dyDescent="0.35">
      <c r="A62" s="12" t="s">
        <v>121</v>
      </c>
      <c r="B62" s="20">
        <v>0</v>
      </c>
    </row>
    <row r="64" spans="1:20" x14ac:dyDescent="0.3">
      <c r="A64" s="14" t="s">
        <v>122</v>
      </c>
    </row>
    <row r="66" spans="1:1" x14ac:dyDescent="0.3">
      <c r="A66" s="15" t="s">
        <v>123</v>
      </c>
    </row>
    <row r="67" spans="1:1" x14ac:dyDescent="0.3">
      <c r="A67" s="15" t="s">
        <v>124</v>
      </c>
    </row>
  </sheetData>
  <hyperlinks>
    <hyperlink ref="A64" r:id="rId1" display="https://miau.my-x.hu/myx-free/coco/test/209565220220304083327.html" xr:uid="{A1319EA4-A66F-4486-AD40-1E1A8F69554D}"/>
  </hyperlinks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31512-22B8-4805-AE25-AF5033C49A99}">
  <dimension ref="A1:T80"/>
  <sheetViews>
    <sheetView zoomScale="60" zoomScaleNormal="60" workbookViewId="0"/>
  </sheetViews>
  <sheetFormatPr defaultRowHeight="14.4" x14ac:dyDescent="0.3"/>
  <cols>
    <col min="1" max="1" width="28.6640625" bestFit="1" customWidth="1"/>
    <col min="2" max="2" width="8.21875" bestFit="1" customWidth="1"/>
    <col min="3" max="3" width="8.5546875" bestFit="1" customWidth="1"/>
    <col min="4" max="7" width="8.77734375" bestFit="1" customWidth="1"/>
    <col min="8" max="8" width="8.21875" bestFit="1" customWidth="1"/>
    <col min="9" max="9" width="8.77734375" bestFit="1" customWidth="1"/>
    <col min="10" max="10" width="4.5546875" bestFit="1" customWidth="1"/>
    <col min="11" max="11" width="14.5546875" bestFit="1" customWidth="1"/>
    <col min="12" max="12" width="16.21875" bestFit="1" customWidth="1"/>
    <col min="13" max="13" width="14.6640625" bestFit="1" customWidth="1"/>
    <col min="14" max="14" width="12" bestFit="1" customWidth="1"/>
    <col min="17" max="17" width="43.21875" bestFit="1" customWidth="1"/>
    <col min="19" max="19" width="57.88671875" bestFit="1" customWidth="1"/>
    <col min="20" max="20" width="32.88671875" bestFit="1" customWidth="1"/>
  </cols>
  <sheetData>
    <row r="1" spans="1:20" ht="15" thickBot="1" x14ac:dyDescent="0.35">
      <c r="A1" s="10" t="s">
        <v>44</v>
      </c>
      <c r="B1" s="22" t="str">
        <f>OAM!G18</f>
        <v>I1</v>
      </c>
      <c r="C1" s="22" t="str">
        <f>OAM!J18</f>
        <v>I4</v>
      </c>
      <c r="D1" s="22" t="str">
        <f>OAM!K18</f>
        <v>I5</v>
      </c>
      <c r="E1" s="22" t="str">
        <f>OAM!M18</f>
        <v>I7</v>
      </c>
      <c r="F1" s="22" t="str">
        <f>OAM!Q18</f>
        <v>Végösszeg</v>
      </c>
      <c r="G1" s="22" t="str">
        <f>OAM!S18</f>
        <v>max</v>
      </c>
      <c r="H1" s="22" t="str">
        <f>OAM!T18</f>
        <v>min</v>
      </c>
      <c r="I1" s="22" t="str">
        <f>OAM!U18</f>
        <v>max-min</v>
      </c>
      <c r="J1" s="10" t="s">
        <v>60</v>
      </c>
      <c r="K1" t="str">
        <f>J56</f>
        <v>Becslés</v>
      </c>
      <c r="L1" t="str">
        <f>OAM!B3</f>
        <v>Összeg / pontszam</v>
      </c>
      <c r="M1" t="s">
        <v>175</v>
      </c>
      <c r="N1" t="s">
        <v>174</v>
      </c>
      <c r="O1" t="s">
        <v>176</v>
      </c>
      <c r="Q1" t="s">
        <v>1874</v>
      </c>
      <c r="R1" t="s">
        <v>1873</v>
      </c>
      <c r="S1" t="s">
        <v>1879</v>
      </c>
      <c r="T1" t="s">
        <v>1963</v>
      </c>
    </row>
    <row r="2" spans="1:20" ht="15" thickBot="1" x14ac:dyDescent="0.35">
      <c r="A2" s="10" t="s">
        <v>61</v>
      </c>
      <c r="B2" s="19">
        <v>8</v>
      </c>
      <c r="C2" s="19">
        <v>9</v>
      </c>
      <c r="D2" s="19">
        <v>8</v>
      </c>
      <c r="E2" s="19">
        <v>4</v>
      </c>
      <c r="F2" s="19">
        <v>10</v>
      </c>
      <c r="G2" s="19">
        <v>10</v>
      </c>
      <c r="H2" s="19">
        <v>6</v>
      </c>
      <c r="I2" s="19">
        <v>1</v>
      </c>
      <c r="J2" s="11">
        <v>1000</v>
      </c>
      <c r="K2">
        <f t="shared" ref="K2:K11" si="0">J57</f>
        <v>982.4</v>
      </c>
      <c r="L2">
        <f>OAM!B4</f>
        <v>40</v>
      </c>
      <c r="M2">
        <f>RANK(K2,K$2:K$11,0)</f>
        <v>9</v>
      </c>
      <c r="N2">
        <f t="shared" ref="N2:N11" si="1">RANK(L2,L$2:L$11,0)</f>
        <v>10</v>
      </c>
      <c r="O2">
        <f>N2-M2</f>
        <v>1</v>
      </c>
      <c r="Q2" t="s">
        <v>182</v>
      </c>
      <c r="R2">
        <f>'100_10_steps'!AK79</f>
        <v>999</v>
      </c>
      <c r="S2" t="s">
        <v>1964</v>
      </c>
      <c r="T2">
        <f>OAM_2!AK47</f>
        <v>1000</v>
      </c>
    </row>
    <row r="3" spans="1:20" ht="15" thickBot="1" x14ac:dyDescent="0.35">
      <c r="A3" s="10" t="s">
        <v>62</v>
      </c>
      <c r="B3" s="19">
        <v>1</v>
      </c>
      <c r="C3" s="19">
        <v>4</v>
      </c>
      <c r="D3" s="19">
        <v>1</v>
      </c>
      <c r="E3" s="19">
        <v>2</v>
      </c>
      <c r="F3" s="19">
        <v>1</v>
      </c>
      <c r="G3" s="19">
        <v>1</v>
      </c>
      <c r="H3" s="19">
        <v>1</v>
      </c>
      <c r="I3" s="19">
        <v>7</v>
      </c>
      <c r="J3" s="11">
        <v>1000</v>
      </c>
      <c r="K3">
        <f t="shared" si="0"/>
        <v>1016.2</v>
      </c>
      <c r="L3">
        <f>OAM!B5</f>
        <v>59</v>
      </c>
      <c r="M3">
        <f t="shared" ref="M3:M11" si="2">RANK(K3,K$2:K$11,0)</f>
        <v>1</v>
      </c>
      <c r="N3">
        <f t="shared" si="1"/>
        <v>1</v>
      </c>
      <c r="O3">
        <f t="shared" ref="O3:O11" si="3">N3-M3</f>
        <v>0</v>
      </c>
      <c r="Q3" t="s">
        <v>180</v>
      </c>
      <c r="R3">
        <f>'100_10_steps'!AK80</f>
        <v>999</v>
      </c>
      <c r="S3" t="s">
        <v>1964</v>
      </c>
      <c r="T3">
        <f>OAM_2!AK48</f>
        <v>1000</v>
      </c>
    </row>
    <row r="4" spans="1:20" ht="15" thickBot="1" x14ac:dyDescent="0.35">
      <c r="A4" s="10" t="s">
        <v>63</v>
      </c>
      <c r="B4" s="19">
        <v>7</v>
      </c>
      <c r="C4" s="19">
        <v>4</v>
      </c>
      <c r="D4" s="19">
        <v>1</v>
      </c>
      <c r="E4" s="19">
        <v>4</v>
      </c>
      <c r="F4" s="19">
        <v>7</v>
      </c>
      <c r="G4" s="19">
        <v>5</v>
      </c>
      <c r="H4" s="19">
        <v>1</v>
      </c>
      <c r="I4" s="19">
        <v>1</v>
      </c>
      <c r="J4" s="11">
        <v>1000</v>
      </c>
      <c r="K4">
        <f t="shared" si="0"/>
        <v>1008.3</v>
      </c>
      <c r="L4">
        <f>OAM!B6</f>
        <v>45</v>
      </c>
      <c r="M4">
        <f t="shared" si="2"/>
        <v>4</v>
      </c>
      <c r="N4">
        <f t="shared" si="1"/>
        <v>7</v>
      </c>
      <c r="O4">
        <f t="shared" si="3"/>
        <v>3</v>
      </c>
      <c r="Q4" t="s">
        <v>185</v>
      </c>
      <c r="R4">
        <f>'100_10_steps'!AK81</f>
        <v>997</v>
      </c>
      <c r="S4" t="s">
        <v>1964</v>
      </c>
      <c r="T4">
        <f>OAM_2!AK49</f>
        <v>1000</v>
      </c>
    </row>
    <row r="5" spans="1:20" ht="15" thickBot="1" x14ac:dyDescent="0.35">
      <c r="A5" s="10" t="s">
        <v>64</v>
      </c>
      <c r="B5" s="19">
        <v>1</v>
      </c>
      <c r="C5" s="19">
        <v>4</v>
      </c>
      <c r="D5" s="19">
        <v>3</v>
      </c>
      <c r="E5" s="19">
        <v>8</v>
      </c>
      <c r="F5" s="19">
        <v>6</v>
      </c>
      <c r="G5" s="19">
        <v>5</v>
      </c>
      <c r="H5" s="19">
        <v>1</v>
      </c>
      <c r="I5" s="19">
        <v>1</v>
      </c>
      <c r="J5" s="11">
        <v>1000</v>
      </c>
      <c r="K5">
        <f t="shared" si="0"/>
        <v>1008.8</v>
      </c>
      <c r="L5">
        <f>OAM!B7</f>
        <v>48</v>
      </c>
      <c r="M5">
        <f t="shared" si="2"/>
        <v>3</v>
      </c>
      <c r="N5">
        <f t="shared" si="1"/>
        <v>6</v>
      </c>
      <c r="O5">
        <f t="shared" si="3"/>
        <v>3</v>
      </c>
      <c r="Q5" t="s">
        <v>186</v>
      </c>
      <c r="R5">
        <f>'100_10_steps'!AK82</f>
        <v>1013</v>
      </c>
      <c r="S5" t="s">
        <v>1876</v>
      </c>
      <c r="T5">
        <f>OAM_2!AK50</f>
        <v>1000</v>
      </c>
    </row>
    <row r="6" spans="1:20" ht="15" thickBot="1" x14ac:dyDescent="0.35">
      <c r="A6" s="10" t="s">
        <v>65</v>
      </c>
      <c r="B6" s="19">
        <v>4</v>
      </c>
      <c r="C6" s="19">
        <v>1</v>
      </c>
      <c r="D6" s="19">
        <v>7</v>
      </c>
      <c r="E6" s="19">
        <v>8</v>
      </c>
      <c r="F6" s="19">
        <v>4</v>
      </c>
      <c r="G6" s="19">
        <v>5</v>
      </c>
      <c r="H6" s="19">
        <v>1</v>
      </c>
      <c r="I6" s="19">
        <v>1</v>
      </c>
      <c r="J6" s="11">
        <v>1000</v>
      </c>
      <c r="K6">
        <f t="shared" si="0"/>
        <v>1007.8</v>
      </c>
      <c r="L6" s="24">
        <f>OAM!B8</f>
        <v>51</v>
      </c>
      <c r="M6">
        <f t="shared" si="2"/>
        <v>5</v>
      </c>
      <c r="N6">
        <f t="shared" si="1"/>
        <v>4</v>
      </c>
      <c r="O6">
        <f t="shared" si="3"/>
        <v>-1</v>
      </c>
      <c r="P6" t="s">
        <v>178</v>
      </c>
      <c r="R6">
        <f>'100_10_steps'!AK83</f>
        <v>999</v>
      </c>
      <c r="S6" t="s">
        <v>1964</v>
      </c>
      <c r="T6">
        <f>OAM_2!AK51</f>
        <v>1000</v>
      </c>
    </row>
    <row r="7" spans="1:20" ht="15" thickBot="1" x14ac:dyDescent="0.35">
      <c r="A7" s="10" t="s">
        <v>66</v>
      </c>
      <c r="B7" s="19">
        <v>4</v>
      </c>
      <c r="C7" s="19">
        <v>4</v>
      </c>
      <c r="D7" s="19">
        <v>3</v>
      </c>
      <c r="E7" s="19">
        <v>4</v>
      </c>
      <c r="F7" s="19">
        <v>4</v>
      </c>
      <c r="G7" s="19">
        <v>5</v>
      </c>
      <c r="H7" s="19">
        <v>6</v>
      </c>
      <c r="I7" s="19">
        <v>5</v>
      </c>
      <c r="J7" s="11">
        <v>1000</v>
      </c>
      <c r="K7">
        <f t="shared" si="0"/>
        <v>998.8</v>
      </c>
      <c r="L7" s="25">
        <f>OAM!B9</f>
        <v>51</v>
      </c>
      <c r="M7">
        <f t="shared" si="2"/>
        <v>7</v>
      </c>
      <c r="N7">
        <f t="shared" si="1"/>
        <v>4</v>
      </c>
      <c r="O7">
        <f t="shared" si="3"/>
        <v>-3</v>
      </c>
      <c r="P7" t="s">
        <v>179</v>
      </c>
      <c r="R7">
        <f>'100_10_steps'!AK84</f>
        <v>999</v>
      </c>
      <c r="S7" t="s">
        <v>1964</v>
      </c>
      <c r="T7">
        <f>OAM_2!AK52</f>
        <v>1000</v>
      </c>
    </row>
    <row r="8" spans="1:20" ht="15" thickBot="1" x14ac:dyDescent="0.35">
      <c r="A8" s="10" t="s">
        <v>67</v>
      </c>
      <c r="B8" s="19">
        <v>8</v>
      </c>
      <c r="C8" s="19">
        <v>9</v>
      </c>
      <c r="D8" s="19">
        <v>10</v>
      </c>
      <c r="E8" s="19">
        <v>8</v>
      </c>
      <c r="F8" s="19">
        <v>9</v>
      </c>
      <c r="G8" s="19">
        <v>3</v>
      </c>
      <c r="H8" s="19">
        <v>6</v>
      </c>
      <c r="I8" s="19">
        <v>7</v>
      </c>
      <c r="J8" s="11">
        <v>1000</v>
      </c>
      <c r="K8">
        <f t="shared" si="0"/>
        <v>973.9</v>
      </c>
      <c r="L8">
        <f>OAM!B10</f>
        <v>41</v>
      </c>
      <c r="M8">
        <f t="shared" si="2"/>
        <v>10</v>
      </c>
      <c r="N8">
        <f t="shared" si="1"/>
        <v>9</v>
      </c>
      <c r="O8">
        <f t="shared" si="3"/>
        <v>-1</v>
      </c>
      <c r="Q8" t="s">
        <v>183</v>
      </c>
      <c r="R8">
        <f>'100_10_steps'!AK85</f>
        <v>999</v>
      </c>
      <c r="S8" t="s">
        <v>1964</v>
      </c>
      <c r="T8">
        <f>OAM_2!AK53</f>
        <v>1000</v>
      </c>
    </row>
    <row r="9" spans="1:20" ht="15" thickBot="1" x14ac:dyDescent="0.35">
      <c r="A9" s="10" t="s">
        <v>68</v>
      </c>
      <c r="B9" s="19">
        <v>3</v>
      </c>
      <c r="C9" s="19">
        <v>1</v>
      </c>
      <c r="D9" s="19">
        <v>9</v>
      </c>
      <c r="E9" s="19">
        <v>1</v>
      </c>
      <c r="F9" s="19">
        <v>2</v>
      </c>
      <c r="G9" s="19">
        <v>1</v>
      </c>
      <c r="H9" s="19">
        <v>1</v>
      </c>
      <c r="I9" s="19">
        <v>7</v>
      </c>
      <c r="J9" s="11">
        <v>1000</v>
      </c>
      <c r="K9">
        <f t="shared" si="0"/>
        <v>1012.8</v>
      </c>
      <c r="L9">
        <f>OAM!B11</f>
        <v>57</v>
      </c>
      <c r="M9">
        <f t="shared" si="2"/>
        <v>2</v>
      </c>
      <c r="N9">
        <f t="shared" si="1"/>
        <v>2</v>
      </c>
      <c r="O9">
        <f t="shared" si="3"/>
        <v>0</v>
      </c>
      <c r="Q9" t="s">
        <v>181</v>
      </c>
      <c r="R9">
        <f>'100_10_steps'!AK86</f>
        <v>982.5</v>
      </c>
      <c r="S9" t="s">
        <v>1875</v>
      </c>
      <c r="T9">
        <f>OAM_2!AK54</f>
        <v>1000</v>
      </c>
    </row>
    <row r="10" spans="1:20" ht="15" thickBot="1" x14ac:dyDescent="0.35">
      <c r="A10" s="10" t="s">
        <v>69</v>
      </c>
      <c r="B10" s="19">
        <v>4</v>
      </c>
      <c r="C10" s="19">
        <v>1</v>
      </c>
      <c r="D10" s="19">
        <v>3</v>
      </c>
      <c r="E10" s="19">
        <v>4</v>
      </c>
      <c r="F10" s="19">
        <v>3</v>
      </c>
      <c r="G10" s="19">
        <v>3</v>
      </c>
      <c r="H10" s="19">
        <v>6</v>
      </c>
      <c r="I10" s="19">
        <v>7</v>
      </c>
      <c r="J10" s="11">
        <v>1000</v>
      </c>
      <c r="K10">
        <f t="shared" si="0"/>
        <v>1004.3</v>
      </c>
      <c r="L10" s="23">
        <f>OAM!B12</f>
        <v>55</v>
      </c>
      <c r="M10">
        <f t="shared" si="2"/>
        <v>6</v>
      </c>
      <c r="N10">
        <f t="shared" si="1"/>
        <v>3</v>
      </c>
      <c r="O10">
        <f t="shared" si="3"/>
        <v>-3</v>
      </c>
      <c r="P10" t="s">
        <v>177</v>
      </c>
      <c r="R10">
        <f>'100_10_steps'!AK87</f>
        <v>999</v>
      </c>
      <c r="S10" t="s">
        <v>1964</v>
      </c>
      <c r="T10">
        <f>OAM_2!AK55</f>
        <v>959</v>
      </c>
    </row>
    <row r="11" spans="1:20" ht="15" thickBot="1" x14ac:dyDescent="0.35">
      <c r="A11" s="10" t="s">
        <v>70</v>
      </c>
      <c r="B11" s="19">
        <v>10</v>
      </c>
      <c r="C11" s="19">
        <v>8</v>
      </c>
      <c r="D11" s="19">
        <v>3</v>
      </c>
      <c r="E11" s="19">
        <v>2</v>
      </c>
      <c r="F11" s="19">
        <v>8</v>
      </c>
      <c r="G11" s="19">
        <v>5</v>
      </c>
      <c r="H11" s="19">
        <v>6</v>
      </c>
      <c r="I11" s="19">
        <v>5</v>
      </c>
      <c r="J11" s="11">
        <v>1000</v>
      </c>
      <c r="K11">
        <f t="shared" si="0"/>
        <v>986.9</v>
      </c>
      <c r="L11">
        <f>OAM!B13</f>
        <v>43</v>
      </c>
      <c r="M11">
        <f t="shared" si="2"/>
        <v>8</v>
      </c>
      <c r="N11">
        <f t="shared" si="1"/>
        <v>8</v>
      </c>
      <c r="O11">
        <f t="shared" si="3"/>
        <v>0</v>
      </c>
      <c r="Q11" t="s">
        <v>184</v>
      </c>
      <c r="R11">
        <f>'100_10_steps'!AK88</f>
        <v>1014.5</v>
      </c>
      <c r="S11" s="30" t="s">
        <v>1876</v>
      </c>
      <c r="T11" s="31">
        <f>OAM_2!AK56</f>
        <v>1041</v>
      </c>
    </row>
    <row r="12" spans="1:20" x14ac:dyDescent="0.3">
      <c r="Q12" t="s">
        <v>1886</v>
      </c>
      <c r="R12">
        <f>'100_10_steps'!AK89</f>
        <v>999</v>
      </c>
      <c r="S12" t="s">
        <v>1885</v>
      </c>
      <c r="T12">
        <f>OAM_2!AK57</f>
        <v>1000</v>
      </c>
    </row>
    <row r="13" spans="1:20" x14ac:dyDescent="0.3">
      <c r="K13" t="s">
        <v>173</v>
      </c>
      <c r="L13" s="4">
        <f>CORREL(L2:L11,K2:K11)</f>
        <v>0.82361941285524243</v>
      </c>
    </row>
    <row r="14" spans="1:20" ht="18" x14ac:dyDescent="0.3">
      <c r="A14" s="6"/>
      <c r="K14" t="s">
        <v>212</v>
      </c>
      <c r="L14" s="14" t="s">
        <v>213</v>
      </c>
      <c r="M14" s="14" t="s">
        <v>214</v>
      </c>
    </row>
    <row r="15" spans="1:20" x14ac:dyDescent="0.3">
      <c r="A15" s="7"/>
    </row>
    <row r="18" spans="1:12" ht="18" x14ac:dyDescent="0.3">
      <c r="A18" s="8" t="s">
        <v>37</v>
      </c>
      <c r="B18" s="9">
        <v>2309843</v>
      </c>
      <c r="C18" s="8" t="s">
        <v>38</v>
      </c>
      <c r="D18" s="9">
        <v>10</v>
      </c>
      <c r="E18" s="8" t="s">
        <v>39</v>
      </c>
      <c r="F18" s="9">
        <v>8</v>
      </c>
      <c r="G18" s="8" t="s">
        <v>40</v>
      </c>
      <c r="H18" s="9">
        <v>10</v>
      </c>
      <c r="I18" s="8" t="s">
        <v>41</v>
      </c>
      <c r="J18" s="9">
        <v>0</v>
      </c>
      <c r="K18" s="8" t="s">
        <v>42</v>
      </c>
      <c r="L18" s="9" t="s">
        <v>125</v>
      </c>
    </row>
    <row r="19" spans="1:12" ht="18.600000000000001" thickBot="1" x14ac:dyDescent="0.35">
      <c r="A19" s="6"/>
    </row>
    <row r="20" spans="1:12" ht="15" thickBot="1" x14ac:dyDescent="0.35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 t="s">
        <v>49</v>
      </c>
      <c r="G20" s="10" t="s">
        <v>50</v>
      </c>
      <c r="H20" s="10" t="s">
        <v>51</v>
      </c>
      <c r="I20" s="10" t="s">
        <v>52</v>
      </c>
      <c r="J20" s="10" t="s">
        <v>126</v>
      </c>
    </row>
    <row r="21" spans="1:12" ht="15" thickBot="1" x14ac:dyDescent="0.35">
      <c r="A21" s="10" t="s">
        <v>61</v>
      </c>
      <c r="B21" s="11">
        <v>8</v>
      </c>
      <c r="C21" s="11">
        <v>9</v>
      </c>
      <c r="D21" s="11">
        <v>8</v>
      </c>
      <c r="E21" s="11">
        <v>4</v>
      </c>
      <c r="F21" s="11">
        <v>10</v>
      </c>
      <c r="G21" s="11">
        <v>10</v>
      </c>
      <c r="H21" s="11">
        <v>6</v>
      </c>
      <c r="I21" s="11">
        <v>1</v>
      </c>
      <c r="J21" s="11">
        <v>1000</v>
      </c>
    </row>
    <row r="22" spans="1:12" ht="15" thickBot="1" x14ac:dyDescent="0.35">
      <c r="A22" s="10" t="s">
        <v>62</v>
      </c>
      <c r="B22" s="11">
        <v>1</v>
      </c>
      <c r="C22" s="11">
        <v>4</v>
      </c>
      <c r="D22" s="11">
        <v>1</v>
      </c>
      <c r="E22" s="11">
        <v>2</v>
      </c>
      <c r="F22" s="11">
        <v>1</v>
      </c>
      <c r="G22" s="11">
        <v>1</v>
      </c>
      <c r="H22" s="11">
        <v>1</v>
      </c>
      <c r="I22" s="11">
        <v>7</v>
      </c>
      <c r="J22" s="11">
        <v>1000</v>
      </c>
    </row>
    <row r="23" spans="1:12" ht="15" thickBot="1" x14ac:dyDescent="0.35">
      <c r="A23" s="10" t="s">
        <v>63</v>
      </c>
      <c r="B23" s="11">
        <v>7</v>
      </c>
      <c r="C23" s="11">
        <v>4</v>
      </c>
      <c r="D23" s="11">
        <v>1</v>
      </c>
      <c r="E23" s="11">
        <v>4</v>
      </c>
      <c r="F23" s="11">
        <v>7</v>
      </c>
      <c r="G23" s="11">
        <v>5</v>
      </c>
      <c r="H23" s="11">
        <v>1</v>
      </c>
      <c r="I23" s="11">
        <v>1</v>
      </c>
      <c r="J23" s="11">
        <v>1000</v>
      </c>
    </row>
    <row r="24" spans="1:12" ht="15" thickBot="1" x14ac:dyDescent="0.35">
      <c r="A24" s="10" t="s">
        <v>64</v>
      </c>
      <c r="B24" s="11">
        <v>1</v>
      </c>
      <c r="C24" s="11">
        <v>4</v>
      </c>
      <c r="D24" s="11">
        <v>3</v>
      </c>
      <c r="E24" s="11">
        <v>8</v>
      </c>
      <c r="F24" s="11">
        <v>6</v>
      </c>
      <c r="G24" s="11">
        <v>5</v>
      </c>
      <c r="H24" s="11">
        <v>1</v>
      </c>
      <c r="I24" s="11">
        <v>1</v>
      </c>
      <c r="J24" s="11">
        <v>1000</v>
      </c>
    </row>
    <row r="25" spans="1:12" ht="15" thickBot="1" x14ac:dyDescent="0.35">
      <c r="A25" s="10" t="s">
        <v>65</v>
      </c>
      <c r="B25" s="11">
        <v>4</v>
      </c>
      <c r="C25" s="11">
        <v>1</v>
      </c>
      <c r="D25" s="11">
        <v>7</v>
      </c>
      <c r="E25" s="11">
        <v>8</v>
      </c>
      <c r="F25" s="11">
        <v>4</v>
      </c>
      <c r="G25" s="11">
        <v>5</v>
      </c>
      <c r="H25" s="11">
        <v>1</v>
      </c>
      <c r="I25" s="11">
        <v>1</v>
      </c>
      <c r="J25" s="11">
        <v>1000</v>
      </c>
    </row>
    <row r="26" spans="1:12" ht="15" thickBot="1" x14ac:dyDescent="0.35">
      <c r="A26" s="10" t="s">
        <v>66</v>
      </c>
      <c r="B26" s="11">
        <v>4</v>
      </c>
      <c r="C26" s="11">
        <v>4</v>
      </c>
      <c r="D26" s="11">
        <v>3</v>
      </c>
      <c r="E26" s="11">
        <v>4</v>
      </c>
      <c r="F26" s="11">
        <v>4</v>
      </c>
      <c r="G26" s="11">
        <v>5</v>
      </c>
      <c r="H26" s="11">
        <v>6</v>
      </c>
      <c r="I26" s="11">
        <v>5</v>
      </c>
      <c r="J26" s="11">
        <v>1000</v>
      </c>
    </row>
    <row r="27" spans="1:12" ht="15" thickBot="1" x14ac:dyDescent="0.35">
      <c r="A27" s="10" t="s">
        <v>67</v>
      </c>
      <c r="B27" s="11">
        <v>8</v>
      </c>
      <c r="C27" s="11">
        <v>9</v>
      </c>
      <c r="D27" s="11">
        <v>10</v>
      </c>
      <c r="E27" s="11">
        <v>8</v>
      </c>
      <c r="F27" s="11">
        <v>9</v>
      </c>
      <c r="G27" s="11">
        <v>3</v>
      </c>
      <c r="H27" s="11">
        <v>6</v>
      </c>
      <c r="I27" s="11">
        <v>7</v>
      </c>
      <c r="J27" s="11">
        <v>1000</v>
      </c>
    </row>
    <row r="28" spans="1:12" ht="15" thickBot="1" x14ac:dyDescent="0.35">
      <c r="A28" s="10" t="s">
        <v>68</v>
      </c>
      <c r="B28" s="11">
        <v>3</v>
      </c>
      <c r="C28" s="11">
        <v>1</v>
      </c>
      <c r="D28" s="11">
        <v>9</v>
      </c>
      <c r="E28" s="11">
        <v>1</v>
      </c>
      <c r="F28" s="11">
        <v>2</v>
      </c>
      <c r="G28" s="11">
        <v>1</v>
      </c>
      <c r="H28" s="11">
        <v>1</v>
      </c>
      <c r="I28" s="11">
        <v>7</v>
      </c>
      <c r="J28" s="11">
        <v>1000</v>
      </c>
    </row>
    <row r="29" spans="1:12" ht="15" thickBot="1" x14ac:dyDescent="0.35">
      <c r="A29" s="10" t="s">
        <v>69</v>
      </c>
      <c r="B29" s="11">
        <v>4</v>
      </c>
      <c r="C29" s="11">
        <v>1</v>
      </c>
      <c r="D29" s="11">
        <v>3</v>
      </c>
      <c r="E29" s="11">
        <v>4</v>
      </c>
      <c r="F29" s="11">
        <v>3</v>
      </c>
      <c r="G29" s="11">
        <v>3</v>
      </c>
      <c r="H29" s="11">
        <v>6</v>
      </c>
      <c r="I29" s="11">
        <v>7</v>
      </c>
      <c r="J29" s="11">
        <v>1000</v>
      </c>
    </row>
    <row r="30" spans="1:12" ht="15" thickBot="1" x14ac:dyDescent="0.35">
      <c r="A30" s="10" t="s">
        <v>70</v>
      </c>
      <c r="B30" s="11">
        <v>10</v>
      </c>
      <c r="C30" s="11">
        <v>8</v>
      </c>
      <c r="D30" s="11">
        <v>3</v>
      </c>
      <c r="E30" s="11">
        <v>2</v>
      </c>
      <c r="F30" s="11">
        <v>8</v>
      </c>
      <c r="G30" s="11">
        <v>5</v>
      </c>
      <c r="H30" s="11">
        <v>6</v>
      </c>
      <c r="I30" s="11">
        <v>5</v>
      </c>
      <c r="J30" s="11">
        <v>1000</v>
      </c>
    </row>
    <row r="31" spans="1:12" ht="18.600000000000001" thickBot="1" x14ac:dyDescent="0.35">
      <c r="A31" s="6"/>
    </row>
    <row r="32" spans="1:12" ht="15" thickBot="1" x14ac:dyDescent="0.35">
      <c r="A32" s="10" t="s">
        <v>71</v>
      </c>
      <c r="B32" s="10" t="s">
        <v>45</v>
      </c>
      <c r="C32" s="10" t="s">
        <v>46</v>
      </c>
      <c r="D32" s="10" t="s">
        <v>47</v>
      </c>
      <c r="E32" s="10" t="s">
        <v>48</v>
      </c>
      <c r="F32" s="10" t="s">
        <v>49</v>
      </c>
      <c r="G32" s="10" t="s">
        <v>50</v>
      </c>
      <c r="H32" s="10" t="s">
        <v>51</v>
      </c>
      <c r="I32" s="10" t="s">
        <v>52</v>
      </c>
    </row>
    <row r="33" spans="1:9" ht="15" thickBot="1" x14ac:dyDescent="0.35">
      <c r="A33" s="10" t="s">
        <v>72</v>
      </c>
      <c r="B33" s="11" t="s">
        <v>127</v>
      </c>
      <c r="C33" s="11" t="s">
        <v>128</v>
      </c>
      <c r="D33" s="11" t="s">
        <v>129</v>
      </c>
      <c r="E33" s="11" t="s">
        <v>130</v>
      </c>
      <c r="F33" s="11" t="s">
        <v>131</v>
      </c>
      <c r="G33" s="11" t="s">
        <v>132</v>
      </c>
      <c r="H33" s="11" t="s">
        <v>127</v>
      </c>
      <c r="I33" s="11" t="s">
        <v>133</v>
      </c>
    </row>
    <row r="34" spans="1:9" ht="15" thickBot="1" x14ac:dyDescent="0.35">
      <c r="A34" s="10" t="s">
        <v>81</v>
      </c>
      <c r="B34" s="11" t="s">
        <v>134</v>
      </c>
      <c r="C34" s="11" t="s">
        <v>134</v>
      </c>
      <c r="D34" s="11" t="s">
        <v>135</v>
      </c>
      <c r="E34" s="11" t="s">
        <v>136</v>
      </c>
      <c r="F34" s="11" t="s">
        <v>137</v>
      </c>
      <c r="G34" s="11" t="s">
        <v>138</v>
      </c>
      <c r="H34" s="11" t="s">
        <v>134</v>
      </c>
      <c r="I34" s="11" t="s">
        <v>139</v>
      </c>
    </row>
    <row r="35" spans="1:9" ht="15" thickBot="1" x14ac:dyDescent="0.35">
      <c r="A35" s="10" t="s">
        <v>87</v>
      </c>
      <c r="B35" s="11" t="s">
        <v>140</v>
      </c>
      <c r="C35" s="11" t="s">
        <v>140</v>
      </c>
      <c r="D35" s="11" t="s">
        <v>141</v>
      </c>
      <c r="E35" s="11" t="s">
        <v>142</v>
      </c>
      <c r="F35" s="11" t="s">
        <v>143</v>
      </c>
      <c r="G35" s="11" t="s">
        <v>144</v>
      </c>
      <c r="H35" s="11" t="s">
        <v>140</v>
      </c>
      <c r="I35" s="11" t="s">
        <v>145</v>
      </c>
    </row>
    <row r="36" spans="1:9" ht="15" thickBot="1" x14ac:dyDescent="0.35">
      <c r="A36" s="10" t="s">
        <v>91</v>
      </c>
      <c r="B36" s="11" t="s">
        <v>146</v>
      </c>
      <c r="C36" s="11" t="s">
        <v>146</v>
      </c>
      <c r="D36" s="11" t="s">
        <v>147</v>
      </c>
      <c r="E36" s="11" t="s">
        <v>148</v>
      </c>
      <c r="F36" s="11" t="s">
        <v>149</v>
      </c>
      <c r="G36" s="11" t="s">
        <v>146</v>
      </c>
      <c r="H36" s="11" t="s">
        <v>146</v>
      </c>
      <c r="I36" s="11" t="s">
        <v>150</v>
      </c>
    </row>
    <row r="37" spans="1:9" ht="15" thickBot="1" x14ac:dyDescent="0.35">
      <c r="A37" s="10" t="s">
        <v>94</v>
      </c>
      <c r="B37" s="11" t="s">
        <v>151</v>
      </c>
      <c r="C37" s="11" t="s">
        <v>151</v>
      </c>
      <c r="D37" s="11" t="s">
        <v>152</v>
      </c>
      <c r="E37" s="11" t="s">
        <v>153</v>
      </c>
      <c r="F37" s="11" t="s">
        <v>154</v>
      </c>
      <c r="G37" s="11" t="s">
        <v>151</v>
      </c>
      <c r="H37" s="11" t="s">
        <v>151</v>
      </c>
      <c r="I37" s="11" t="s">
        <v>155</v>
      </c>
    </row>
    <row r="38" spans="1:9" ht="15" thickBot="1" x14ac:dyDescent="0.35">
      <c r="A38" s="10" t="s">
        <v>97</v>
      </c>
      <c r="B38" s="11" t="s">
        <v>156</v>
      </c>
      <c r="C38" s="11" t="s">
        <v>156</v>
      </c>
      <c r="D38" s="11" t="s">
        <v>157</v>
      </c>
      <c r="E38" s="11" t="s">
        <v>156</v>
      </c>
      <c r="F38" s="11" t="s">
        <v>158</v>
      </c>
      <c r="G38" s="11" t="s">
        <v>156</v>
      </c>
      <c r="H38" s="11" t="s">
        <v>156</v>
      </c>
      <c r="I38" s="11" t="s">
        <v>156</v>
      </c>
    </row>
    <row r="39" spans="1:9" ht="15" thickBot="1" x14ac:dyDescent="0.35">
      <c r="A39" s="10" t="s">
        <v>100</v>
      </c>
      <c r="B39" s="11" t="s">
        <v>159</v>
      </c>
      <c r="C39" s="11" t="s">
        <v>159</v>
      </c>
      <c r="D39" s="11" t="s">
        <v>160</v>
      </c>
      <c r="E39" s="11" t="s">
        <v>159</v>
      </c>
      <c r="F39" s="11" t="s">
        <v>161</v>
      </c>
      <c r="G39" s="11" t="s">
        <v>159</v>
      </c>
      <c r="H39" s="11" t="s">
        <v>159</v>
      </c>
      <c r="I39" s="11" t="s">
        <v>159</v>
      </c>
    </row>
    <row r="40" spans="1:9" ht="15" thickBot="1" x14ac:dyDescent="0.35">
      <c r="A40" s="10" t="s">
        <v>102</v>
      </c>
      <c r="B40" s="11" t="s">
        <v>162</v>
      </c>
      <c r="C40" s="11" t="s">
        <v>162</v>
      </c>
      <c r="D40" s="11" t="s">
        <v>163</v>
      </c>
      <c r="E40" s="11" t="s">
        <v>162</v>
      </c>
      <c r="F40" s="11" t="s">
        <v>164</v>
      </c>
      <c r="G40" s="11" t="s">
        <v>162</v>
      </c>
      <c r="H40" s="11" t="s">
        <v>162</v>
      </c>
      <c r="I40" s="11" t="s">
        <v>162</v>
      </c>
    </row>
    <row r="41" spans="1:9" ht="15" thickBot="1" x14ac:dyDescent="0.35">
      <c r="A41" s="10" t="s">
        <v>104</v>
      </c>
      <c r="B41" s="11" t="s">
        <v>165</v>
      </c>
      <c r="C41" s="11" t="s">
        <v>165</v>
      </c>
      <c r="D41" s="11" t="s">
        <v>166</v>
      </c>
      <c r="E41" s="11" t="s">
        <v>165</v>
      </c>
      <c r="F41" s="11" t="s">
        <v>167</v>
      </c>
      <c r="G41" s="11" t="s">
        <v>165</v>
      </c>
      <c r="H41" s="11" t="s">
        <v>165</v>
      </c>
      <c r="I41" s="11" t="s">
        <v>165</v>
      </c>
    </row>
    <row r="42" spans="1:9" ht="15" thickBot="1" x14ac:dyDescent="0.35">
      <c r="A42" s="10" t="s">
        <v>106</v>
      </c>
      <c r="B42" s="11" t="s">
        <v>168</v>
      </c>
      <c r="C42" s="11" t="s">
        <v>168</v>
      </c>
      <c r="D42" s="11" t="s">
        <v>169</v>
      </c>
      <c r="E42" s="11" t="s">
        <v>168</v>
      </c>
      <c r="F42" s="11" t="s">
        <v>170</v>
      </c>
      <c r="G42" s="11" t="s">
        <v>168</v>
      </c>
      <c r="H42" s="11" t="s">
        <v>168</v>
      </c>
      <c r="I42" s="11" t="s">
        <v>168</v>
      </c>
    </row>
    <row r="43" spans="1:9" ht="18.600000000000001" thickBot="1" x14ac:dyDescent="0.35">
      <c r="A43" s="6"/>
    </row>
    <row r="44" spans="1:9" ht="15" thickBot="1" x14ac:dyDescent="0.35">
      <c r="A44" s="10" t="s">
        <v>108</v>
      </c>
      <c r="B44" s="10" t="s">
        <v>45</v>
      </c>
      <c r="C44" s="10" t="s">
        <v>46</v>
      </c>
      <c r="D44" s="10" t="s">
        <v>47</v>
      </c>
      <c r="E44" s="10" t="s">
        <v>48</v>
      </c>
      <c r="F44" s="10" t="s">
        <v>49</v>
      </c>
      <c r="G44" s="10" t="s">
        <v>50</v>
      </c>
      <c r="H44" s="10" t="s">
        <v>51</v>
      </c>
      <c r="I44" s="10" t="s">
        <v>52</v>
      </c>
    </row>
    <row r="45" spans="1:9" ht="15" thickBot="1" x14ac:dyDescent="0.35">
      <c r="A45" s="10" t="s">
        <v>72</v>
      </c>
      <c r="B45" s="11">
        <v>9</v>
      </c>
      <c r="C45" s="11">
        <v>10</v>
      </c>
      <c r="D45" s="11">
        <v>475.3</v>
      </c>
      <c r="E45" s="11">
        <v>11.9</v>
      </c>
      <c r="F45" s="11">
        <v>490.2</v>
      </c>
      <c r="G45" s="11">
        <v>15.4</v>
      </c>
      <c r="H45" s="11">
        <v>9</v>
      </c>
      <c r="I45" s="11">
        <v>19.399999999999999</v>
      </c>
    </row>
    <row r="46" spans="1:9" ht="15" thickBot="1" x14ac:dyDescent="0.35">
      <c r="A46" s="10" t="s">
        <v>81</v>
      </c>
      <c r="B46" s="11">
        <v>8</v>
      </c>
      <c r="C46" s="11">
        <v>8</v>
      </c>
      <c r="D46" s="11">
        <v>474.3</v>
      </c>
      <c r="E46" s="11">
        <v>8.5</v>
      </c>
      <c r="F46" s="11">
        <v>489.2</v>
      </c>
      <c r="G46" s="11">
        <v>14.4</v>
      </c>
      <c r="H46" s="11">
        <v>8</v>
      </c>
      <c r="I46" s="11">
        <v>18.399999999999999</v>
      </c>
    </row>
    <row r="47" spans="1:9" ht="15" thickBot="1" x14ac:dyDescent="0.35">
      <c r="A47" s="10" t="s">
        <v>87</v>
      </c>
      <c r="B47" s="11">
        <v>7</v>
      </c>
      <c r="C47" s="11">
        <v>7</v>
      </c>
      <c r="D47" s="11">
        <v>473.3</v>
      </c>
      <c r="E47" s="11">
        <v>7.5</v>
      </c>
      <c r="F47" s="11">
        <v>488.2</v>
      </c>
      <c r="G47" s="11">
        <v>13.4</v>
      </c>
      <c r="H47" s="11">
        <v>7</v>
      </c>
      <c r="I47" s="11">
        <v>17.399999999999999</v>
      </c>
    </row>
    <row r="48" spans="1:9" ht="15" thickBot="1" x14ac:dyDescent="0.35">
      <c r="A48" s="10" t="s">
        <v>91</v>
      </c>
      <c r="B48" s="11">
        <v>6</v>
      </c>
      <c r="C48" s="11">
        <v>6</v>
      </c>
      <c r="D48" s="11">
        <v>472.3</v>
      </c>
      <c r="E48" s="11">
        <v>6.5</v>
      </c>
      <c r="F48" s="11">
        <v>487.2</v>
      </c>
      <c r="G48" s="11">
        <v>6</v>
      </c>
      <c r="H48" s="11">
        <v>6</v>
      </c>
      <c r="I48" s="11">
        <v>11.9</v>
      </c>
    </row>
    <row r="49" spans="1:13" ht="15" thickBot="1" x14ac:dyDescent="0.35">
      <c r="A49" s="10" t="s">
        <v>94</v>
      </c>
      <c r="B49" s="11">
        <v>5</v>
      </c>
      <c r="C49" s="11">
        <v>5</v>
      </c>
      <c r="D49" s="11">
        <v>471.3</v>
      </c>
      <c r="E49" s="11">
        <v>5.5</v>
      </c>
      <c r="F49" s="11">
        <v>486.2</v>
      </c>
      <c r="G49" s="11">
        <v>5</v>
      </c>
      <c r="H49" s="11">
        <v>5</v>
      </c>
      <c r="I49" s="11">
        <v>10.9</v>
      </c>
    </row>
    <row r="50" spans="1:13" ht="15" thickBot="1" x14ac:dyDescent="0.35">
      <c r="A50" s="10" t="s">
        <v>97</v>
      </c>
      <c r="B50" s="11">
        <v>4</v>
      </c>
      <c r="C50" s="11">
        <v>4</v>
      </c>
      <c r="D50" s="11">
        <v>470.3</v>
      </c>
      <c r="E50" s="11">
        <v>4</v>
      </c>
      <c r="F50" s="11">
        <v>485.2</v>
      </c>
      <c r="G50" s="11">
        <v>4</v>
      </c>
      <c r="H50" s="11">
        <v>4</v>
      </c>
      <c r="I50" s="11">
        <v>4</v>
      </c>
    </row>
    <row r="51" spans="1:13" ht="15" thickBot="1" x14ac:dyDescent="0.35">
      <c r="A51" s="10" t="s">
        <v>100</v>
      </c>
      <c r="B51" s="11">
        <v>3</v>
      </c>
      <c r="C51" s="11">
        <v>3</v>
      </c>
      <c r="D51" s="11">
        <v>469.3</v>
      </c>
      <c r="E51" s="11">
        <v>3</v>
      </c>
      <c r="F51" s="11">
        <v>484.2</v>
      </c>
      <c r="G51" s="11">
        <v>3</v>
      </c>
      <c r="H51" s="11">
        <v>3</v>
      </c>
      <c r="I51" s="11">
        <v>3</v>
      </c>
    </row>
    <row r="52" spans="1:13" ht="15" thickBot="1" x14ac:dyDescent="0.35">
      <c r="A52" s="10" t="s">
        <v>102</v>
      </c>
      <c r="B52" s="11">
        <v>2</v>
      </c>
      <c r="C52" s="11">
        <v>2</v>
      </c>
      <c r="D52" s="11">
        <v>468.3</v>
      </c>
      <c r="E52" s="11">
        <v>2</v>
      </c>
      <c r="F52" s="11">
        <v>483.2</v>
      </c>
      <c r="G52" s="11">
        <v>2</v>
      </c>
      <c r="H52" s="11">
        <v>2</v>
      </c>
      <c r="I52" s="11">
        <v>2</v>
      </c>
    </row>
    <row r="53" spans="1:13" ht="15" thickBot="1" x14ac:dyDescent="0.35">
      <c r="A53" s="10" t="s">
        <v>104</v>
      </c>
      <c r="B53" s="11">
        <v>1</v>
      </c>
      <c r="C53" s="11">
        <v>1</v>
      </c>
      <c r="D53" s="11">
        <v>467.3</v>
      </c>
      <c r="E53" s="11">
        <v>1</v>
      </c>
      <c r="F53" s="11">
        <v>482.2</v>
      </c>
      <c r="G53" s="11">
        <v>1</v>
      </c>
      <c r="H53" s="11">
        <v>1</v>
      </c>
      <c r="I53" s="11">
        <v>1</v>
      </c>
    </row>
    <row r="54" spans="1:13" ht="15" thickBot="1" x14ac:dyDescent="0.35">
      <c r="A54" s="10" t="s">
        <v>106</v>
      </c>
      <c r="B54" s="11">
        <v>0</v>
      </c>
      <c r="C54" s="11">
        <v>0</v>
      </c>
      <c r="D54" s="11">
        <v>466.3</v>
      </c>
      <c r="E54" s="11">
        <v>0</v>
      </c>
      <c r="F54" s="11">
        <v>481.2</v>
      </c>
      <c r="G54" s="11">
        <v>0</v>
      </c>
      <c r="H54" s="11">
        <v>0</v>
      </c>
      <c r="I54" s="11">
        <v>0</v>
      </c>
    </row>
    <row r="55" spans="1:13" ht="18.600000000000001" thickBot="1" x14ac:dyDescent="0.35">
      <c r="A55" s="6"/>
    </row>
    <row r="56" spans="1:13" ht="15" thickBot="1" x14ac:dyDescent="0.35">
      <c r="A56" s="10" t="s">
        <v>109</v>
      </c>
      <c r="B56" s="10" t="s">
        <v>45</v>
      </c>
      <c r="C56" s="10" t="s">
        <v>46</v>
      </c>
      <c r="D56" s="10" t="s">
        <v>47</v>
      </c>
      <c r="E56" s="10" t="s">
        <v>48</v>
      </c>
      <c r="F56" s="10" t="s">
        <v>49</v>
      </c>
      <c r="G56" s="10" t="s">
        <v>50</v>
      </c>
      <c r="H56" s="10" t="s">
        <v>51</v>
      </c>
      <c r="I56" s="10" t="s">
        <v>52</v>
      </c>
      <c r="J56" s="10" t="s">
        <v>110</v>
      </c>
      <c r="K56" s="10" t="s">
        <v>111</v>
      </c>
      <c r="L56" s="10" t="s">
        <v>112</v>
      </c>
      <c r="M56" s="10" t="s">
        <v>113</v>
      </c>
    </row>
    <row r="57" spans="1:13" ht="15" thickBot="1" x14ac:dyDescent="0.35">
      <c r="A57" s="10" t="s">
        <v>61</v>
      </c>
      <c r="B57" s="11">
        <v>2</v>
      </c>
      <c r="C57" s="11">
        <v>1</v>
      </c>
      <c r="D57" s="11">
        <v>468.3</v>
      </c>
      <c r="E57" s="11">
        <v>6.5</v>
      </c>
      <c r="F57" s="11">
        <v>481.2</v>
      </c>
      <c r="G57" s="11">
        <v>0</v>
      </c>
      <c r="H57" s="11">
        <v>4</v>
      </c>
      <c r="I57" s="11">
        <v>19.399999999999999</v>
      </c>
      <c r="J57" s="11">
        <v>982.4</v>
      </c>
      <c r="K57" s="11">
        <v>1000</v>
      </c>
      <c r="L57" s="11">
        <v>17.600000000000001</v>
      </c>
      <c r="M57" s="11">
        <v>1.76</v>
      </c>
    </row>
    <row r="58" spans="1:13" ht="15" thickBot="1" x14ac:dyDescent="0.35">
      <c r="A58" s="10" t="s">
        <v>62</v>
      </c>
      <c r="B58" s="11">
        <v>9</v>
      </c>
      <c r="C58" s="11">
        <v>6</v>
      </c>
      <c r="D58" s="11">
        <v>475.3</v>
      </c>
      <c r="E58" s="11">
        <v>8.5</v>
      </c>
      <c r="F58" s="11">
        <v>490.2</v>
      </c>
      <c r="G58" s="11">
        <v>15.4</v>
      </c>
      <c r="H58" s="11">
        <v>9</v>
      </c>
      <c r="I58" s="11">
        <v>3</v>
      </c>
      <c r="J58" s="11">
        <v>1016.2</v>
      </c>
      <c r="K58" s="11">
        <v>1000</v>
      </c>
      <c r="L58" s="11">
        <v>-16.2</v>
      </c>
      <c r="M58" s="11">
        <v>-1.62</v>
      </c>
    </row>
    <row r="59" spans="1:13" ht="15" thickBot="1" x14ac:dyDescent="0.35">
      <c r="A59" s="10" t="s">
        <v>63</v>
      </c>
      <c r="B59" s="11">
        <v>3</v>
      </c>
      <c r="C59" s="11">
        <v>6</v>
      </c>
      <c r="D59" s="11">
        <v>475.3</v>
      </c>
      <c r="E59" s="11">
        <v>6.5</v>
      </c>
      <c r="F59" s="11">
        <v>484.2</v>
      </c>
      <c r="G59" s="11">
        <v>5</v>
      </c>
      <c r="H59" s="11">
        <v>9</v>
      </c>
      <c r="I59" s="11">
        <v>19.399999999999999</v>
      </c>
      <c r="J59" s="11">
        <v>1008.3</v>
      </c>
      <c r="K59" s="11">
        <v>1000</v>
      </c>
      <c r="L59" s="11">
        <v>-8.3000000000000007</v>
      </c>
      <c r="M59" s="11">
        <v>-0.83</v>
      </c>
    </row>
    <row r="60" spans="1:13" ht="15" thickBot="1" x14ac:dyDescent="0.35">
      <c r="A60" s="10" t="s">
        <v>64</v>
      </c>
      <c r="B60" s="11">
        <v>9</v>
      </c>
      <c r="C60" s="11">
        <v>6</v>
      </c>
      <c r="D60" s="11">
        <v>473.3</v>
      </c>
      <c r="E60" s="11">
        <v>2</v>
      </c>
      <c r="F60" s="11">
        <v>485.2</v>
      </c>
      <c r="G60" s="11">
        <v>5</v>
      </c>
      <c r="H60" s="11">
        <v>9</v>
      </c>
      <c r="I60" s="11">
        <v>19.399999999999999</v>
      </c>
      <c r="J60" s="11">
        <v>1008.8</v>
      </c>
      <c r="K60" s="11">
        <v>1000</v>
      </c>
      <c r="L60" s="11">
        <v>-8.8000000000000007</v>
      </c>
      <c r="M60" s="11">
        <v>-0.88</v>
      </c>
    </row>
    <row r="61" spans="1:13" ht="15" thickBot="1" x14ac:dyDescent="0.35">
      <c r="A61" s="10" t="s">
        <v>65</v>
      </c>
      <c r="B61" s="11">
        <v>6</v>
      </c>
      <c r="C61" s="11">
        <v>10</v>
      </c>
      <c r="D61" s="11">
        <v>469.3</v>
      </c>
      <c r="E61" s="11">
        <v>2</v>
      </c>
      <c r="F61" s="11">
        <v>487.2</v>
      </c>
      <c r="G61" s="11">
        <v>5</v>
      </c>
      <c r="H61" s="11">
        <v>9</v>
      </c>
      <c r="I61" s="11">
        <v>19.399999999999999</v>
      </c>
      <c r="J61" s="11">
        <v>1007.8</v>
      </c>
      <c r="K61" s="11">
        <v>1000</v>
      </c>
      <c r="L61" s="11">
        <v>-7.8</v>
      </c>
      <c r="M61" s="11">
        <v>-0.78</v>
      </c>
    </row>
    <row r="62" spans="1:13" ht="15" thickBot="1" x14ac:dyDescent="0.35">
      <c r="A62" s="10" t="s">
        <v>66</v>
      </c>
      <c r="B62" s="11">
        <v>6</v>
      </c>
      <c r="C62" s="11">
        <v>6</v>
      </c>
      <c r="D62" s="11">
        <v>473.3</v>
      </c>
      <c r="E62" s="11">
        <v>6.5</v>
      </c>
      <c r="F62" s="11">
        <v>487.2</v>
      </c>
      <c r="G62" s="11">
        <v>5</v>
      </c>
      <c r="H62" s="11">
        <v>4</v>
      </c>
      <c r="I62" s="11">
        <v>10.9</v>
      </c>
      <c r="J62" s="11">
        <v>998.8</v>
      </c>
      <c r="K62" s="11">
        <v>1000</v>
      </c>
      <c r="L62" s="11">
        <v>1.2</v>
      </c>
      <c r="M62" s="11">
        <v>0.12</v>
      </c>
    </row>
    <row r="63" spans="1:13" ht="15" thickBot="1" x14ac:dyDescent="0.35">
      <c r="A63" s="10" t="s">
        <v>67</v>
      </c>
      <c r="B63" s="11">
        <v>2</v>
      </c>
      <c r="C63" s="11">
        <v>1</v>
      </c>
      <c r="D63" s="11">
        <v>466.3</v>
      </c>
      <c r="E63" s="11">
        <v>2</v>
      </c>
      <c r="F63" s="11">
        <v>482.2</v>
      </c>
      <c r="G63" s="11">
        <v>13.4</v>
      </c>
      <c r="H63" s="11">
        <v>4</v>
      </c>
      <c r="I63" s="11">
        <v>3</v>
      </c>
      <c r="J63" s="11">
        <v>973.9</v>
      </c>
      <c r="K63" s="11">
        <v>1000</v>
      </c>
      <c r="L63" s="11">
        <v>26.1</v>
      </c>
      <c r="M63" s="11">
        <v>2.61</v>
      </c>
    </row>
    <row r="64" spans="1:13" ht="15" thickBot="1" x14ac:dyDescent="0.35">
      <c r="A64" s="10" t="s">
        <v>68</v>
      </c>
      <c r="B64" s="11">
        <v>7</v>
      </c>
      <c r="C64" s="11">
        <v>10</v>
      </c>
      <c r="D64" s="11">
        <v>467.3</v>
      </c>
      <c r="E64" s="11">
        <v>11.9</v>
      </c>
      <c r="F64" s="11">
        <v>489.2</v>
      </c>
      <c r="G64" s="11">
        <v>15.4</v>
      </c>
      <c r="H64" s="11">
        <v>9</v>
      </c>
      <c r="I64" s="11">
        <v>3</v>
      </c>
      <c r="J64" s="11">
        <v>1012.8</v>
      </c>
      <c r="K64" s="11">
        <v>1000</v>
      </c>
      <c r="L64" s="11">
        <v>-12.8</v>
      </c>
      <c r="M64" s="11">
        <v>-1.28</v>
      </c>
    </row>
    <row r="65" spans="1:13" ht="15" thickBot="1" x14ac:dyDescent="0.35">
      <c r="A65" s="10" t="s">
        <v>69</v>
      </c>
      <c r="B65" s="11">
        <v>6</v>
      </c>
      <c r="C65" s="11">
        <v>10</v>
      </c>
      <c r="D65" s="11">
        <v>473.3</v>
      </c>
      <c r="E65" s="11">
        <v>6.5</v>
      </c>
      <c r="F65" s="11">
        <v>488.2</v>
      </c>
      <c r="G65" s="11">
        <v>13.4</v>
      </c>
      <c r="H65" s="11">
        <v>4</v>
      </c>
      <c r="I65" s="11">
        <v>3</v>
      </c>
      <c r="J65" s="11">
        <v>1004.3</v>
      </c>
      <c r="K65" s="11">
        <v>1000</v>
      </c>
      <c r="L65" s="11">
        <v>-4.3</v>
      </c>
      <c r="M65" s="11">
        <v>-0.43</v>
      </c>
    </row>
    <row r="66" spans="1:13" ht="15" thickBot="1" x14ac:dyDescent="0.35">
      <c r="A66" s="10" t="s">
        <v>70</v>
      </c>
      <c r="B66" s="11">
        <v>0</v>
      </c>
      <c r="C66" s="11">
        <v>2</v>
      </c>
      <c r="D66" s="11">
        <v>473.3</v>
      </c>
      <c r="E66" s="11">
        <v>8.5</v>
      </c>
      <c r="F66" s="11">
        <v>483.2</v>
      </c>
      <c r="G66" s="11">
        <v>5</v>
      </c>
      <c r="H66" s="11">
        <v>4</v>
      </c>
      <c r="I66" s="11">
        <v>10.9</v>
      </c>
      <c r="J66" s="11">
        <v>986.9</v>
      </c>
      <c r="K66" s="11">
        <v>1000</v>
      </c>
      <c r="L66" s="11">
        <v>13.1</v>
      </c>
      <c r="M66" s="11">
        <v>1.31</v>
      </c>
    </row>
    <row r="67" spans="1:13" ht="15" thickBot="1" x14ac:dyDescent="0.35"/>
    <row r="68" spans="1:13" ht="15" thickBot="1" x14ac:dyDescent="0.35">
      <c r="A68" s="12" t="s">
        <v>114</v>
      </c>
      <c r="B68" s="13">
        <v>1040.2</v>
      </c>
    </row>
    <row r="69" spans="1:13" ht="15" thickBot="1" x14ac:dyDescent="0.35">
      <c r="A69" s="12" t="s">
        <v>115</v>
      </c>
      <c r="B69" s="13">
        <v>947.5</v>
      </c>
    </row>
    <row r="70" spans="1:13" ht="15" thickBot="1" x14ac:dyDescent="0.35">
      <c r="A70" s="12" t="s">
        <v>116</v>
      </c>
      <c r="B70" s="13">
        <v>10000.200000000001</v>
      </c>
    </row>
    <row r="71" spans="1:13" ht="15" thickBot="1" x14ac:dyDescent="0.35">
      <c r="A71" s="12" t="s">
        <v>117</v>
      </c>
      <c r="B71" s="13">
        <v>10000</v>
      </c>
    </row>
    <row r="72" spans="1:13" ht="15" thickBot="1" x14ac:dyDescent="0.35">
      <c r="A72" s="12" t="s">
        <v>118</v>
      </c>
      <c r="B72" s="13">
        <v>0.2</v>
      </c>
    </row>
    <row r="73" spans="1:13" ht="15" thickBot="1" x14ac:dyDescent="0.35">
      <c r="A73" s="12" t="s">
        <v>119</v>
      </c>
      <c r="B73" s="13"/>
    </row>
    <row r="74" spans="1:13" ht="15" thickBot="1" x14ac:dyDescent="0.35">
      <c r="A74" s="12" t="s">
        <v>120</v>
      </c>
      <c r="B74" s="13"/>
    </row>
    <row r="75" spans="1:13" ht="15" thickBot="1" x14ac:dyDescent="0.35">
      <c r="A75" s="12" t="s">
        <v>121</v>
      </c>
      <c r="B75" s="13">
        <v>0</v>
      </c>
    </row>
    <row r="77" spans="1:13" x14ac:dyDescent="0.3">
      <c r="A77" s="14" t="s">
        <v>122</v>
      </c>
    </row>
    <row r="79" spans="1:13" x14ac:dyDescent="0.3">
      <c r="A79" s="15" t="s">
        <v>171</v>
      </c>
    </row>
    <row r="80" spans="1:13" x14ac:dyDescent="0.3">
      <c r="A80" s="15" t="s">
        <v>172</v>
      </c>
    </row>
  </sheetData>
  <conditionalFormatting sqref="K1:K11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:L11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:N11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:R1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2:T1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77" r:id="rId1" display="https://miau.my-x.hu/myx-free/coco/test/230984320220304083534.html" xr:uid="{D9467F32-8E30-497C-8885-124CC608B8DE}"/>
    <hyperlink ref="L14" location="step1_alany_kezeles!A1" display="kezelés-nézetű" xr:uid="{B7125630-115B-4D56-B8B7-63318BA61499}"/>
    <hyperlink ref="M14" location="step1_2_kerdes!A1" display="kérdés-nézetű" xr:uid="{5A31B1AB-2DF6-4435-AEA7-E73CC50C4BF1}"/>
  </hyperlinks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6BC84-DDFF-4CDE-9634-D4499B5004A5}">
  <sheetPr>
    <tabColor rgb="FFFFFF00"/>
  </sheetPr>
  <dimension ref="A1:A17"/>
  <sheetViews>
    <sheetView tabSelected="1" zoomScale="90" zoomScaleNormal="90" workbookViewId="0"/>
  </sheetViews>
  <sheetFormatPr defaultRowHeight="14.4" x14ac:dyDescent="0.3"/>
  <cols>
    <col min="1" max="1" width="86" customWidth="1"/>
  </cols>
  <sheetData>
    <row r="1" spans="1:1" ht="43.2" x14ac:dyDescent="0.3">
      <c r="A1" s="26" t="s">
        <v>187</v>
      </c>
    </row>
    <row r="2" spans="1:1" ht="28.8" x14ac:dyDescent="0.3">
      <c r="A2" s="26" t="s">
        <v>188</v>
      </c>
    </row>
    <row r="3" spans="1:1" x14ac:dyDescent="0.3">
      <c r="A3" s="26" t="s">
        <v>189</v>
      </c>
    </row>
    <row r="4" spans="1:1" ht="28.8" x14ac:dyDescent="0.3">
      <c r="A4" s="26" t="s">
        <v>190</v>
      </c>
    </row>
    <row r="5" spans="1:1" x14ac:dyDescent="0.3">
      <c r="A5" s="26" t="s">
        <v>191</v>
      </c>
    </row>
    <row r="6" spans="1:1" ht="28.8" x14ac:dyDescent="0.3">
      <c r="A6" s="26" t="s">
        <v>192</v>
      </c>
    </row>
    <row r="7" spans="1:1" ht="28.8" x14ac:dyDescent="0.3">
      <c r="A7" s="26" t="s">
        <v>1880</v>
      </c>
    </row>
    <row r="8" spans="1:1" ht="28.8" x14ac:dyDescent="0.3">
      <c r="A8" s="26" t="s">
        <v>1878</v>
      </c>
    </row>
    <row r="9" spans="1:1" ht="43.2" x14ac:dyDescent="0.3">
      <c r="A9" s="26" t="s">
        <v>1877</v>
      </c>
    </row>
    <row r="10" spans="1:1" ht="28.8" x14ac:dyDescent="0.3">
      <c r="A10" s="26" t="s">
        <v>1881</v>
      </c>
    </row>
    <row r="11" spans="1:1" ht="28.8" x14ac:dyDescent="0.3">
      <c r="A11" s="26" t="s">
        <v>1882</v>
      </c>
    </row>
    <row r="12" spans="1:1" x14ac:dyDescent="0.3">
      <c r="A12" s="14" t="s">
        <v>1883</v>
      </c>
    </row>
    <row r="13" spans="1:1" ht="28.8" x14ac:dyDescent="0.3">
      <c r="A13" s="26" t="s">
        <v>1884</v>
      </c>
    </row>
    <row r="14" spans="1:1" x14ac:dyDescent="0.3">
      <c r="A14" s="26" t="s">
        <v>1965</v>
      </c>
    </row>
    <row r="15" spans="1:1" ht="28.8" x14ac:dyDescent="0.3">
      <c r="A15" s="26" t="s">
        <v>1997</v>
      </c>
    </row>
    <row r="16" spans="1:1" ht="28.8" x14ac:dyDescent="0.3">
      <c r="A16" s="26" t="s">
        <v>2042</v>
      </c>
    </row>
    <row r="17" spans="1:1" ht="28.8" x14ac:dyDescent="0.3">
      <c r="A17" s="26" t="s">
        <v>2045</v>
      </c>
    </row>
  </sheetData>
  <hyperlinks>
    <hyperlink ref="A12" r:id="rId1" xr:uid="{BA370FDA-3C08-45E6-96D4-5F24EB6FA711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2AFE9-0CAE-455B-BB17-CC7BAEB51EC8}">
  <dimension ref="A1:AE372"/>
  <sheetViews>
    <sheetView zoomScale="55" zoomScaleNormal="55" workbookViewId="0"/>
  </sheetViews>
  <sheetFormatPr defaultRowHeight="14.4" x14ac:dyDescent="0.3"/>
  <cols>
    <col min="1" max="1" width="40.33203125" bestFit="1" customWidth="1"/>
    <col min="2" max="2" width="45.109375" bestFit="1" customWidth="1"/>
    <col min="3" max="3" width="12.44140625" bestFit="1" customWidth="1"/>
    <col min="4" max="4" width="23.109375" bestFit="1" customWidth="1"/>
    <col min="5" max="5" width="9.44140625" bestFit="1" customWidth="1"/>
    <col min="6" max="6" width="17.44140625" bestFit="1" customWidth="1"/>
    <col min="7" max="15" width="5" bestFit="1" customWidth="1"/>
    <col min="16" max="16" width="7" bestFit="1" customWidth="1"/>
    <col min="17" max="17" width="11.44140625" bestFit="1" customWidth="1"/>
    <col min="18" max="26" width="9.77734375" bestFit="1" customWidth="1"/>
    <col min="31" max="31" width="36.109375" bestFit="1" customWidth="1"/>
  </cols>
  <sheetData>
    <row r="1" spans="1:31" x14ac:dyDescent="0.3">
      <c r="A1" t="s">
        <v>1966</v>
      </c>
      <c r="B1" s="14" t="s">
        <v>1967</v>
      </c>
    </row>
    <row r="2" spans="1:31" ht="28.8" x14ac:dyDescent="0.3">
      <c r="A2" t="s">
        <v>1968</v>
      </c>
      <c r="B2" s="26" t="s">
        <v>1970</v>
      </c>
    </row>
    <row r="3" spans="1:31" ht="28.8" x14ac:dyDescent="0.3">
      <c r="B3" s="26" t="s">
        <v>1969</v>
      </c>
      <c r="F3" t="str">
        <f>OAM_2!B3</f>
        <v>ismétlések/alanyok</v>
      </c>
      <c r="Q3" t="s">
        <v>18</v>
      </c>
      <c r="R3" t="s">
        <v>19</v>
      </c>
      <c r="S3" t="s">
        <v>20</v>
      </c>
      <c r="T3" t="s">
        <v>21</v>
      </c>
      <c r="U3" t="s">
        <v>22</v>
      </c>
      <c r="V3" t="s">
        <v>23</v>
      </c>
      <c r="W3" t="s">
        <v>24</v>
      </c>
      <c r="X3" t="s">
        <v>25</v>
      </c>
      <c r="Y3" t="s">
        <v>26</v>
      </c>
      <c r="Z3" t="s">
        <v>27</v>
      </c>
    </row>
    <row r="4" spans="1:31" x14ac:dyDescent="0.3">
      <c r="E4" t="str">
        <f>OAM_2!A4</f>
        <v>kezelések</v>
      </c>
      <c r="F4">
        <f>OAM_2!B4</f>
        <v>1</v>
      </c>
      <c r="G4">
        <f>OAM_2!C4</f>
        <v>2</v>
      </c>
      <c r="H4">
        <f>OAM_2!D4</f>
        <v>3</v>
      </c>
      <c r="I4">
        <f>OAM_2!E4</f>
        <v>4</v>
      </c>
      <c r="J4">
        <f>OAM_2!F4</f>
        <v>5</v>
      </c>
      <c r="K4">
        <f>OAM_2!G4</f>
        <v>6</v>
      </c>
      <c r="L4">
        <f>OAM_2!H4</f>
        <v>7</v>
      </c>
      <c r="M4">
        <f>OAM_2!I4</f>
        <v>8</v>
      </c>
      <c r="N4">
        <f>OAM_2!J4</f>
        <v>9</v>
      </c>
      <c r="O4">
        <f>OAM_2!K4</f>
        <v>10</v>
      </c>
      <c r="P4" t="str">
        <f>OAM_2!L4</f>
        <v>átlag</v>
      </c>
      <c r="Q4" s="4">
        <f t="array" ref="Q4:Z4">TRANSPOSE(P5:P15)</f>
        <v>0.48409306028821336</v>
      </c>
      <c r="R4" s="4">
        <v>0.47118817585591066</v>
      </c>
      <c r="S4" s="4">
        <v>0.46756083935759257</v>
      </c>
      <c r="T4" s="4">
        <v>0.49402373257025284</v>
      </c>
      <c r="U4" s="4">
        <v>0.4946432663754628</v>
      </c>
      <c r="V4" s="4">
        <v>0.48697406926845938</v>
      </c>
      <c r="W4" s="4">
        <v>0.48892450005048543</v>
      </c>
      <c r="X4" s="4">
        <v>0.45453701599776397</v>
      </c>
      <c r="Y4" s="4">
        <v>0.45932541178734532</v>
      </c>
      <c r="Z4" s="4">
        <v>0.56012862225535576</v>
      </c>
      <c r="AB4" t="s">
        <v>1994</v>
      </c>
      <c r="AC4" t="s">
        <v>1995</v>
      </c>
      <c r="AE4" t="s">
        <v>1983</v>
      </c>
    </row>
    <row r="5" spans="1:31" x14ac:dyDescent="0.3">
      <c r="D5" t="s">
        <v>18</v>
      </c>
      <c r="E5">
        <f>OAM_2!A5</f>
        <v>1</v>
      </c>
      <c r="F5" s="4">
        <f>OAM_2!B5</f>
        <v>0.55211764050441337</v>
      </c>
      <c r="G5" s="4">
        <f>OAM_2!C5</f>
        <v>0.34607195595376117</v>
      </c>
      <c r="H5" s="4">
        <f>OAM_2!D5</f>
        <v>0.62094276015161343</v>
      </c>
      <c r="I5" s="4">
        <f>OAM_2!E5</f>
        <v>0.51754630387448086</v>
      </c>
      <c r="J5" s="4">
        <f>OAM_2!F5</f>
        <v>0.53857614273175713</v>
      </c>
      <c r="K5" s="4">
        <f>OAM_2!G5</f>
        <v>0.37890400262809915</v>
      </c>
      <c r="L5" s="4">
        <f>OAM_2!H5</f>
        <v>0.26462063934452013</v>
      </c>
      <c r="M5" s="4">
        <f>OAM_2!I5</f>
        <v>0.68623728356860836</v>
      </c>
      <c r="N5" s="4">
        <f>OAM_2!J5</f>
        <v>0.48507582352122947</v>
      </c>
      <c r="O5" s="4">
        <f>OAM_2!K5</f>
        <v>0.45083805060365101</v>
      </c>
      <c r="P5" s="32">
        <f>OAM_2!L5</f>
        <v>0.48409306028821336</v>
      </c>
      <c r="Q5" s="37" t="s">
        <v>1992</v>
      </c>
      <c r="R5" s="37"/>
      <c r="S5" s="37"/>
      <c r="T5" s="37"/>
      <c r="U5" s="37"/>
      <c r="V5" s="37"/>
      <c r="W5" s="37"/>
      <c r="X5" s="37"/>
      <c r="Y5" s="37"/>
      <c r="Z5" s="37"/>
      <c r="AB5">
        <f>OAM_2!AK47</f>
        <v>1000</v>
      </c>
      <c r="AC5">
        <f>'100_10_steps'!AK79</f>
        <v>999</v>
      </c>
      <c r="AE5" t="s">
        <v>2017</v>
      </c>
    </row>
    <row r="6" spans="1:31" x14ac:dyDescent="0.3">
      <c r="D6" t="s">
        <v>19</v>
      </c>
      <c r="E6">
        <f>OAM_2!A6</f>
        <v>2</v>
      </c>
      <c r="F6" s="4">
        <f>OAM_2!B6</f>
        <v>0.59507872779796422</v>
      </c>
      <c r="G6" s="4">
        <f>OAM_2!C6</f>
        <v>0.3994514423901761</v>
      </c>
      <c r="H6" s="4">
        <f>OAM_2!D6</f>
        <v>0.51892264602316063</v>
      </c>
      <c r="I6" s="4">
        <f>OAM_2!E6</f>
        <v>0.53619327040553166</v>
      </c>
      <c r="J6" s="4">
        <f>OAM_2!F6</f>
        <v>0.4092898017015334</v>
      </c>
      <c r="K6" s="4">
        <f>OAM_2!G6</f>
        <v>0.35049288059594402</v>
      </c>
      <c r="L6" s="4">
        <f>OAM_2!H6</f>
        <v>0.4697733390704516</v>
      </c>
      <c r="M6" s="4">
        <f>OAM_2!I6</f>
        <v>0.52647899386310637</v>
      </c>
      <c r="N6" s="4">
        <f>OAM_2!J6</f>
        <v>0.40314836006637061</v>
      </c>
      <c r="O6" s="4">
        <f>OAM_2!K6</f>
        <v>0.50305229664486828</v>
      </c>
      <c r="P6" s="32">
        <f>OAM_2!L6</f>
        <v>0.47118817585591066</v>
      </c>
      <c r="Q6" s="38" t="str">
        <f>D21</f>
        <v>K1=K2</v>
      </c>
      <c r="R6" s="37" t="s">
        <v>1992</v>
      </c>
      <c r="S6" s="37"/>
      <c r="T6" s="37"/>
      <c r="U6" s="37"/>
      <c r="V6" s="37"/>
      <c r="W6" s="37"/>
      <c r="X6" s="37"/>
      <c r="Y6" s="37"/>
      <c r="Z6" s="37"/>
      <c r="AB6">
        <f>OAM_2!AK48</f>
        <v>1000</v>
      </c>
      <c r="AC6">
        <f>'100_10_steps'!AK80</f>
        <v>999</v>
      </c>
      <c r="AE6" t="s">
        <v>2017</v>
      </c>
    </row>
    <row r="7" spans="1:31" x14ac:dyDescent="0.3">
      <c r="D7" t="s">
        <v>20</v>
      </c>
      <c r="E7">
        <f>OAM_2!A7</f>
        <v>3</v>
      </c>
      <c r="F7" s="4">
        <f>OAM_2!B7</f>
        <v>0.44820229984250226</v>
      </c>
      <c r="G7" s="4">
        <f>OAM_2!C7</f>
        <v>0.3897766509656454</v>
      </c>
      <c r="H7" s="4">
        <f>OAM_2!D7</f>
        <v>0.48720974769049175</v>
      </c>
      <c r="I7" s="4">
        <f>OAM_2!E7</f>
        <v>0.39097738147635008</v>
      </c>
      <c r="J7" s="4">
        <f>OAM_2!F7</f>
        <v>0.43336835240667099</v>
      </c>
      <c r="K7" s="4">
        <f>OAM_2!G7</f>
        <v>0.51572441881590403</v>
      </c>
      <c r="L7" s="4">
        <f>OAM_2!H7</f>
        <v>0.50725547968103624</v>
      </c>
      <c r="M7" s="4">
        <f>OAM_2!I7</f>
        <v>0.39615437055970537</v>
      </c>
      <c r="N7" s="4">
        <f>OAM_2!J7</f>
        <v>0.48730049298323663</v>
      </c>
      <c r="O7" s="4">
        <f>OAM_2!K7</f>
        <v>0.61963919915438348</v>
      </c>
      <c r="P7" s="32">
        <f>OAM_2!L7</f>
        <v>0.46756083935759257</v>
      </c>
      <c r="Q7" s="38" t="str">
        <f>D41</f>
        <v>K1=K3</v>
      </c>
      <c r="R7" s="37"/>
      <c r="S7" s="37" t="s">
        <v>1992</v>
      </c>
      <c r="T7" s="37"/>
      <c r="U7" s="37"/>
      <c r="V7" s="37"/>
      <c r="W7" s="37"/>
      <c r="X7" s="37"/>
      <c r="Y7" s="37"/>
      <c r="Z7" s="37"/>
      <c r="AB7">
        <f>OAM_2!AK49</f>
        <v>1000</v>
      </c>
      <c r="AC7">
        <f>'100_10_steps'!AK81</f>
        <v>997</v>
      </c>
      <c r="AE7" t="s">
        <v>2017</v>
      </c>
    </row>
    <row r="8" spans="1:31" x14ac:dyDescent="0.3">
      <c r="D8" t="s">
        <v>21</v>
      </c>
      <c r="E8">
        <f>OAM_2!A8</f>
        <v>4</v>
      </c>
      <c r="F8" s="4">
        <f>OAM_2!B8</f>
        <v>0.54770664133794722</v>
      </c>
      <c r="G8" s="4">
        <f>OAM_2!C8</f>
        <v>0.53762178086148482</v>
      </c>
      <c r="H8" s="4">
        <f>OAM_2!D8</f>
        <v>0.50322563989334856</v>
      </c>
      <c r="I8" s="4">
        <f>OAM_2!E8</f>
        <v>0.4735855138247132</v>
      </c>
      <c r="J8" s="4">
        <f>OAM_2!F8</f>
        <v>0.59584952375531608</v>
      </c>
      <c r="K8" s="4">
        <f>OAM_2!G8</f>
        <v>0.45149403592944715</v>
      </c>
      <c r="L8" s="4">
        <f>OAM_2!H8</f>
        <v>0.54307112802692903</v>
      </c>
      <c r="M8" s="4">
        <f>OAM_2!I8</f>
        <v>0.30138668780487377</v>
      </c>
      <c r="N8" s="4">
        <f>OAM_2!J8</f>
        <v>0.47808947736372981</v>
      </c>
      <c r="O8" s="4">
        <f>OAM_2!K8</f>
        <v>0.50820689690473786</v>
      </c>
      <c r="P8" s="32">
        <f>OAM_2!L8</f>
        <v>0.49402373257025284</v>
      </c>
      <c r="Q8" s="38" t="str">
        <f>D61</f>
        <v>K1=K4</v>
      </c>
      <c r="R8" s="37"/>
      <c r="S8" s="37"/>
      <c r="T8" s="37" t="s">
        <v>1992</v>
      </c>
      <c r="U8" s="37"/>
      <c r="V8" s="37"/>
      <c r="W8" s="37"/>
      <c r="X8" s="37"/>
      <c r="Y8" s="37"/>
      <c r="Z8" s="37"/>
      <c r="AB8">
        <f>OAM_2!AK50</f>
        <v>1000</v>
      </c>
      <c r="AC8">
        <f>'100_10_steps'!AK82</f>
        <v>1013</v>
      </c>
      <c r="AE8" t="s">
        <v>2017</v>
      </c>
    </row>
    <row r="9" spans="1:31" x14ac:dyDescent="0.3">
      <c r="D9" t="s">
        <v>22</v>
      </c>
      <c r="E9">
        <f>OAM_2!A9</f>
        <v>5</v>
      </c>
      <c r="F9" s="4">
        <f>OAM_2!B9</f>
        <v>0.38496242361849853</v>
      </c>
      <c r="G9" s="4">
        <f>OAM_2!C9</f>
        <v>0.57845593256099048</v>
      </c>
      <c r="H9" s="4">
        <f>OAM_2!D9</f>
        <v>0.54616304658482284</v>
      </c>
      <c r="I9" s="4">
        <f>OAM_2!E9</f>
        <v>0.4987693648076944</v>
      </c>
      <c r="J9" s="4">
        <f>OAM_2!F9</f>
        <v>0.45730381200714981</v>
      </c>
      <c r="K9" s="4">
        <f>OAM_2!G9</f>
        <v>0.59367891000362627</v>
      </c>
      <c r="L9" s="4">
        <f>OAM_2!H9</f>
        <v>0.46956841339408839</v>
      </c>
      <c r="M9" s="4">
        <f>OAM_2!I9</f>
        <v>0.5260887097673661</v>
      </c>
      <c r="N9" s="4">
        <f>OAM_2!J9</f>
        <v>0.37360054308471097</v>
      </c>
      <c r="O9" s="4">
        <f>OAM_2!K9</f>
        <v>0.51784150792568162</v>
      </c>
      <c r="P9" s="32">
        <f>OAM_2!L9</f>
        <v>0.4946432663754628</v>
      </c>
      <c r="Q9" s="38" t="str">
        <f>D81</f>
        <v>K1=K5</v>
      </c>
      <c r="R9" s="37"/>
      <c r="S9" s="37"/>
      <c r="T9" s="37"/>
      <c r="U9" s="37" t="s">
        <v>1992</v>
      </c>
      <c r="V9" s="37"/>
      <c r="W9" s="37"/>
      <c r="X9" s="37"/>
      <c r="Y9" s="37"/>
      <c r="Z9" s="37"/>
      <c r="AB9">
        <f>OAM_2!AK51</f>
        <v>1000</v>
      </c>
      <c r="AC9">
        <f>'100_10_steps'!AK83</f>
        <v>999</v>
      </c>
      <c r="AE9" t="s">
        <v>2017</v>
      </c>
    </row>
    <row r="10" spans="1:31" x14ac:dyDescent="0.3">
      <c r="D10" t="s">
        <v>23</v>
      </c>
      <c r="E10">
        <f>OAM_2!A10</f>
        <v>6</v>
      </c>
      <c r="F10" s="4">
        <f>OAM_2!B10</f>
        <v>0.58405768477629139</v>
      </c>
      <c r="G10" s="4">
        <f>OAM_2!C10</f>
        <v>0.5960912757027389</v>
      </c>
      <c r="H10" s="4">
        <f>OAM_2!D10</f>
        <v>0.48469103189022206</v>
      </c>
      <c r="I10" s="4">
        <f>OAM_2!E10</f>
        <v>0.36762144959806042</v>
      </c>
      <c r="J10" s="4">
        <f>OAM_2!F10</f>
        <v>0.45172374200732424</v>
      </c>
      <c r="K10" s="4">
        <f>OAM_2!G10</f>
        <v>0.46559235197284077</v>
      </c>
      <c r="L10" s="4">
        <f>OAM_2!H10</f>
        <v>0.43948691003732482</v>
      </c>
      <c r="M10" s="4">
        <f>OAM_2!I10</f>
        <v>0.49286819340161314</v>
      </c>
      <c r="N10" s="4">
        <f>OAM_2!J10</f>
        <v>0.53577771580717071</v>
      </c>
      <c r="O10" s="4">
        <f>OAM_2!K10</f>
        <v>0.45183033749100499</v>
      </c>
      <c r="P10" s="32">
        <f>OAM_2!L10</f>
        <v>0.48697406926845938</v>
      </c>
      <c r="Q10" s="38" t="str">
        <f>D101</f>
        <v>K1=K6</v>
      </c>
      <c r="R10" s="37"/>
      <c r="S10" s="37"/>
      <c r="T10" s="37"/>
      <c r="U10" s="37"/>
      <c r="V10" s="37" t="s">
        <v>1992</v>
      </c>
      <c r="W10" s="37"/>
      <c r="X10" s="37"/>
      <c r="Y10" s="37"/>
      <c r="Z10" s="37"/>
      <c r="AB10">
        <f>OAM_2!AK52</f>
        <v>1000</v>
      </c>
      <c r="AC10">
        <f>'100_10_steps'!AK84</f>
        <v>999</v>
      </c>
      <c r="AE10" t="s">
        <v>2017</v>
      </c>
    </row>
    <row r="11" spans="1:31" x14ac:dyDescent="0.3">
      <c r="D11" t="s">
        <v>24</v>
      </c>
      <c r="E11">
        <f>OAM_2!A11</f>
        <v>7</v>
      </c>
      <c r="F11" s="4">
        <f>OAM_2!B11</f>
        <v>0.74992595891037317</v>
      </c>
      <c r="G11" s="4">
        <f>OAM_2!C11</f>
        <v>0.46168017584208787</v>
      </c>
      <c r="H11" s="4">
        <f>OAM_2!D11</f>
        <v>0.4903325701269215</v>
      </c>
      <c r="I11" s="4">
        <f>OAM_2!E11</f>
        <v>0.48597827437256491</v>
      </c>
      <c r="J11" s="4">
        <f>OAM_2!F11</f>
        <v>0.41066197530731996</v>
      </c>
      <c r="K11" s="4">
        <f>OAM_2!G11</f>
        <v>0.38586130119048967</v>
      </c>
      <c r="L11" s="4">
        <f>OAM_2!H11</f>
        <v>0.38040809274748505</v>
      </c>
      <c r="M11" s="4">
        <f>OAM_2!I11</f>
        <v>0.42118162154769234</v>
      </c>
      <c r="N11" s="4">
        <f>OAM_2!J11</f>
        <v>0.54500321886627856</v>
      </c>
      <c r="O11" s="4">
        <f>OAM_2!K11</f>
        <v>0.55821181159364097</v>
      </c>
      <c r="P11" s="32">
        <f>OAM_2!L11</f>
        <v>0.48892450005048543</v>
      </c>
      <c r="Q11" s="38" t="str">
        <f>D121</f>
        <v>K1=K7</v>
      </c>
      <c r="R11" s="37"/>
      <c r="S11" s="37"/>
      <c r="T11" s="37"/>
      <c r="U11" s="37"/>
      <c r="V11" s="37"/>
      <c r="W11" s="37" t="s">
        <v>1992</v>
      </c>
      <c r="X11" s="37"/>
      <c r="Y11" s="37"/>
      <c r="Z11" s="37"/>
      <c r="AB11">
        <f>OAM_2!AK53</f>
        <v>1000</v>
      </c>
      <c r="AC11">
        <f>'100_10_steps'!AK85</f>
        <v>999</v>
      </c>
      <c r="AE11" t="s">
        <v>2017</v>
      </c>
    </row>
    <row r="12" spans="1:31" x14ac:dyDescent="0.3">
      <c r="D12" t="s">
        <v>25</v>
      </c>
      <c r="E12">
        <f>OAM_2!A12</f>
        <v>8</v>
      </c>
      <c r="F12" s="4">
        <f>OAM_2!B12</f>
        <v>0.54324151543182231</v>
      </c>
      <c r="G12" s="4">
        <f>OAM_2!C12</f>
        <v>0.4390770552509215</v>
      </c>
      <c r="H12" s="4">
        <f>OAM_2!D12</f>
        <v>0.43520088774776911</v>
      </c>
      <c r="I12" s="4">
        <f>OAM_2!E12</f>
        <v>0.42248863123816865</v>
      </c>
      <c r="J12" s="4">
        <f>OAM_2!F12</f>
        <v>0.43423308582720715</v>
      </c>
      <c r="K12" s="4">
        <f>OAM_2!G12</f>
        <v>0.36198981789683449</v>
      </c>
      <c r="L12" s="4">
        <f>OAM_2!H12</f>
        <v>0.51326768432774961</v>
      </c>
      <c r="M12" s="4">
        <f>OAM_2!I12</f>
        <v>0.35432604422197395</v>
      </c>
      <c r="N12" s="4">
        <f>OAM_2!J12</f>
        <v>0.45977285969728693</v>
      </c>
      <c r="O12" s="4">
        <f>OAM_2!K12</f>
        <v>0.58177257833790552</v>
      </c>
      <c r="P12" s="32">
        <f>OAM_2!L12</f>
        <v>0.45453701599776397</v>
      </c>
      <c r="Q12" s="38" t="str">
        <f>D141</f>
        <v>K1=K8</v>
      </c>
      <c r="R12" s="37"/>
      <c r="S12" s="37"/>
      <c r="T12" s="37"/>
      <c r="U12" s="37"/>
      <c r="V12" s="37"/>
      <c r="W12" s="37"/>
      <c r="X12" s="37" t="s">
        <v>1992</v>
      </c>
      <c r="Y12" s="37"/>
      <c r="Z12" s="37"/>
      <c r="AB12">
        <f>OAM_2!AK54</f>
        <v>1000</v>
      </c>
      <c r="AC12">
        <f>'100_10_steps'!AK86</f>
        <v>982.5</v>
      </c>
      <c r="AE12" t="s">
        <v>2017</v>
      </c>
    </row>
    <row r="13" spans="1:31" x14ac:dyDescent="0.3">
      <c r="D13" t="s">
        <v>26</v>
      </c>
      <c r="E13">
        <f>OAM_2!A13</f>
        <v>9</v>
      </c>
      <c r="F13" s="4">
        <f>OAM_2!B13</f>
        <v>0.39996980115478431</v>
      </c>
      <c r="G13" s="4">
        <f>OAM_2!C13</f>
        <v>0.37951924967700001</v>
      </c>
      <c r="H13" s="4">
        <f>OAM_2!D13</f>
        <v>0.57714995720148021</v>
      </c>
      <c r="I13" s="4">
        <f>OAM_2!E13</f>
        <v>0.53910527969996191</v>
      </c>
      <c r="J13" s="4">
        <f>OAM_2!F13</f>
        <v>0.29895234235547685</v>
      </c>
      <c r="K13" s="4">
        <f>OAM_2!G13</f>
        <v>0.46294128780567123</v>
      </c>
      <c r="L13" s="4">
        <f>OAM_2!H13</f>
        <v>0.44822527128013301</v>
      </c>
      <c r="M13" s="4">
        <f>OAM_2!I13</f>
        <v>0.4597845813979724</v>
      </c>
      <c r="N13" s="4">
        <f>OAM_2!J13</f>
        <v>0.5356443775069315</v>
      </c>
      <c r="O13" s="4">
        <f>OAM_2!K13</f>
        <v>0.49196196979404128</v>
      </c>
      <c r="P13" s="32">
        <f>OAM_2!L13</f>
        <v>0.45932541178734532</v>
      </c>
      <c r="Q13" s="38" t="str">
        <f>D161</f>
        <v>K1=K9</v>
      </c>
      <c r="R13" s="37"/>
      <c r="S13" s="37"/>
      <c r="T13" s="37"/>
      <c r="U13" s="37"/>
      <c r="V13" s="37"/>
      <c r="W13" s="37"/>
      <c r="X13" s="37"/>
      <c r="Y13" s="37" t="s">
        <v>1992</v>
      </c>
      <c r="Z13" s="37"/>
      <c r="AB13">
        <f>OAM_2!AK55</f>
        <v>959</v>
      </c>
      <c r="AC13">
        <f>'100_10_steps'!AK87</f>
        <v>999</v>
      </c>
      <c r="AE13" t="s">
        <v>2017</v>
      </c>
    </row>
    <row r="14" spans="1:31" x14ac:dyDescent="0.3">
      <c r="D14" t="s">
        <v>27</v>
      </c>
      <c r="E14">
        <f>OAM_2!A14</f>
        <v>10</v>
      </c>
      <c r="F14" s="4">
        <f>OAM_2!B14</f>
        <v>0.46296074535231468</v>
      </c>
      <c r="G14" s="4">
        <f>OAM_2!C14</f>
        <v>0.57340493040990892</v>
      </c>
      <c r="H14" s="4">
        <f>OAM_2!D14</f>
        <v>0.63295351361993446</v>
      </c>
      <c r="I14" s="4">
        <f>OAM_2!E14</f>
        <v>0.56117020743507962</v>
      </c>
      <c r="J14" s="4">
        <f>OAM_2!F14</f>
        <v>0.45518633293127808</v>
      </c>
      <c r="K14" s="4">
        <f>OAM_2!G14</f>
        <v>0.54126937962611366</v>
      </c>
      <c r="L14" s="4">
        <f>OAM_2!H14</f>
        <v>0.58119902042514049</v>
      </c>
      <c r="M14" s="4">
        <f>OAM_2!I14</f>
        <v>0.62557151982490466</v>
      </c>
      <c r="N14" s="4">
        <f>OAM_2!J14</f>
        <v>0.56210885851622439</v>
      </c>
      <c r="O14" s="4">
        <f>OAM_2!K14</f>
        <v>0.60546171441265739</v>
      </c>
      <c r="P14" s="32">
        <f>OAM_2!L14</f>
        <v>0.56012862225535576</v>
      </c>
      <c r="Q14" s="40" t="str">
        <f>D182</f>
        <v>K1&lt;???&lt;K10</v>
      </c>
      <c r="R14" s="44" t="str">
        <f>D361</f>
        <v>K10&gt;K2</v>
      </c>
      <c r="S14" s="44" t="str">
        <f>D341</f>
        <v>K10&gt;K3</v>
      </c>
      <c r="T14" s="44" t="str">
        <f>D321</f>
        <v>K10&gt;K4</v>
      </c>
      <c r="U14" s="44" t="str">
        <f>D301</f>
        <v>K10&gt;K5</v>
      </c>
      <c r="V14" s="44" t="str">
        <f>D281</f>
        <v>K10&gt;K6</v>
      </c>
      <c r="W14" s="40" t="str">
        <f>D261</f>
        <v>K10&gt;K7</v>
      </c>
      <c r="X14" s="44" t="str">
        <f>D241</f>
        <v>K10&gt;K8</v>
      </c>
      <c r="Y14" s="44" t="str">
        <f>D221</f>
        <v>K10&gt;K9</v>
      </c>
      <c r="Z14" s="37" t="s">
        <v>1992</v>
      </c>
      <c r="AB14">
        <f>OAM_2!AK56</f>
        <v>1041</v>
      </c>
      <c r="AC14">
        <f>'100_10_steps'!AK88</f>
        <v>1014.5</v>
      </c>
      <c r="AE14" s="42" t="s">
        <v>2016</v>
      </c>
    </row>
    <row r="15" spans="1:31" x14ac:dyDescent="0.3">
      <c r="E15" t="str">
        <f>OAM_2!A15</f>
        <v>átlag</v>
      </c>
      <c r="F15" s="4">
        <f>OAM_2!B15</f>
        <v>0.52682234387269111</v>
      </c>
      <c r="G15" s="4">
        <f>OAM_2!C15</f>
        <v>0.47011504496147133</v>
      </c>
      <c r="H15" s="4">
        <f>OAM_2!D15</f>
        <v>0.52967918009297621</v>
      </c>
      <c r="I15" s="4">
        <f>OAM_2!E15</f>
        <v>0.47934356767326053</v>
      </c>
      <c r="J15" s="4">
        <f>OAM_2!F15</f>
        <v>0.4485145111031032</v>
      </c>
      <c r="K15" s="4">
        <f>OAM_2!G15</f>
        <v>0.45079483864649705</v>
      </c>
      <c r="L15" s="4">
        <f>OAM_2!H15</f>
        <v>0.46168759783348601</v>
      </c>
      <c r="M15" s="4">
        <f>OAM_2!I15</f>
        <v>0.47900780059578146</v>
      </c>
      <c r="N15" s="4">
        <f>OAM_2!J15</f>
        <v>0.48655217274131685</v>
      </c>
      <c r="O15" s="4">
        <f>OAM_2!K15</f>
        <v>0.52888163628625751</v>
      </c>
      <c r="P15" s="32">
        <f>OAM_2!L15</f>
        <v>0.48613986938068421</v>
      </c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t="str">
        <f>E15</f>
        <v>átlag</v>
      </c>
      <c r="AB15">
        <f>OAM_2!AK57</f>
        <v>1000</v>
      </c>
      <c r="AC15">
        <f>'100_10_steps'!AK89</f>
        <v>999</v>
      </c>
    </row>
    <row r="17" spans="1:27" ht="15" thickBot="1" x14ac:dyDescent="0.35">
      <c r="Q17">
        <f t="array" ref="Q17:Z17">TRANSPOSE(AB5:AB14)</f>
        <v>1000</v>
      </c>
      <c r="R17">
        <v>1000</v>
      </c>
      <c r="S17">
        <v>1000</v>
      </c>
      <c r="T17">
        <v>1000</v>
      </c>
      <c r="U17">
        <v>1000</v>
      </c>
      <c r="V17">
        <v>1000</v>
      </c>
      <c r="W17">
        <v>1000</v>
      </c>
      <c r="X17">
        <v>1000</v>
      </c>
      <c r="Y17">
        <v>959</v>
      </c>
      <c r="Z17">
        <v>1041</v>
      </c>
      <c r="AA17" t="str">
        <f>AB4</f>
        <v>coco_10</v>
      </c>
    </row>
    <row r="18" spans="1:27" ht="15" thickBot="1" x14ac:dyDescent="0.35">
      <c r="A18" t="s">
        <v>1985</v>
      </c>
      <c r="B18" s="23" t="s">
        <v>2041</v>
      </c>
      <c r="Q18">
        <f t="array" ref="Q18:Z18">TRANSPOSE(AC5:AC15)</f>
        <v>999</v>
      </c>
      <c r="R18">
        <v>999</v>
      </c>
      <c r="S18">
        <v>997</v>
      </c>
      <c r="T18">
        <v>1013</v>
      </c>
      <c r="U18">
        <v>999</v>
      </c>
      <c r="V18">
        <v>999</v>
      </c>
      <c r="W18">
        <v>999</v>
      </c>
      <c r="X18">
        <v>982.5</v>
      </c>
      <c r="Y18">
        <v>999</v>
      </c>
      <c r="Z18">
        <v>1014.5</v>
      </c>
      <c r="AA18" t="str">
        <f>AC4</f>
        <v>coco_100</v>
      </c>
    </row>
    <row r="19" spans="1:27" x14ac:dyDescent="0.3">
      <c r="A19" t="s">
        <v>1971</v>
      </c>
      <c r="D19" t="s">
        <v>1987</v>
      </c>
      <c r="Q19" t="str">
        <f>Q3</f>
        <v>K1</v>
      </c>
      <c r="R19" t="str">
        <f t="shared" ref="R19:Z19" si="0">R3</f>
        <v>K2</v>
      </c>
      <c r="S19" t="str">
        <f t="shared" si="0"/>
        <v>K3</v>
      </c>
      <c r="T19" t="str">
        <f t="shared" si="0"/>
        <v>K4</v>
      </c>
      <c r="U19" t="str">
        <f t="shared" si="0"/>
        <v>K5</v>
      </c>
      <c r="V19" t="str">
        <f t="shared" si="0"/>
        <v>K6</v>
      </c>
      <c r="W19" t="str">
        <f t="shared" si="0"/>
        <v>K7</v>
      </c>
      <c r="X19" t="str">
        <f t="shared" si="0"/>
        <v>K8</v>
      </c>
      <c r="Y19" t="str">
        <f t="shared" si="0"/>
        <v>K9</v>
      </c>
      <c r="Z19" t="str">
        <f t="shared" si="0"/>
        <v>K10</v>
      </c>
    </row>
    <row r="20" spans="1:27" ht="15" thickBot="1" x14ac:dyDescent="0.35"/>
    <row r="21" spans="1:27" x14ac:dyDescent="0.3">
      <c r="A21" s="35"/>
      <c r="B21" s="35">
        <v>1</v>
      </c>
      <c r="C21" s="35">
        <v>2</v>
      </c>
      <c r="D21" s="16" t="s">
        <v>1990</v>
      </c>
    </row>
    <row r="22" spans="1:27" x14ac:dyDescent="0.3">
      <c r="A22" s="33" t="s">
        <v>1972</v>
      </c>
      <c r="B22" s="33">
        <v>0.48409306028821336</v>
      </c>
      <c r="C22" s="33">
        <v>0.47118817585591072</v>
      </c>
      <c r="D22" t="s">
        <v>1991</v>
      </c>
    </row>
    <row r="23" spans="1:27" x14ac:dyDescent="0.3">
      <c r="A23" s="33" t="s">
        <v>1973</v>
      </c>
      <c r="B23" s="33">
        <v>1.6410507199069151E-2</v>
      </c>
      <c r="C23" s="33">
        <v>6.0113164238446461E-3</v>
      </c>
      <c r="D23" t="s">
        <v>1984</v>
      </c>
    </row>
    <row r="24" spans="1:27" x14ac:dyDescent="0.3">
      <c r="A24" s="33" t="s">
        <v>1974</v>
      </c>
      <c r="B24" s="33">
        <v>10</v>
      </c>
      <c r="C24" s="33">
        <v>10</v>
      </c>
    </row>
    <row r="25" spans="1:27" x14ac:dyDescent="0.3">
      <c r="A25" s="33" t="s">
        <v>1975</v>
      </c>
      <c r="B25" s="33">
        <v>1.1210911811456899E-2</v>
      </c>
      <c r="C25" s="33"/>
    </row>
    <row r="26" spans="1:27" x14ac:dyDescent="0.3">
      <c r="A26" s="33" t="s">
        <v>1976</v>
      </c>
      <c r="B26" s="33">
        <v>0</v>
      </c>
      <c r="C26" s="33"/>
    </row>
    <row r="27" spans="1:27" x14ac:dyDescent="0.3">
      <c r="A27" s="33" t="s">
        <v>1977</v>
      </c>
      <c r="B27" s="33">
        <v>18</v>
      </c>
      <c r="C27" s="33"/>
    </row>
    <row r="28" spans="1:27" x14ac:dyDescent="0.3">
      <c r="A28" s="33" t="s">
        <v>1978</v>
      </c>
      <c r="B28" s="33">
        <v>0.27253272186391159</v>
      </c>
      <c r="C28" s="33"/>
      <c r="D28" t="s">
        <v>1986</v>
      </c>
    </row>
    <row r="29" spans="1:27" x14ac:dyDescent="0.3">
      <c r="A29" s="33" t="s">
        <v>1979</v>
      </c>
      <c r="B29" s="33">
        <v>0.39415712579783585</v>
      </c>
      <c r="C29" s="33"/>
      <c r="D29" t="s">
        <v>1988</v>
      </c>
    </row>
    <row r="30" spans="1:27" x14ac:dyDescent="0.3">
      <c r="A30" s="33" t="s">
        <v>1980</v>
      </c>
      <c r="B30" s="36">
        <v>1.7340636066175394</v>
      </c>
      <c r="C30" s="33"/>
    </row>
    <row r="31" spans="1:27" x14ac:dyDescent="0.3">
      <c r="A31" s="33" t="s">
        <v>1981</v>
      </c>
      <c r="B31" s="33">
        <v>0.7883142515956717</v>
      </c>
      <c r="C31" s="33"/>
      <c r="D31" t="s">
        <v>1989</v>
      </c>
    </row>
    <row r="32" spans="1:27" ht="15" thickBot="1" x14ac:dyDescent="0.35">
      <c r="A32" s="34" t="s">
        <v>1982</v>
      </c>
      <c r="B32" s="34">
        <v>2.1009220402410378</v>
      </c>
      <c r="C32" s="34"/>
      <c r="D32" t="s">
        <v>1989</v>
      </c>
    </row>
    <row r="39" spans="1:4" x14ac:dyDescent="0.3">
      <c r="A39" t="s">
        <v>1971</v>
      </c>
    </row>
    <row r="40" spans="1:4" ht="15" thickBot="1" x14ac:dyDescent="0.35"/>
    <row r="41" spans="1:4" x14ac:dyDescent="0.3">
      <c r="A41" s="35"/>
      <c r="B41" s="35">
        <v>1</v>
      </c>
      <c r="C41" s="35">
        <v>3</v>
      </c>
      <c r="D41" s="16" t="s">
        <v>1996</v>
      </c>
    </row>
    <row r="42" spans="1:4" x14ac:dyDescent="0.3">
      <c r="A42" s="33" t="s">
        <v>1972</v>
      </c>
      <c r="B42" s="33">
        <v>0.48409306028821336</v>
      </c>
      <c r="C42" s="33">
        <v>0.46756083935759263</v>
      </c>
      <c r="D42" t="s">
        <v>1993</v>
      </c>
    </row>
    <row r="43" spans="1:4" x14ac:dyDescent="0.3">
      <c r="A43" s="33" t="s">
        <v>1973</v>
      </c>
      <c r="B43" s="33">
        <v>1.6410507199069151E-2</v>
      </c>
      <c r="C43" s="33">
        <v>5.1507916540148736E-3</v>
      </c>
      <c r="D43" t="s">
        <v>1984</v>
      </c>
    </row>
    <row r="44" spans="1:4" x14ac:dyDescent="0.3">
      <c r="A44" s="33" t="s">
        <v>1974</v>
      </c>
      <c r="B44" s="33">
        <v>10</v>
      </c>
      <c r="C44" s="33">
        <v>10</v>
      </c>
    </row>
    <row r="45" spans="1:4" x14ac:dyDescent="0.3">
      <c r="A45" s="33" t="s">
        <v>1975</v>
      </c>
      <c r="B45" s="33">
        <v>1.0780649426542012E-2</v>
      </c>
      <c r="C45" s="33"/>
    </row>
    <row r="46" spans="1:4" x14ac:dyDescent="0.3">
      <c r="A46" s="33" t="s">
        <v>1976</v>
      </c>
      <c r="B46" s="33">
        <v>0</v>
      </c>
      <c r="C46" s="33"/>
    </row>
    <row r="47" spans="1:4" x14ac:dyDescent="0.3">
      <c r="A47" s="33" t="s">
        <v>1977</v>
      </c>
      <c r="B47" s="33">
        <v>18</v>
      </c>
      <c r="C47" s="33"/>
    </row>
    <row r="48" spans="1:4" x14ac:dyDescent="0.3">
      <c r="A48" s="33" t="s">
        <v>1978</v>
      </c>
      <c r="B48" s="33">
        <v>0.35603585868663301</v>
      </c>
      <c r="C48" s="33"/>
      <c r="D48" t="s">
        <v>1986</v>
      </c>
    </row>
    <row r="49" spans="1:4" x14ac:dyDescent="0.3">
      <c r="A49" s="33" t="s">
        <v>1979</v>
      </c>
      <c r="B49" s="33">
        <v>0.36297623759250142</v>
      </c>
      <c r="C49" s="33"/>
      <c r="D49" t="s">
        <v>1988</v>
      </c>
    </row>
    <row r="50" spans="1:4" x14ac:dyDescent="0.3">
      <c r="A50" s="33" t="s">
        <v>1980</v>
      </c>
      <c r="B50" s="36">
        <v>1.7340636066175394</v>
      </c>
      <c r="C50" s="33"/>
    </row>
    <row r="51" spans="1:4" x14ac:dyDescent="0.3">
      <c r="A51" s="33" t="s">
        <v>1981</v>
      </c>
      <c r="B51" s="33">
        <v>0.72595247518500283</v>
      </c>
      <c r="C51" s="33"/>
      <c r="D51" t="s">
        <v>1989</v>
      </c>
    </row>
    <row r="52" spans="1:4" ht="15" thickBot="1" x14ac:dyDescent="0.35">
      <c r="A52" s="34" t="s">
        <v>1982</v>
      </c>
      <c r="B52" s="34">
        <v>2.1009220402410378</v>
      </c>
      <c r="C52" s="34"/>
      <c r="D52" t="s">
        <v>1989</v>
      </c>
    </row>
    <row r="59" spans="1:4" x14ac:dyDescent="0.3">
      <c r="A59" t="s">
        <v>1971</v>
      </c>
    </row>
    <row r="60" spans="1:4" ht="15" thickBot="1" x14ac:dyDescent="0.35"/>
    <row r="61" spans="1:4" x14ac:dyDescent="0.3">
      <c r="A61" s="35"/>
      <c r="B61" s="35">
        <v>1</v>
      </c>
      <c r="C61" s="35">
        <v>4</v>
      </c>
      <c r="D61" s="16" t="s">
        <v>1999</v>
      </c>
    </row>
    <row r="62" spans="1:4" x14ac:dyDescent="0.3">
      <c r="A62" s="33" t="s">
        <v>1972</v>
      </c>
      <c r="B62" s="33">
        <v>0.48409306028821336</v>
      </c>
      <c r="C62" s="33">
        <v>0.49402373257025278</v>
      </c>
      <c r="D62" t="s">
        <v>1998</v>
      </c>
    </row>
    <row r="63" spans="1:4" x14ac:dyDescent="0.3">
      <c r="A63" s="33" t="s">
        <v>1973</v>
      </c>
      <c r="B63" s="33">
        <v>1.6410507199069151E-2</v>
      </c>
      <c r="C63" s="33">
        <v>6.3813386550899409E-3</v>
      </c>
      <c r="D63" t="s">
        <v>1984</v>
      </c>
    </row>
    <row r="64" spans="1:4" x14ac:dyDescent="0.3">
      <c r="A64" s="33" t="s">
        <v>1974</v>
      </c>
      <c r="B64" s="33">
        <v>10</v>
      </c>
      <c r="C64" s="33">
        <v>10</v>
      </c>
    </row>
    <row r="65" spans="1:4" x14ac:dyDescent="0.3">
      <c r="A65" s="33" t="s">
        <v>1975</v>
      </c>
      <c r="B65" s="33">
        <v>1.1395922927079546E-2</v>
      </c>
      <c r="C65" s="33"/>
    </row>
    <row r="66" spans="1:4" x14ac:dyDescent="0.3">
      <c r="A66" s="33" t="s">
        <v>1976</v>
      </c>
      <c r="B66" s="33">
        <v>0</v>
      </c>
      <c r="C66" s="33"/>
    </row>
    <row r="67" spans="1:4" x14ac:dyDescent="0.3">
      <c r="A67" s="33" t="s">
        <v>1977</v>
      </c>
      <c r="B67" s="33">
        <v>18</v>
      </c>
      <c r="C67" s="33"/>
    </row>
    <row r="68" spans="1:4" x14ac:dyDescent="0.3">
      <c r="A68" s="33" t="s">
        <v>1978</v>
      </c>
      <c r="B68" s="33">
        <v>-0.20801224473016969</v>
      </c>
      <c r="C68" s="33"/>
      <c r="D68" t="s">
        <v>1986</v>
      </c>
    </row>
    <row r="69" spans="1:4" x14ac:dyDescent="0.3">
      <c r="A69" s="33" t="s">
        <v>1979</v>
      </c>
      <c r="B69" s="33">
        <v>0.41877743784470012</v>
      </c>
      <c r="C69" s="33"/>
      <c r="D69" t="s">
        <v>1988</v>
      </c>
    </row>
    <row r="70" spans="1:4" x14ac:dyDescent="0.3">
      <c r="A70" s="33" t="s">
        <v>1980</v>
      </c>
      <c r="B70" s="36">
        <v>1.7340636066175394</v>
      </c>
      <c r="C70" s="33"/>
    </row>
    <row r="71" spans="1:4" x14ac:dyDescent="0.3">
      <c r="A71" s="33" t="s">
        <v>1981</v>
      </c>
      <c r="B71" s="33">
        <v>0.83755487568940024</v>
      </c>
      <c r="C71" s="33"/>
      <c r="D71" t="s">
        <v>1989</v>
      </c>
    </row>
    <row r="72" spans="1:4" ht="15" thickBot="1" x14ac:dyDescent="0.35">
      <c r="A72" s="34" t="s">
        <v>1982</v>
      </c>
      <c r="B72" s="34">
        <v>2.1009220402410378</v>
      </c>
      <c r="C72" s="34"/>
      <c r="D72" t="s">
        <v>1989</v>
      </c>
    </row>
    <row r="79" spans="1:4" x14ac:dyDescent="0.3">
      <c r="A79" t="s">
        <v>1971</v>
      </c>
    </row>
    <row r="80" spans="1:4" ht="15" thickBot="1" x14ac:dyDescent="0.35"/>
    <row r="81" spans="1:4" x14ac:dyDescent="0.3">
      <c r="A81" s="35"/>
      <c r="B81" s="35">
        <v>1</v>
      </c>
      <c r="C81" s="35">
        <v>5</v>
      </c>
      <c r="D81" s="16" t="s">
        <v>2000</v>
      </c>
    </row>
    <row r="82" spans="1:4" x14ac:dyDescent="0.3">
      <c r="A82" s="33" t="s">
        <v>1972</v>
      </c>
      <c r="B82" s="33">
        <v>0.48409306028821336</v>
      </c>
      <c r="C82" s="33">
        <v>0.49464326637546308</v>
      </c>
      <c r="D82" t="s">
        <v>2001</v>
      </c>
    </row>
    <row r="83" spans="1:4" x14ac:dyDescent="0.3">
      <c r="A83" s="33" t="s">
        <v>1973</v>
      </c>
      <c r="B83" s="33">
        <v>1.6410507199069151E-2</v>
      </c>
      <c r="C83" s="33">
        <v>5.5261244131421527E-3</v>
      </c>
      <c r="D83" t="s">
        <v>1984</v>
      </c>
    </row>
    <row r="84" spans="1:4" x14ac:dyDescent="0.3">
      <c r="A84" s="33" t="s">
        <v>1974</v>
      </c>
      <c r="B84" s="33">
        <v>10</v>
      </c>
      <c r="C84" s="33">
        <v>10</v>
      </c>
    </row>
    <row r="85" spans="1:4" x14ac:dyDescent="0.3">
      <c r="A85" s="33" t="s">
        <v>1975</v>
      </c>
      <c r="B85" s="33">
        <v>1.0968315806105652E-2</v>
      </c>
      <c r="C85" s="33"/>
    </row>
    <row r="86" spans="1:4" x14ac:dyDescent="0.3">
      <c r="A86" s="33" t="s">
        <v>1976</v>
      </c>
      <c r="B86" s="33">
        <v>0</v>
      </c>
      <c r="C86" s="33"/>
    </row>
    <row r="87" spans="1:4" x14ac:dyDescent="0.3">
      <c r="A87" s="33" t="s">
        <v>1977</v>
      </c>
      <c r="B87" s="33">
        <v>18</v>
      </c>
      <c r="C87" s="33"/>
    </row>
    <row r="88" spans="1:4" x14ac:dyDescent="0.3">
      <c r="A88" s="33" t="s">
        <v>1978</v>
      </c>
      <c r="B88" s="33">
        <v>-0.22525579477953497</v>
      </c>
      <c r="C88" s="33"/>
      <c r="D88" t="s">
        <v>1986</v>
      </c>
    </row>
    <row r="89" spans="1:4" x14ac:dyDescent="0.3">
      <c r="A89" s="33" t="s">
        <v>1979</v>
      </c>
      <c r="B89" s="33">
        <v>0.41215893629148398</v>
      </c>
      <c r="C89" s="33"/>
      <c r="D89" t="s">
        <v>1988</v>
      </c>
    </row>
    <row r="90" spans="1:4" x14ac:dyDescent="0.3">
      <c r="A90" s="33" t="s">
        <v>1980</v>
      </c>
      <c r="B90" s="36">
        <v>1.7340636066175394</v>
      </c>
      <c r="C90" s="33"/>
    </row>
    <row r="91" spans="1:4" x14ac:dyDescent="0.3">
      <c r="A91" s="33" t="s">
        <v>1981</v>
      </c>
      <c r="B91" s="33">
        <v>0.82431787258296796</v>
      </c>
      <c r="C91" s="33"/>
      <c r="D91" t="s">
        <v>1989</v>
      </c>
    </row>
    <row r="92" spans="1:4" ht="15" thickBot="1" x14ac:dyDescent="0.35">
      <c r="A92" s="34" t="s">
        <v>1982</v>
      </c>
      <c r="B92" s="34">
        <v>2.1009220402410378</v>
      </c>
      <c r="C92" s="34"/>
      <c r="D92" t="s">
        <v>1989</v>
      </c>
    </row>
    <row r="99" spans="1:4" x14ac:dyDescent="0.3">
      <c r="A99" t="s">
        <v>1971</v>
      </c>
    </row>
    <row r="100" spans="1:4" ht="15" thickBot="1" x14ac:dyDescent="0.35"/>
    <row r="101" spans="1:4" x14ac:dyDescent="0.3">
      <c r="A101" s="35"/>
      <c r="B101" s="35">
        <v>1</v>
      </c>
      <c r="C101" s="35">
        <v>6</v>
      </c>
      <c r="D101" s="16" t="s">
        <v>2002</v>
      </c>
    </row>
    <row r="102" spans="1:4" x14ac:dyDescent="0.3">
      <c r="A102" s="33" t="s">
        <v>1972</v>
      </c>
      <c r="B102" s="33">
        <v>0.48409306028821336</v>
      </c>
      <c r="C102" s="33">
        <v>0.4869740692684591</v>
      </c>
      <c r="D102" t="s">
        <v>2003</v>
      </c>
    </row>
    <row r="103" spans="1:4" x14ac:dyDescent="0.3">
      <c r="A103" s="33" t="s">
        <v>1973</v>
      </c>
      <c r="B103" s="33">
        <v>1.6410507199069151E-2</v>
      </c>
      <c r="C103" s="33">
        <v>4.7987183798155163E-3</v>
      </c>
      <c r="D103" t="s">
        <v>1984</v>
      </c>
    </row>
    <row r="104" spans="1:4" x14ac:dyDescent="0.3">
      <c r="A104" s="33" t="s">
        <v>1974</v>
      </c>
      <c r="B104" s="33">
        <v>10</v>
      </c>
      <c r="C104" s="33">
        <v>10</v>
      </c>
    </row>
    <row r="105" spans="1:4" x14ac:dyDescent="0.3">
      <c r="A105" s="33" t="s">
        <v>1975</v>
      </c>
      <c r="B105" s="33">
        <v>1.0604612789442334E-2</v>
      </c>
      <c r="C105" s="33"/>
    </row>
    <row r="106" spans="1:4" x14ac:dyDescent="0.3">
      <c r="A106" s="33" t="s">
        <v>1976</v>
      </c>
      <c r="B106" s="33">
        <v>0</v>
      </c>
      <c r="C106" s="33"/>
    </row>
    <row r="107" spans="1:4" x14ac:dyDescent="0.3">
      <c r="A107" s="33" t="s">
        <v>1977</v>
      </c>
      <c r="B107" s="33">
        <v>18</v>
      </c>
      <c r="C107" s="33"/>
    </row>
    <row r="108" spans="1:4" x14ac:dyDescent="0.3">
      <c r="A108" s="33" t="s">
        <v>1978</v>
      </c>
      <c r="B108" s="33">
        <v>-6.2557906463988511E-2</v>
      </c>
      <c r="C108" s="33"/>
      <c r="D108" t="s">
        <v>1986</v>
      </c>
    </row>
    <row r="109" spans="1:4" x14ac:dyDescent="0.3">
      <c r="A109" s="33" t="s">
        <v>1979</v>
      </c>
      <c r="B109" s="33">
        <v>0.47540399387272642</v>
      </c>
      <c r="C109" s="33"/>
      <c r="D109" t="s">
        <v>1988</v>
      </c>
    </row>
    <row r="110" spans="1:4" x14ac:dyDescent="0.3">
      <c r="A110" s="33" t="s">
        <v>1980</v>
      </c>
      <c r="B110" s="36">
        <v>1.7340636066175394</v>
      </c>
      <c r="C110" s="33"/>
    </row>
    <row r="111" spans="1:4" x14ac:dyDescent="0.3">
      <c r="A111" s="33" t="s">
        <v>1981</v>
      </c>
      <c r="B111" s="33">
        <v>0.95080798774545283</v>
      </c>
      <c r="C111" s="33"/>
      <c r="D111" t="s">
        <v>1989</v>
      </c>
    </row>
    <row r="112" spans="1:4" ht="15" thickBot="1" x14ac:dyDescent="0.35">
      <c r="A112" s="34" t="s">
        <v>1982</v>
      </c>
      <c r="B112" s="34">
        <v>2.1009220402410378</v>
      </c>
      <c r="C112" s="34"/>
      <c r="D112" t="s">
        <v>1989</v>
      </c>
    </row>
    <row r="119" spans="1:4" x14ac:dyDescent="0.3">
      <c r="A119" t="s">
        <v>1971</v>
      </c>
    </row>
    <row r="120" spans="1:4" ht="15" thickBot="1" x14ac:dyDescent="0.35"/>
    <row r="121" spans="1:4" x14ac:dyDescent="0.3">
      <c r="A121" s="35"/>
      <c r="B121" s="35">
        <v>1</v>
      </c>
      <c r="C121" s="35">
        <v>7</v>
      </c>
      <c r="D121" s="16" t="s">
        <v>2004</v>
      </c>
    </row>
    <row r="122" spans="1:4" x14ac:dyDescent="0.3">
      <c r="A122" s="33" t="s">
        <v>1972</v>
      </c>
      <c r="B122" s="33">
        <v>0.48409306028821336</v>
      </c>
      <c r="C122" s="33">
        <v>0.48892450005048538</v>
      </c>
      <c r="D122" t="s">
        <v>2005</v>
      </c>
    </row>
    <row r="123" spans="1:4" x14ac:dyDescent="0.3">
      <c r="A123" s="33" t="s">
        <v>1973</v>
      </c>
      <c r="B123" s="33">
        <v>1.6410507199069151E-2</v>
      </c>
      <c r="C123" s="33">
        <v>1.2214687317863435E-2</v>
      </c>
      <c r="D123" t="s">
        <v>1984</v>
      </c>
    </row>
    <row r="124" spans="1:4" x14ac:dyDescent="0.3">
      <c r="A124" s="33" t="s">
        <v>1974</v>
      </c>
      <c r="B124" s="33">
        <v>10</v>
      </c>
      <c r="C124" s="33">
        <v>10</v>
      </c>
    </row>
    <row r="125" spans="1:4" x14ac:dyDescent="0.3">
      <c r="A125" s="33" t="s">
        <v>1975</v>
      </c>
      <c r="B125" s="33">
        <v>1.4312597258466293E-2</v>
      </c>
      <c r="C125" s="33"/>
    </row>
    <row r="126" spans="1:4" x14ac:dyDescent="0.3">
      <c r="A126" s="33" t="s">
        <v>1976</v>
      </c>
      <c r="B126" s="33">
        <v>0</v>
      </c>
      <c r="C126" s="33"/>
    </row>
    <row r="127" spans="1:4" x14ac:dyDescent="0.3">
      <c r="A127" s="33" t="s">
        <v>1977</v>
      </c>
      <c r="B127" s="33">
        <v>18</v>
      </c>
      <c r="C127" s="33"/>
    </row>
    <row r="128" spans="1:4" x14ac:dyDescent="0.3">
      <c r="A128" s="33" t="s">
        <v>1978</v>
      </c>
      <c r="B128" s="33">
        <v>-9.0303034820525763E-2</v>
      </c>
      <c r="C128" s="33"/>
      <c r="D128" t="s">
        <v>1986</v>
      </c>
    </row>
    <row r="129" spans="1:4" x14ac:dyDescent="0.3">
      <c r="A129" s="33" t="s">
        <v>1979</v>
      </c>
      <c r="B129" s="33">
        <v>0.46452184448003775</v>
      </c>
      <c r="C129" s="33"/>
      <c r="D129" t="s">
        <v>1988</v>
      </c>
    </row>
    <row r="130" spans="1:4" x14ac:dyDescent="0.3">
      <c r="A130" s="33" t="s">
        <v>1980</v>
      </c>
      <c r="B130" s="36">
        <v>1.7340636066175394</v>
      </c>
      <c r="C130" s="33"/>
    </row>
    <row r="131" spans="1:4" x14ac:dyDescent="0.3">
      <c r="A131" s="33" t="s">
        <v>1981</v>
      </c>
      <c r="B131" s="33">
        <v>0.9290436889600755</v>
      </c>
      <c r="C131" s="33"/>
      <c r="D131" t="s">
        <v>1989</v>
      </c>
    </row>
    <row r="132" spans="1:4" ht="15" thickBot="1" x14ac:dyDescent="0.35">
      <c r="A132" s="34" t="s">
        <v>1982</v>
      </c>
      <c r="B132" s="34">
        <v>2.1009220402410378</v>
      </c>
      <c r="C132" s="34"/>
      <c r="D132" t="s">
        <v>1989</v>
      </c>
    </row>
    <row r="139" spans="1:4" x14ac:dyDescent="0.3">
      <c r="A139" t="s">
        <v>1971</v>
      </c>
    </row>
    <row r="140" spans="1:4" ht="15" thickBot="1" x14ac:dyDescent="0.35"/>
    <row r="141" spans="1:4" x14ac:dyDescent="0.3">
      <c r="A141" s="35"/>
      <c r="B141" s="35">
        <v>1</v>
      </c>
      <c r="C141" s="35">
        <v>8</v>
      </c>
      <c r="D141" s="16" t="s">
        <v>2006</v>
      </c>
    </row>
    <row r="142" spans="1:4" x14ac:dyDescent="0.3">
      <c r="A142" s="33" t="s">
        <v>1972</v>
      </c>
      <c r="B142" s="33">
        <v>0.48409306028821336</v>
      </c>
      <c r="C142" s="33">
        <v>0.45453701599776386</v>
      </c>
      <c r="D142" t="s">
        <v>2007</v>
      </c>
    </row>
    <row r="143" spans="1:4" x14ac:dyDescent="0.3">
      <c r="A143" s="33" t="s">
        <v>1973</v>
      </c>
      <c r="B143" s="33">
        <v>1.6410507199069151E-2</v>
      </c>
      <c r="C143" s="33">
        <v>5.3548388371374616E-3</v>
      </c>
      <c r="D143" t="s">
        <v>1984</v>
      </c>
    </row>
    <row r="144" spans="1:4" x14ac:dyDescent="0.3">
      <c r="A144" s="33" t="s">
        <v>1974</v>
      </c>
      <c r="B144" s="33">
        <v>10</v>
      </c>
      <c r="C144" s="33">
        <v>10</v>
      </c>
    </row>
    <row r="145" spans="1:4" x14ac:dyDescent="0.3">
      <c r="A145" s="33" t="s">
        <v>1975</v>
      </c>
      <c r="B145" s="33">
        <v>1.0882673018103306E-2</v>
      </c>
      <c r="C145" s="33"/>
    </row>
    <row r="146" spans="1:4" x14ac:dyDescent="0.3">
      <c r="A146" s="33" t="s">
        <v>1976</v>
      </c>
      <c r="B146" s="33">
        <v>0</v>
      </c>
      <c r="C146" s="33"/>
    </row>
    <row r="147" spans="1:4" x14ac:dyDescent="0.3">
      <c r="A147" s="33" t="s">
        <v>1977</v>
      </c>
      <c r="B147" s="33">
        <v>18</v>
      </c>
      <c r="C147" s="33"/>
    </row>
    <row r="148" spans="1:4" x14ac:dyDescent="0.3">
      <c r="A148" s="33" t="s">
        <v>1978</v>
      </c>
      <c r="B148" s="33">
        <v>0.6335246543148163</v>
      </c>
      <c r="C148" s="33"/>
      <c r="D148" t="s">
        <v>1986</v>
      </c>
    </row>
    <row r="149" spans="1:4" x14ac:dyDescent="0.3">
      <c r="A149" s="33" t="s">
        <v>1979</v>
      </c>
      <c r="B149" s="33">
        <v>0.26717945529749887</v>
      </c>
      <c r="C149" s="33"/>
      <c r="D149" t="s">
        <v>1988</v>
      </c>
    </row>
    <row r="150" spans="1:4" x14ac:dyDescent="0.3">
      <c r="A150" s="33" t="s">
        <v>1980</v>
      </c>
      <c r="B150" s="36">
        <v>1.7340636066175394</v>
      </c>
      <c r="C150" s="33"/>
    </row>
    <row r="151" spans="1:4" x14ac:dyDescent="0.3">
      <c r="A151" s="33" t="s">
        <v>1981</v>
      </c>
      <c r="B151" s="33">
        <v>0.53435891059499774</v>
      </c>
      <c r="C151" s="33"/>
      <c r="D151" t="s">
        <v>1989</v>
      </c>
    </row>
    <row r="152" spans="1:4" ht="15" thickBot="1" x14ac:dyDescent="0.35">
      <c r="A152" s="34" t="s">
        <v>1982</v>
      </c>
      <c r="B152" s="34">
        <v>2.1009220402410378</v>
      </c>
      <c r="C152" s="34"/>
      <c r="D152" t="s">
        <v>1989</v>
      </c>
    </row>
    <row r="159" spans="1:4" x14ac:dyDescent="0.3">
      <c r="A159" t="s">
        <v>1971</v>
      </c>
    </row>
    <row r="160" spans="1:4" ht="15" thickBot="1" x14ac:dyDescent="0.35"/>
    <row r="161" spans="1:4" x14ac:dyDescent="0.3">
      <c r="A161" s="35"/>
      <c r="B161" s="35">
        <v>1</v>
      </c>
      <c r="C161" s="35">
        <v>9</v>
      </c>
      <c r="D161" s="16" t="s">
        <v>2008</v>
      </c>
    </row>
    <row r="162" spans="1:4" x14ac:dyDescent="0.3">
      <c r="A162" s="33" t="s">
        <v>1972</v>
      </c>
      <c r="B162" s="33">
        <v>0.48409306028821336</v>
      </c>
      <c r="C162" s="33">
        <v>0.45932541178734521</v>
      </c>
      <c r="D162" t="s">
        <v>2009</v>
      </c>
    </row>
    <row r="163" spans="1:4" x14ac:dyDescent="0.3">
      <c r="A163" s="33" t="s">
        <v>1973</v>
      </c>
      <c r="B163" s="33">
        <v>1.6410507199069151E-2</v>
      </c>
      <c r="C163" s="33">
        <v>6.9872569124411754E-3</v>
      </c>
      <c r="D163" t="s">
        <v>1984</v>
      </c>
    </row>
    <row r="164" spans="1:4" x14ac:dyDescent="0.3">
      <c r="A164" s="33" t="s">
        <v>1974</v>
      </c>
      <c r="B164" s="33">
        <v>10</v>
      </c>
      <c r="C164" s="33">
        <v>10</v>
      </c>
    </row>
    <row r="165" spans="1:4" x14ac:dyDescent="0.3">
      <c r="A165" s="33" t="s">
        <v>1975</v>
      </c>
      <c r="B165" s="33">
        <v>1.1698882055755163E-2</v>
      </c>
      <c r="C165" s="33"/>
    </row>
    <row r="166" spans="1:4" x14ac:dyDescent="0.3">
      <c r="A166" s="33" t="s">
        <v>1976</v>
      </c>
      <c r="B166" s="33">
        <v>0</v>
      </c>
      <c r="C166" s="33"/>
    </row>
    <row r="167" spans="1:4" x14ac:dyDescent="0.3">
      <c r="A167" s="33" t="s">
        <v>1977</v>
      </c>
      <c r="B167" s="33">
        <v>18</v>
      </c>
      <c r="C167" s="33"/>
    </row>
    <row r="168" spans="1:4" x14ac:dyDescent="0.3">
      <c r="A168" s="33" t="s">
        <v>1978</v>
      </c>
      <c r="B168" s="33">
        <v>0.51203258117723893</v>
      </c>
      <c r="C168" s="33"/>
      <c r="D168" t="s">
        <v>1986</v>
      </c>
    </row>
    <row r="169" spans="1:4" x14ac:dyDescent="0.3">
      <c r="A169" s="33" t="s">
        <v>1979</v>
      </c>
      <c r="B169" s="33">
        <v>0.30742659750361667</v>
      </c>
      <c r="C169" s="33"/>
      <c r="D169" t="s">
        <v>1988</v>
      </c>
    </row>
    <row r="170" spans="1:4" x14ac:dyDescent="0.3">
      <c r="A170" s="33" t="s">
        <v>1980</v>
      </c>
      <c r="B170" s="36">
        <v>1.7340636066175394</v>
      </c>
      <c r="C170" s="33"/>
    </row>
    <row r="171" spans="1:4" x14ac:dyDescent="0.3">
      <c r="A171" s="33" t="s">
        <v>1981</v>
      </c>
      <c r="B171" s="33">
        <v>0.61485319500723334</v>
      </c>
      <c r="C171" s="33"/>
      <c r="D171" t="s">
        <v>1989</v>
      </c>
    </row>
    <row r="172" spans="1:4" ht="15" thickBot="1" x14ac:dyDescent="0.35">
      <c r="A172" s="34" t="s">
        <v>1982</v>
      </c>
      <c r="B172" s="34">
        <v>2.1009220402410378</v>
      </c>
      <c r="C172" s="34"/>
      <c r="D172" t="s">
        <v>1989</v>
      </c>
    </row>
    <row r="179" spans="1:4" x14ac:dyDescent="0.3">
      <c r="A179" t="s">
        <v>1971</v>
      </c>
    </row>
    <row r="180" spans="1:4" ht="15" thickBot="1" x14ac:dyDescent="0.35"/>
    <row r="181" spans="1:4" x14ac:dyDescent="0.3">
      <c r="A181" s="35"/>
      <c r="B181" s="35">
        <v>1</v>
      </c>
      <c r="C181" s="35">
        <v>10</v>
      </c>
      <c r="D181" s="16" t="s">
        <v>2010</v>
      </c>
    </row>
    <row r="182" spans="1:4" x14ac:dyDescent="0.3">
      <c r="A182" s="33" t="s">
        <v>1972</v>
      </c>
      <c r="B182" s="33">
        <v>0.48409306028821336</v>
      </c>
      <c r="C182" s="33">
        <v>0.56012862225535565</v>
      </c>
      <c r="D182" t="s">
        <v>2013</v>
      </c>
    </row>
    <row r="183" spans="1:4" x14ac:dyDescent="0.3">
      <c r="A183" s="33" t="s">
        <v>1973</v>
      </c>
      <c r="B183" s="33">
        <v>1.6410507199069151E-2</v>
      </c>
      <c r="C183" s="33">
        <v>3.6751896205176296E-3</v>
      </c>
      <c r="D183" t="s">
        <v>1984</v>
      </c>
    </row>
    <row r="184" spans="1:4" x14ac:dyDescent="0.3">
      <c r="A184" s="33" t="s">
        <v>1974</v>
      </c>
      <c r="B184" s="33">
        <v>10</v>
      </c>
      <c r="C184" s="33">
        <v>10</v>
      </c>
    </row>
    <row r="185" spans="1:4" x14ac:dyDescent="0.3">
      <c r="A185" s="33" t="s">
        <v>1975</v>
      </c>
      <c r="B185" s="33">
        <v>1.004284840979339E-2</v>
      </c>
      <c r="C185" s="33"/>
    </row>
    <row r="186" spans="1:4" x14ac:dyDescent="0.3">
      <c r="A186" s="33" t="s">
        <v>1976</v>
      </c>
      <c r="B186" s="33">
        <v>0</v>
      </c>
      <c r="C186" s="33"/>
    </row>
    <row r="187" spans="1:4" x14ac:dyDescent="0.3">
      <c r="A187" s="33" t="s">
        <v>1977</v>
      </c>
      <c r="B187" s="33">
        <v>18</v>
      </c>
      <c r="C187" s="33"/>
    </row>
    <row r="188" spans="1:4" x14ac:dyDescent="0.3">
      <c r="A188" s="33" t="s">
        <v>1978</v>
      </c>
      <c r="B188" s="33">
        <v>-1.6965759588558673</v>
      </c>
      <c r="C188" s="33"/>
      <c r="D188" s="39" t="s">
        <v>2011</v>
      </c>
    </row>
    <row r="189" spans="1:4" x14ac:dyDescent="0.3">
      <c r="A189" s="33" t="s">
        <v>1979</v>
      </c>
      <c r="B189" s="33">
        <v>5.3500800563422074E-2</v>
      </c>
      <c r="C189" s="33"/>
      <c r="D189" s="39" t="s">
        <v>2012</v>
      </c>
    </row>
    <row r="190" spans="1:4" x14ac:dyDescent="0.3">
      <c r="A190" s="33" t="s">
        <v>1980</v>
      </c>
      <c r="B190" s="36">
        <v>1.7340636066175394</v>
      </c>
      <c r="C190" s="33"/>
    </row>
    <row r="191" spans="1:4" x14ac:dyDescent="0.3">
      <c r="A191" s="33" t="s">
        <v>1981</v>
      </c>
      <c r="B191" s="33">
        <v>0.10700160112684415</v>
      </c>
      <c r="C191" s="33"/>
      <c r="D191" t="s">
        <v>1989</v>
      </c>
    </row>
    <row r="192" spans="1:4" ht="15" thickBot="1" x14ac:dyDescent="0.35">
      <c r="A192" s="34" t="s">
        <v>1982</v>
      </c>
      <c r="B192" s="34">
        <v>2.1009220402410378</v>
      </c>
      <c r="C192" s="34"/>
      <c r="D192" t="s">
        <v>1989</v>
      </c>
    </row>
    <row r="199" spans="1:4" x14ac:dyDescent="0.3">
      <c r="A199" t="s">
        <v>1971</v>
      </c>
    </row>
    <row r="200" spans="1:4" ht="15" thickBot="1" x14ac:dyDescent="0.35"/>
    <row r="201" spans="1:4" x14ac:dyDescent="0.3">
      <c r="A201" s="35"/>
      <c r="B201" s="35">
        <v>1</v>
      </c>
      <c r="C201" s="35" t="s">
        <v>216</v>
      </c>
      <c r="D201" s="16" t="s">
        <v>2014</v>
      </c>
    </row>
    <row r="202" spans="1:4" x14ac:dyDescent="0.3">
      <c r="A202" s="33" t="s">
        <v>1972</v>
      </c>
      <c r="B202" s="33">
        <v>0.48409306028821336</v>
      </c>
      <c r="C202" s="33">
        <v>0.4861398693806841</v>
      </c>
      <c r="D202" t="s">
        <v>2015</v>
      </c>
    </row>
    <row r="203" spans="1:4" x14ac:dyDescent="0.3">
      <c r="A203" s="33" t="s">
        <v>1973</v>
      </c>
      <c r="B203" s="33">
        <v>1.6410507199069151E-2</v>
      </c>
      <c r="C203" s="33">
        <v>9.9938526966869448E-4</v>
      </c>
      <c r="D203" t="s">
        <v>1984</v>
      </c>
    </row>
    <row r="204" spans="1:4" x14ac:dyDescent="0.3">
      <c r="A204" s="33" t="s">
        <v>1974</v>
      </c>
      <c r="B204" s="33">
        <v>10</v>
      </c>
      <c r="C204" s="33">
        <v>10</v>
      </c>
    </row>
    <row r="205" spans="1:4" x14ac:dyDescent="0.3">
      <c r="A205" s="33" t="s">
        <v>1975</v>
      </c>
      <c r="B205" s="33">
        <v>8.7049462343689234E-3</v>
      </c>
      <c r="C205" s="33"/>
    </row>
    <row r="206" spans="1:4" x14ac:dyDescent="0.3">
      <c r="A206" s="33" t="s">
        <v>1976</v>
      </c>
      <c r="B206" s="33">
        <v>0</v>
      </c>
      <c r="C206" s="33"/>
    </row>
    <row r="207" spans="1:4" x14ac:dyDescent="0.3">
      <c r="A207" s="33" t="s">
        <v>1977</v>
      </c>
      <c r="B207" s="33">
        <v>18</v>
      </c>
      <c r="C207" s="33"/>
    </row>
    <row r="208" spans="1:4" x14ac:dyDescent="0.3">
      <c r="A208" s="33" t="s">
        <v>1978</v>
      </c>
      <c r="B208" s="33">
        <v>-4.9054549673291883E-2</v>
      </c>
      <c r="C208" s="33"/>
      <c r="D208" t="s">
        <v>1986</v>
      </c>
    </row>
    <row r="209" spans="1:4" x14ac:dyDescent="0.3">
      <c r="A209" s="33" t="s">
        <v>1979</v>
      </c>
      <c r="B209" s="33">
        <v>0.48070802158754011</v>
      </c>
      <c r="C209" s="33"/>
      <c r="D209" t="s">
        <v>1988</v>
      </c>
    </row>
    <row r="210" spans="1:4" x14ac:dyDescent="0.3">
      <c r="A210" s="33" t="s">
        <v>1980</v>
      </c>
      <c r="B210" s="36">
        <v>1.7340636066175394</v>
      </c>
      <c r="C210" s="33"/>
    </row>
    <row r="211" spans="1:4" x14ac:dyDescent="0.3">
      <c r="A211" s="33" t="s">
        <v>1981</v>
      </c>
      <c r="B211" s="33">
        <v>0.96141604317508023</v>
      </c>
      <c r="C211" s="33"/>
      <c r="D211" t="s">
        <v>1989</v>
      </c>
    </row>
    <row r="212" spans="1:4" ht="15" thickBot="1" x14ac:dyDescent="0.35">
      <c r="A212" s="34" t="s">
        <v>1982</v>
      </c>
      <c r="B212" s="34">
        <v>2.1009220402410378</v>
      </c>
      <c r="C212" s="34"/>
      <c r="D212" t="s">
        <v>1989</v>
      </c>
    </row>
    <row r="219" spans="1:4" x14ac:dyDescent="0.3">
      <c r="A219" t="s">
        <v>1971</v>
      </c>
    </row>
    <row r="220" spans="1:4" ht="15" thickBot="1" x14ac:dyDescent="0.35"/>
    <row r="221" spans="1:4" x14ac:dyDescent="0.3">
      <c r="A221" s="35"/>
      <c r="B221" s="35">
        <v>10</v>
      </c>
      <c r="C221" s="35">
        <v>9</v>
      </c>
      <c r="D221" s="43" t="s">
        <v>2020</v>
      </c>
    </row>
    <row r="222" spans="1:4" x14ac:dyDescent="0.3">
      <c r="A222" s="33" t="s">
        <v>1972</v>
      </c>
      <c r="B222" s="33">
        <v>0.56012862225535565</v>
      </c>
      <c r="C222" s="33">
        <v>0.45932541178734521</v>
      </c>
      <c r="D222" t="s">
        <v>2018</v>
      </c>
    </row>
    <row r="223" spans="1:4" x14ac:dyDescent="0.3">
      <c r="A223" s="33" t="s">
        <v>1973</v>
      </c>
      <c r="B223" s="33">
        <v>3.6751896205176296E-3</v>
      </c>
      <c r="C223" s="33">
        <v>6.9872569124411754E-3</v>
      </c>
      <c r="D223" t="s">
        <v>1984</v>
      </c>
    </row>
    <row r="224" spans="1:4" x14ac:dyDescent="0.3">
      <c r="A224" s="33" t="s">
        <v>1974</v>
      </c>
      <c r="B224" s="33">
        <v>10</v>
      </c>
      <c r="C224" s="33">
        <v>10</v>
      </c>
    </row>
    <row r="225" spans="1:4" x14ac:dyDescent="0.3">
      <c r="A225" s="33" t="s">
        <v>1975</v>
      </c>
      <c r="B225" s="33">
        <v>5.3312232664794023E-3</v>
      </c>
      <c r="C225" s="33"/>
    </row>
    <row r="226" spans="1:4" x14ac:dyDescent="0.3">
      <c r="A226" s="33" t="s">
        <v>1976</v>
      </c>
      <c r="B226" s="33">
        <v>0</v>
      </c>
      <c r="C226" s="33"/>
    </row>
    <row r="227" spans="1:4" x14ac:dyDescent="0.3">
      <c r="A227" s="33" t="s">
        <v>1977</v>
      </c>
      <c r="B227" s="33">
        <v>18</v>
      </c>
      <c r="C227" s="33"/>
    </row>
    <row r="228" spans="1:4" x14ac:dyDescent="0.3">
      <c r="A228" s="33" t="s">
        <v>1978</v>
      </c>
      <c r="B228" s="33">
        <v>3.0870661160409032</v>
      </c>
      <c r="C228" s="33"/>
      <c r="D228" s="43" t="s">
        <v>2019</v>
      </c>
    </row>
    <row r="229" spans="1:4" x14ac:dyDescent="0.3">
      <c r="A229" s="33" t="s">
        <v>1979</v>
      </c>
      <c r="B229" s="33">
        <v>3.1782874950711704E-3</v>
      </c>
      <c r="C229" s="33"/>
      <c r="D229" s="43" t="s">
        <v>2021</v>
      </c>
    </row>
    <row r="230" spans="1:4" x14ac:dyDescent="0.3">
      <c r="A230" s="33" t="s">
        <v>1980</v>
      </c>
      <c r="B230" s="36">
        <v>1.7340636066175394</v>
      </c>
      <c r="C230" s="33"/>
    </row>
    <row r="231" spans="1:4" x14ac:dyDescent="0.3">
      <c r="A231" s="33" t="s">
        <v>1981</v>
      </c>
      <c r="B231" s="33">
        <v>6.3565749901423408E-3</v>
      </c>
      <c r="C231" s="33"/>
      <c r="D231" t="s">
        <v>1989</v>
      </c>
    </row>
    <row r="232" spans="1:4" ht="15" thickBot="1" x14ac:dyDescent="0.35">
      <c r="A232" s="34" t="s">
        <v>1982</v>
      </c>
      <c r="B232" s="34">
        <v>2.1009220402410378</v>
      </c>
      <c r="C232" s="34"/>
      <c r="D232" t="s">
        <v>1989</v>
      </c>
    </row>
    <row r="239" spans="1:4" x14ac:dyDescent="0.3">
      <c r="A239" t="s">
        <v>1971</v>
      </c>
    </row>
    <row r="240" spans="1:4" ht="15" thickBot="1" x14ac:dyDescent="0.35"/>
    <row r="241" spans="1:4" x14ac:dyDescent="0.3">
      <c r="A241" s="35"/>
      <c r="B241" s="35">
        <v>10</v>
      </c>
      <c r="C241" s="35">
        <v>8</v>
      </c>
      <c r="D241" s="43" t="s">
        <v>2022</v>
      </c>
    </row>
    <row r="242" spans="1:4" x14ac:dyDescent="0.3">
      <c r="A242" s="33" t="s">
        <v>1972</v>
      </c>
      <c r="B242" s="33">
        <v>0.56012862225535565</v>
      </c>
      <c r="C242" s="33">
        <v>0.45453701599776386</v>
      </c>
      <c r="D242" t="s">
        <v>2023</v>
      </c>
    </row>
    <row r="243" spans="1:4" x14ac:dyDescent="0.3">
      <c r="A243" s="33" t="s">
        <v>1973</v>
      </c>
      <c r="B243" s="33">
        <v>3.6751896205176296E-3</v>
      </c>
      <c r="C243" s="33">
        <v>5.3548388371374616E-3</v>
      </c>
      <c r="D243" t="s">
        <v>1984</v>
      </c>
    </row>
    <row r="244" spans="1:4" x14ac:dyDescent="0.3">
      <c r="A244" s="33" t="s">
        <v>1974</v>
      </c>
      <c r="B244" s="33">
        <v>10</v>
      </c>
      <c r="C244" s="33">
        <v>10</v>
      </c>
    </row>
    <row r="245" spans="1:4" x14ac:dyDescent="0.3">
      <c r="A245" s="33" t="s">
        <v>1975</v>
      </c>
      <c r="B245" s="33">
        <v>4.5150142288275458E-3</v>
      </c>
      <c r="C245" s="33"/>
    </row>
    <row r="246" spans="1:4" x14ac:dyDescent="0.3">
      <c r="A246" s="33" t="s">
        <v>1976</v>
      </c>
      <c r="B246" s="33">
        <v>0</v>
      </c>
      <c r="C246" s="33"/>
    </row>
    <row r="247" spans="1:4" x14ac:dyDescent="0.3">
      <c r="A247" s="33" t="s">
        <v>1977</v>
      </c>
      <c r="B247" s="33">
        <v>18</v>
      </c>
      <c r="C247" s="33"/>
    </row>
    <row r="248" spans="1:4" x14ac:dyDescent="0.3">
      <c r="A248" s="33" t="s">
        <v>1978</v>
      </c>
      <c r="B248" s="33">
        <v>3.5138630962310291</v>
      </c>
      <c r="C248" s="33"/>
      <c r="D248" s="43" t="s">
        <v>2019</v>
      </c>
    </row>
    <row r="249" spans="1:4" x14ac:dyDescent="0.3">
      <c r="A249" s="33" t="s">
        <v>1979</v>
      </c>
      <c r="B249" s="33">
        <v>1.2396078895939662E-3</v>
      </c>
      <c r="C249" s="33"/>
      <c r="D249" s="43" t="s">
        <v>2021</v>
      </c>
    </row>
    <row r="250" spans="1:4" x14ac:dyDescent="0.3">
      <c r="A250" s="33" t="s">
        <v>1980</v>
      </c>
      <c r="B250" s="36">
        <v>1.7340636066175394</v>
      </c>
      <c r="C250" s="33"/>
    </row>
    <row r="251" spans="1:4" x14ac:dyDescent="0.3">
      <c r="A251" s="33" t="s">
        <v>1981</v>
      </c>
      <c r="B251" s="33">
        <v>2.4792157791879324E-3</v>
      </c>
      <c r="C251" s="33"/>
      <c r="D251" t="s">
        <v>1989</v>
      </c>
    </row>
    <row r="252" spans="1:4" ht="15" thickBot="1" x14ac:dyDescent="0.35">
      <c r="A252" s="34" t="s">
        <v>1982</v>
      </c>
      <c r="B252" s="34">
        <v>2.1009220402410378</v>
      </c>
      <c r="C252" s="34"/>
      <c r="D252" t="s">
        <v>1989</v>
      </c>
    </row>
    <row r="259" spans="1:4" x14ac:dyDescent="0.3">
      <c r="A259" t="s">
        <v>1971</v>
      </c>
    </row>
    <row r="260" spans="1:4" ht="15" thickBot="1" x14ac:dyDescent="0.35"/>
    <row r="261" spans="1:4" x14ac:dyDescent="0.3">
      <c r="A261" s="35"/>
      <c r="B261" s="35">
        <v>10</v>
      </c>
      <c r="C261" s="35">
        <v>7</v>
      </c>
      <c r="D261" s="43" t="s">
        <v>2026</v>
      </c>
    </row>
    <row r="262" spans="1:4" x14ac:dyDescent="0.3">
      <c r="A262" s="33" t="s">
        <v>1972</v>
      </c>
      <c r="B262" s="33">
        <v>0.56012862225535565</v>
      </c>
      <c r="C262" s="33">
        <v>0.48892450005048538</v>
      </c>
      <c r="D262" t="s">
        <v>2027</v>
      </c>
    </row>
    <row r="263" spans="1:4" x14ac:dyDescent="0.3">
      <c r="A263" s="33" t="s">
        <v>1973</v>
      </c>
      <c r="B263" s="33">
        <v>3.6751896205176296E-3</v>
      </c>
      <c r="C263" s="33">
        <v>1.2214687317863435E-2</v>
      </c>
      <c r="D263" t="s">
        <v>1984</v>
      </c>
    </row>
    <row r="264" spans="1:4" x14ac:dyDescent="0.3">
      <c r="A264" s="33" t="s">
        <v>1974</v>
      </c>
      <c r="B264" s="33">
        <v>10</v>
      </c>
      <c r="C264" s="33">
        <v>10</v>
      </c>
    </row>
    <row r="265" spans="1:4" x14ac:dyDescent="0.3">
      <c r="A265" s="33" t="s">
        <v>1975</v>
      </c>
      <c r="B265" s="33">
        <v>7.9449384691905323E-3</v>
      </c>
      <c r="C265" s="33"/>
    </row>
    <row r="266" spans="1:4" x14ac:dyDescent="0.3">
      <c r="A266" s="33" t="s">
        <v>1976</v>
      </c>
      <c r="B266" s="33">
        <v>0</v>
      </c>
      <c r="C266" s="33"/>
    </row>
    <row r="267" spans="1:4" x14ac:dyDescent="0.3">
      <c r="A267" s="33" t="s">
        <v>1977</v>
      </c>
      <c r="B267" s="33">
        <v>18</v>
      </c>
      <c r="C267" s="33"/>
    </row>
    <row r="268" spans="1:4" x14ac:dyDescent="0.3">
      <c r="A268" s="33" t="s">
        <v>1978</v>
      </c>
      <c r="B268" s="33">
        <v>1.7862608098106811</v>
      </c>
      <c r="C268" s="33"/>
      <c r="D268" s="39" t="s">
        <v>2024</v>
      </c>
    </row>
    <row r="269" spans="1:4" x14ac:dyDescent="0.3">
      <c r="A269" s="33" t="s">
        <v>1979</v>
      </c>
      <c r="B269" s="33">
        <v>4.5456566811122014E-2</v>
      </c>
      <c r="C269" s="33"/>
      <c r="D269" s="39" t="s">
        <v>2025</v>
      </c>
    </row>
    <row r="270" spans="1:4" x14ac:dyDescent="0.3">
      <c r="A270" s="33" t="s">
        <v>1980</v>
      </c>
      <c r="B270" s="36">
        <v>1.7340636066175394</v>
      </c>
      <c r="C270" s="33"/>
    </row>
    <row r="271" spans="1:4" x14ac:dyDescent="0.3">
      <c r="A271" s="33" t="s">
        <v>1981</v>
      </c>
      <c r="B271" s="33">
        <v>9.0913133622244027E-2</v>
      </c>
      <c r="C271" s="33"/>
      <c r="D271" t="s">
        <v>1989</v>
      </c>
    </row>
    <row r="272" spans="1:4" ht="15" thickBot="1" x14ac:dyDescent="0.35">
      <c r="A272" s="34" t="s">
        <v>1982</v>
      </c>
      <c r="B272" s="34">
        <v>2.1009220402410378</v>
      </c>
      <c r="C272" s="34"/>
      <c r="D272" t="s">
        <v>1989</v>
      </c>
    </row>
    <row r="279" spans="1:4" x14ac:dyDescent="0.3">
      <c r="A279" t="s">
        <v>1971</v>
      </c>
    </row>
    <row r="280" spans="1:4" ht="15" thickBot="1" x14ac:dyDescent="0.35"/>
    <row r="281" spans="1:4" x14ac:dyDescent="0.3">
      <c r="A281" s="35"/>
      <c r="B281" s="35">
        <v>10</v>
      </c>
      <c r="C281" s="35">
        <v>6</v>
      </c>
      <c r="D281" s="43" t="s">
        <v>2028</v>
      </c>
    </row>
    <row r="282" spans="1:4" x14ac:dyDescent="0.3">
      <c r="A282" s="33" t="s">
        <v>1972</v>
      </c>
      <c r="B282" s="33">
        <v>0.56012862225535565</v>
      </c>
      <c r="C282" s="33">
        <v>0.4869740692684591</v>
      </c>
      <c r="D282" t="s">
        <v>2029</v>
      </c>
    </row>
    <row r="283" spans="1:4" x14ac:dyDescent="0.3">
      <c r="A283" s="33" t="s">
        <v>1973</v>
      </c>
      <c r="B283" s="33">
        <v>3.6751896205176296E-3</v>
      </c>
      <c r="C283" s="33">
        <v>4.7987183798155163E-3</v>
      </c>
      <c r="D283" t="s">
        <v>1984</v>
      </c>
    </row>
    <row r="284" spans="1:4" x14ac:dyDescent="0.3">
      <c r="A284" s="33" t="s">
        <v>1974</v>
      </c>
      <c r="B284" s="33">
        <v>10</v>
      </c>
      <c r="C284" s="33">
        <v>10</v>
      </c>
    </row>
    <row r="285" spans="1:4" x14ac:dyDescent="0.3">
      <c r="A285" s="33" t="s">
        <v>1975</v>
      </c>
      <c r="B285" s="33">
        <v>4.2369540001665727E-3</v>
      </c>
      <c r="C285" s="33"/>
    </row>
    <row r="286" spans="1:4" x14ac:dyDescent="0.3">
      <c r="A286" s="33" t="s">
        <v>1976</v>
      </c>
      <c r="B286" s="33">
        <v>0</v>
      </c>
      <c r="C286" s="33"/>
    </row>
    <row r="287" spans="1:4" x14ac:dyDescent="0.3">
      <c r="A287" s="33" t="s">
        <v>1977</v>
      </c>
      <c r="B287" s="33">
        <v>18</v>
      </c>
      <c r="C287" s="33"/>
    </row>
    <row r="288" spans="1:4" x14ac:dyDescent="0.3">
      <c r="A288" s="33" t="s">
        <v>1978</v>
      </c>
      <c r="B288" s="33">
        <v>2.5130405049606348</v>
      </c>
      <c r="C288" s="33"/>
      <c r="D288" s="43" t="s">
        <v>2019</v>
      </c>
    </row>
    <row r="289" spans="1:4" x14ac:dyDescent="0.3">
      <c r="A289" s="33" t="s">
        <v>1979</v>
      </c>
      <c r="B289" s="33">
        <v>1.08554969662111E-2</v>
      </c>
      <c r="C289" s="33"/>
      <c r="D289" s="43" t="s">
        <v>2021</v>
      </c>
    </row>
    <row r="290" spans="1:4" x14ac:dyDescent="0.3">
      <c r="A290" s="33" t="s">
        <v>1980</v>
      </c>
      <c r="B290" s="36">
        <v>1.7340636066175394</v>
      </c>
      <c r="C290" s="33"/>
    </row>
    <row r="291" spans="1:4" x14ac:dyDescent="0.3">
      <c r="A291" s="33" t="s">
        <v>1981</v>
      </c>
      <c r="B291" s="33">
        <v>2.17109939324222E-2</v>
      </c>
      <c r="C291" s="33"/>
      <c r="D291" t="s">
        <v>1989</v>
      </c>
    </row>
    <row r="292" spans="1:4" ht="15" thickBot="1" x14ac:dyDescent="0.35">
      <c r="A292" s="34" t="s">
        <v>1982</v>
      </c>
      <c r="B292" s="34">
        <v>2.1009220402410378</v>
      </c>
      <c r="C292" s="34"/>
      <c r="D292" t="s">
        <v>1989</v>
      </c>
    </row>
    <row r="299" spans="1:4" x14ac:dyDescent="0.3">
      <c r="A299" t="s">
        <v>1971</v>
      </c>
    </row>
    <row r="300" spans="1:4" ht="15" thickBot="1" x14ac:dyDescent="0.35"/>
    <row r="301" spans="1:4" x14ac:dyDescent="0.3">
      <c r="A301" s="35"/>
      <c r="B301" s="35">
        <v>10</v>
      </c>
      <c r="C301" s="35">
        <v>5</v>
      </c>
      <c r="D301" s="43" t="s">
        <v>2030</v>
      </c>
    </row>
    <row r="302" spans="1:4" x14ac:dyDescent="0.3">
      <c r="A302" s="33" t="s">
        <v>1972</v>
      </c>
      <c r="B302" s="33">
        <v>0.56012862225535565</v>
      </c>
      <c r="C302" s="33">
        <v>0.49464326637546308</v>
      </c>
      <c r="D302" t="s">
        <v>2031</v>
      </c>
    </row>
    <row r="303" spans="1:4" x14ac:dyDescent="0.3">
      <c r="A303" s="33" t="s">
        <v>1973</v>
      </c>
      <c r="B303" s="33">
        <v>3.6751896205176296E-3</v>
      </c>
      <c r="C303" s="33">
        <v>5.5261244131421527E-3</v>
      </c>
      <c r="D303" t="s">
        <v>1984</v>
      </c>
    </row>
    <row r="304" spans="1:4" x14ac:dyDescent="0.3">
      <c r="A304" s="33" t="s">
        <v>1974</v>
      </c>
      <c r="B304" s="33">
        <v>10</v>
      </c>
      <c r="C304" s="33">
        <v>10</v>
      </c>
    </row>
    <row r="305" spans="1:4" x14ac:dyDescent="0.3">
      <c r="A305" s="33" t="s">
        <v>1975</v>
      </c>
      <c r="B305" s="33">
        <v>4.600657016829891E-3</v>
      </c>
      <c r="C305" s="33"/>
    </row>
    <row r="306" spans="1:4" x14ac:dyDescent="0.3">
      <c r="A306" s="33" t="s">
        <v>1976</v>
      </c>
      <c r="B306" s="33">
        <v>0</v>
      </c>
      <c r="C306" s="33"/>
    </row>
    <row r="307" spans="1:4" x14ac:dyDescent="0.3">
      <c r="A307" s="33" t="s">
        <v>1977</v>
      </c>
      <c r="B307" s="33">
        <v>18</v>
      </c>
      <c r="C307" s="33"/>
    </row>
    <row r="308" spans="1:4" x14ac:dyDescent="0.3">
      <c r="A308" s="33" t="s">
        <v>1978</v>
      </c>
      <c r="B308" s="33">
        <v>2.1588340806721837</v>
      </c>
      <c r="C308" s="33"/>
      <c r="D308" s="43" t="s">
        <v>2019</v>
      </c>
    </row>
    <row r="309" spans="1:4" x14ac:dyDescent="0.3">
      <c r="A309" s="33" t="s">
        <v>1979</v>
      </c>
      <c r="B309" s="33">
        <v>2.2305337077916675E-2</v>
      </c>
      <c r="C309" s="33"/>
      <c r="D309" s="43" t="s">
        <v>2021</v>
      </c>
    </row>
    <row r="310" spans="1:4" x14ac:dyDescent="0.3">
      <c r="A310" s="33" t="s">
        <v>1980</v>
      </c>
      <c r="B310" s="36">
        <v>1.7340636066175394</v>
      </c>
      <c r="C310" s="33"/>
    </row>
    <row r="311" spans="1:4" x14ac:dyDescent="0.3">
      <c r="A311" s="33" t="s">
        <v>1981</v>
      </c>
      <c r="B311" s="33">
        <v>4.4610674155833349E-2</v>
      </c>
      <c r="C311" s="33"/>
      <c r="D311" t="s">
        <v>1989</v>
      </c>
    </row>
    <row r="312" spans="1:4" ht="15" thickBot="1" x14ac:dyDescent="0.35">
      <c r="A312" s="34" t="s">
        <v>1982</v>
      </c>
      <c r="B312" s="34">
        <v>2.1009220402410378</v>
      </c>
      <c r="C312" s="34"/>
      <c r="D312" t="s">
        <v>1989</v>
      </c>
    </row>
    <row r="319" spans="1:4" x14ac:dyDescent="0.3">
      <c r="A319" t="s">
        <v>1971</v>
      </c>
    </row>
    <row r="320" spans="1:4" ht="15" thickBot="1" x14ac:dyDescent="0.35"/>
    <row r="321" spans="1:4" x14ac:dyDescent="0.3">
      <c r="A321" s="35"/>
      <c r="B321" s="35">
        <v>10</v>
      </c>
      <c r="C321" s="35">
        <v>4</v>
      </c>
      <c r="D321" s="43" t="s">
        <v>2032</v>
      </c>
    </row>
    <row r="322" spans="1:4" x14ac:dyDescent="0.3">
      <c r="A322" s="33" t="s">
        <v>1972</v>
      </c>
      <c r="B322" s="33">
        <v>0.56012862225535565</v>
      </c>
      <c r="C322" s="33">
        <v>0.49402373257025278</v>
      </c>
      <c r="D322" t="s">
        <v>2033</v>
      </c>
    </row>
    <row r="323" spans="1:4" x14ac:dyDescent="0.3">
      <c r="A323" s="33" t="s">
        <v>1973</v>
      </c>
      <c r="B323" s="33">
        <v>3.6751896205176296E-3</v>
      </c>
      <c r="C323" s="33">
        <v>6.3813386550899409E-3</v>
      </c>
      <c r="D323" t="s">
        <v>1984</v>
      </c>
    </row>
    <row r="324" spans="1:4" x14ac:dyDescent="0.3">
      <c r="A324" s="33" t="s">
        <v>1974</v>
      </c>
      <c r="B324" s="33">
        <v>10</v>
      </c>
      <c r="C324" s="33">
        <v>10</v>
      </c>
    </row>
    <row r="325" spans="1:4" x14ac:dyDescent="0.3">
      <c r="A325" s="33" t="s">
        <v>1975</v>
      </c>
      <c r="B325" s="33">
        <v>5.028264137803785E-3</v>
      </c>
      <c r="C325" s="33"/>
    </row>
    <row r="326" spans="1:4" x14ac:dyDescent="0.3">
      <c r="A326" s="33" t="s">
        <v>1976</v>
      </c>
      <c r="B326" s="33">
        <v>0</v>
      </c>
      <c r="C326" s="33"/>
    </row>
    <row r="327" spans="1:4" x14ac:dyDescent="0.3">
      <c r="A327" s="33" t="s">
        <v>1977</v>
      </c>
      <c r="B327" s="33">
        <v>18</v>
      </c>
      <c r="C327" s="33"/>
    </row>
    <row r="328" spans="1:4" x14ac:dyDescent="0.3">
      <c r="A328" s="33" t="s">
        <v>1978</v>
      </c>
      <c r="B328" s="33">
        <v>2.0845366983707025</v>
      </c>
      <c r="C328" s="33"/>
      <c r="D328" s="43" t="s">
        <v>2019</v>
      </c>
    </row>
    <row r="329" spans="1:4" x14ac:dyDescent="0.3">
      <c r="A329" s="33" t="s">
        <v>1979</v>
      </c>
      <c r="B329" s="33">
        <v>2.5814435747922426E-2</v>
      </c>
      <c r="C329" s="33"/>
      <c r="D329" s="43" t="s">
        <v>2021</v>
      </c>
    </row>
    <row r="330" spans="1:4" x14ac:dyDescent="0.3">
      <c r="A330" s="33" t="s">
        <v>1980</v>
      </c>
      <c r="B330" s="36">
        <v>1.7340636066175394</v>
      </c>
      <c r="C330" s="33"/>
    </row>
    <row r="331" spans="1:4" x14ac:dyDescent="0.3">
      <c r="A331" s="33" t="s">
        <v>1981</v>
      </c>
      <c r="B331" s="33">
        <v>5.1628871495844851E-2</v>
      </c>
      <c r="C331" s="33"/>
      <c r="D331" t="s">
        <v>1989</v>
      </c>
    </row>
    <row r="332" spans="1:4" ht="15" thickBot="1" x14ac:dyDescent="0.35">
      <c r="A332" s="34" t="s">
        <v>1982</v>
      </c>
      <c r="B332" s="34">
        <v>2.1009220402410378</v>
      </c>
      <c r="C332" s="34"/>
      <c r="D332" t="s">
        <v>1989</v>
      </c>
    </row>
    <row r="339" spans="1:4" x14ac:dyDescent="0.3">
      <c r="A339" t="s">
        <v>1971</v>
      </c>
    </row>
    <row r="340" spans="1:4" ht="15" thickBot="1" x14ac:dyDescent="0.35"/>
    <row r="341" spans="1:4" x14ac:dyDescent="0.3">
      <c r="A341" s="35"/>
      <c r="B341" s="35">
        <v>10</v>
      </c>
      <c r="C341" s="35">
        <v>3</v>
      </c>
      <c r="D341" s="43" t="s">
        <v>2034</v>
      </c>
    </row>
    <row r="342" spans="1:4" x14ac:dyDescent="0.3">
      <c r="A342" s="33" t="s">
        <v>1972</v>
      </c>
      <c r="B342" s="33">
        <v>0.56012862225535565</v>
      </c>
      <c r="C342" s="33">
        <v>0.46756083935759263</v>
      </c>
      <c r="D342" t="s">
        <v>2035</v>
      </c>
    </row>
    <row r="343" spans="1:4" x14ac:dyDescent="0.3">
      <c r="A343" s="33" t="s">
        <v>1973</v>
      </c>
      <c r="B343" s="33">
        <v>3.6751896205176296E-3</v>
      </c>
      <c r="C343" s="33">
        <v>5.1507916540148736E-3</v>
      </c>
      <c r="D343" t="s">
        <v>1984</v>
      </c>
    </row>
    <row r="344" spans="1:4" x14ac:dyDescent="0.3">
      <c r="A344" s="33" t="s">
        <v>1974</v>
      </c>
      <c r="B344" s="33">
        <v>10</v>
      </c>
      <c r="C344" s="33">
        <v>10</v>
      </c>
    </row>
    <row r="345" spans="1:4" x14ac:dyDescent="0.3">
      <c r="A345" s="33" t="s">
        <v>1975</v>
      </c>
      <c r="B345" s="33">
        <v>4.4129906372662514E-3</v>
      </c>
      <c r="C345" s="33"/>
    </row>
    <row r="346" spans="1:4" x14ac:dyDescent="0.3">
      <c r="A346" s="33" t="s">
        <v>1976</v>
      </c>
      <c r="B346" s="33">
        <v>0</v>
      </c>
      <c r="C346" s="33"/>
    </row>
    <row r="347" spans="1:4" x14ac:dyDescent="0.3">
      <c r="A347" s="33" t="s">
        <v>1977</v>
      </c>
      <c r="B347" s="33">
        <v>18</v>
      </c>
      <c r="C347" s="33"/>
    </row>
    <row r="348" spans="1:4" x14ac:dyDescent="0.3">
      <c r="A348" s="33" t="s">
        <v>1978</v>
      </c>
      <c r="B348" s="33">
        <v>3.1158630505465963</v>
      </c>
      <c r="C348" s="33"/>
      <c r="D348" s="43" t="s">
        <v>2019</v>
      </c>
    </row>
    <row r="349" spans="1:4" x14ac:dyDescent="0.3">
      <c r="A349" s="33" t="s">
        <v>1979</v>
      </c>
      <c r="B349" s="33">
        <v>2.9842464240292491E-3</v>
      </c>
      <c r="C349" s="33"/>
      <c r="D349" s="43" t="s">
        <v>2021</v>
      </c>
    </row>
    <row r="350" spans="1:4" x14ac:dyDescent="0.3">
      <c r="A350" s="33" t="s">
        <v>1980</v>
      </c>
      <c r="B350" s="36">
        <v>1.7340636066175394</v>
      </c>
      <c r="C350" s="33"/>
    </row>
    <row r="351" spans="1:4" x14ac:dyDescent="0.3">
      <c r="A351" s="33" t="s">
        <v>1981</v>
      </c>
      <c r="B351" s="33">
        <v>5.9684928480584981E-3</v>
      </c>
      <c r="C351" s="33"/>
      <c r="D351" t="s">
        <v>1989</v>
      </c>
    </row>
    <row r="352" spans="1:4" ht="15" thickBot="1" x14ac:dyDescent="0.35">
      <c r="A352" s="34" t="s">
        <v>1982</v>
      </c>
      <c r="B352" s="34">
        <v>2.1009220402410378</v>
      </c>
      <c r="C352" s="34"/>
      <c r="D352" t="s">
        <v>1989</v>
      </c>
    </row>
    <row r="359" spans="1:4" x14ac:dyDescent="0.3">
      <c r="A359" t="s">
        <v>1971</v>
      </c>
    </row>
    <row r="360" spans="1:4" ht="15" thickBot="1" x14ac:dyDescent="0.35"/>
    <row r="361" spans="1:4" x14ac:dyDescent="0.3">
      <c r="A361" s="35"/>
      <c r="B361" s="35">
        <v>10</v>
      </c>
      <c r="C361" s="35">
        <v>2</v>
      </c>
      <c r="D361" s="43" t="s">
        <v>2037</v>
      </c>
    </row>
    <row r="362" spans="1:4" x14ac:dyDescent="0.3">
      <c r="A362" s="33" t="s">
        <v>1972</v>
      </c>
      <c r="B362" s="33">
        <v>0.56012862225535565</v>
      </c>
      <c r="C362" s="33">
        <v>0.47118817585591072</v>
      </c>
      <c r="D362" t="s">
        <v>2036</v>
      </c>
    </row>
    <row r="363" spans="1:4" x14ac:dyDescent="0.3">
      <c r="A363" s="33" t="s">
        <v>1973</v>
      </c>
      <c r="B363" s="33">
        <v>3.6751896205176296E-3</v>
      </c>
      <c r="C363" s="33">
        <v>6.0113164238446461E-3</v>
      </c>
      <c r="D363" t="s">
        <v>1984</v>
      </c>
    </row>
    <row r="364" spans="1:4" x14ac:dyDescent="0.3">
      <c r="A364" s="33" t="s">
        <v>1974</v>
      </c>
      <c r="B364" s="33">
        <v>10</v>
      </c>
      <c r="C364" s="33">
        <v>10</v>
      </c>
    </row>
    <row r="365" spans="1:4" x14ac:dyDescent="0.3">
      <c r="A365" s="33" t="s">
        <v>1975</v>
      </c>
      <c r="B365" s="33">
        <v>4.8432530221811376E-3</v>
      </c>
      <c r="C365" s="33"/>
    </row>
    <row r="366" spans="1:4" x14ac:dyDescent="0.3">
      <c r="A366" s="33" t="s">
        <v>1976</v>
      </c>
      <c r="B366" s="33">
        <v>0</v>
      </c>
      <c r="C366" s="33"/>
    </row>
    <row r="367" spans="1:4" x14ac:dyDescent="0.3">
      <c r="A367" s="33" t="s">
        <v>1977</v>
      </c>
      <c r="B367" s="33">
        <v>18</v>
      </c>
      <c r="C367" s="33"/>
    </row>
    <row r="368" spans="1:4" x14ac:dyDescent="0.3">
      <c r="A368" s="33" t="s">
        <v>1978</v>
      </c>
      <c r="B368" s="33">
        <v>2.8576940329097371</v>
      </c>
      <c r="C368" s="33"/>
      <c r="D368" s="43" t="s">
        <v>2019</v>
      </c>
    </row>
    <row r="369" spans="1:4" x14ac:dyDescent="0.3">
      <c r="A369" s="33" t="s">
        <v>1979</v>
      </c>
      <c r="B369" s="33">
        <v>5.2285707107475226E-3</v>
      </c>
      <c r="C369" s="33"/>
      <c r="D369" s="43" t="s">
        <v>2021</v>
      </c>
    </row>
    <row r="370" spans="1:4" x14ac:dyDescent="0.3">
      <c r="A370" s="33" t="s">
        <v>1980</v>
      </c>
      <c r="B370" s="36">
        <v>1.7340636066175394</v>
      </c>
      <c r="C370" s="33"/>
    </row>
    <row r="371" spans="1:4" x14ac:dyDescent="0.3">
      <c r="A371" s="33" t="s">
        <v>1981</v>
      </c>
      <c r="B371" s="33">
        <v>1.0457141421495045E-2</v>
      </c>
      <c r="C371" s="33"/>
      <c r="D371" t="s">
        <v>1989</v>
      </c>
    </row>
    <row r="372" spans="1:4" ht="15" thickBot="1" x14ac:dyDescent="0.35">
      <c r="A372" s="34" t="s">
        <v>1982</v>
      </c>
      <c r="B372" s="34">
        <v>2.1009220402410378</v>
      </c>
      <c r="C372" s="34"/>
      <c r="D372" t="s">
        <v>1989</v>
      </c>
    </row>
  </sheetData>
  <phoneticPr fontId="1" type="noConversion"/>
  <conditionalFormatting sqref="AB5:AB15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5:AC15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5:P1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7:Z1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8:Z1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B1" r:id="rId1" xr:uid="{59F40212-5E7D-4D6C-8B29-45C42DF5BA6C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3AE5F-E2A0-44AC-BDCC-B7048823D4AF}">
  <dimension ref="A1:AE372"/>
  <sheetViews>
    <sheetView zoomScale="55" zoomScaleNormal="55" workbookViewId="0"/>
  </sheetViews>
  <sheetFormatPr defaultRowHeight="14.4" x14ac:dyDescent="0.3"/>
  <cols>
    <col min="1" max="1" width="40.33203125" bestFit="1" customWidth="1"/>
    <col min="2" max="2" width="45.109375" bestFit="1" customWidth="1"/>
    <col min="3" max="3" width="12.44140625" bestFit="1" customWidth="1"/>
    <col min="4" max="4" width="23.109375" bestFit="1" customWidth="1"/>
    <col min="5" max="5" width="9.44140625" bestFit="1" customWidth="1"/>
    <col min="6" max="6" width="17.44140625" bestFit="1" customWidth="1"/>
    <col min="7" max="15" width="5" bestFit="1" customWidth="1"/>
    <col min="16" max="16" width="7" bestFit="1" customWidth="1"/>
    <col min="17" max="17" width="11.44140625" bestFit="1" customWidth="1"/>
    <col min="18" max="19" width="9.77734375" bestFit="1" customWidth="1"/>
    <col min="20" max="20" width="11.44140625" bestFit="1" customWidth="1"/>
    <col min="21" max="22" width="9.77734375" bestFit="1" customWidth="1"/>
    <col min="23" max="23" width="11.44140625" bestFit="1" customWidth="1"/>
    <col min="24" max="26" width="9.77734375" bestFit="1" customWidth="1"/>
    <col min="31" max="31" width="36.109375" bestFit="1" customWidth="1"/>
  </cols>
  <sheetData>
    <row r="1" spans="1:31" x14ac:dyDescent="0.3">
      <c r="A1" t="s">
        <v>1966</v>
      </c>
      <c r="B1" s="14" t="s">
        <v>1967</v>
      </c>
    </row>
    <row r="2" spans="1:31" ht="28.8" x14ac:dyDescent="0.3">
      <c r="A2" t="s">
        <v>1968</v>
      </c>
      <c r="B2" s="26" t="s">
        <v>1970</v>
      </c>
    </row>
    <row r="3" spans="1:31" ht="28.8" x14ac:dyDescent="0.3">
      <c r="B3" s="26" t="s">
        <v>1969</v>
      </c>
      <c r="F3" t="str">
        <f>OAM_2!B3</f>
        <v>ismétlések/alanyok</v>
      </c>
      <c r="Q3" t="s">
        <v>18</v>
      </c>
      <c r="R3" t="s">
        <v>19</v>
      </c>
      <c r="S3" t="s">
        <v>20</v>
      </c>
      <c r="T3" t="s">
        <v>21</v>
      </c>
      <c r="U3" t="s">
        <v>22</v>
      </c>
      <c r="V3" t="s">
        <v>23</v>
      </c>
      <c r="W3" t="s">
        <v>24</v>
      </c>
      <c r="X3" t="s">
        <v>25</v>
      </c>
      <c r="Y3" t="s">
        <v>26</v>
      </c>
      <c r="Z3" t="s">
        <v>27</v>
      </c>
    </row>
    <row r="4" spans="1:31" x14ac:dyDescent="0.3">
      <c r="E4" t="str">
        <f>OAM_2!A4</f>
        <v>kezelések</v>
      </c>
      <c r="F4">
        <f>OAM_2!B4</f>
        <v>1</v>
      </c>
      <c r="G4">
        <f>OAM_2!C4</f>
        <v>2</v>
      </c>
      <c r="H4">
        <f>OAM_2!D4</f>
        <v>3</v>
      </c>
      <c r="I4">
        <f>OAM_2!E4</f>
        <v>4</v>
      </c>
      <c r="J4">
        <f>OAM_2!F4</f>
        <v>5</v>
      </c>
      <c r="K4">
        <f>OAM_2!G4</f>
        <v>6</v>
      </c>
      <c r="L4">
        <f>OAM_2!H4</f>
        <v>7</v>
      </c>
      <c r="M4">
        <f>OAM_2!I4</f>
        <v>8</v>
      </c>
      <c r="N4">
        <f>OAM_2!J4</f>
        <v>9</v>
      </c>
      <c r="O4">
        <f>OAM_2!K4</f>
        <v>10</v>
      </c>
      <c r="P4" t="str">
        <f>OAM_2!L4</f>
        <v>átlag</v>
      </c>
      <c r="Q4" s="4">
        <f t="array" ref="Q4:Z4">TRANSPOSE(P5:P15)</f>
        <v>0.48409306028821336</v>
      </c>
      <c r="R4" s="4">
        <v>0.47118817585591066</v>
      </c>
      <c r="S4" s="4">
        <v>0.46756083935759257</v>
      </c>
      <c r="T4" s="4">
        <v>0.49402373257025284</v>
      </c>
      <c r="U4" s="4">
        <v>0.4946432663754628</v>
      </c>
      <c r="V4" s="4">
        <v>0.48697406926845938</v>
      </c>
      <c r="W4" s="4">
        <v>0.48892450005048543</v>
      </c>
      <c r="X4" s="4">
        <v>0.45453701599776397</v>
      </c>
      <c r="Y4" s="4">
        <v>0.45932541178734532</v>
      </c>
      <c r="Z4" s="4">
        <v>0.56012862225535576</v>
      </c>
      <c r="AB4" t="s">
        <v>1994</v>
      </c>
      <c r="AC4" t="s">
        <v>1995</v>
      </c>
      <c r="AE4" t="s">
        <v>1983</v>
      </c>
    </row>
    <row r="5" spans="1:31" x14ac:dyDescent="0.3">
      <c r="D5" t="s">
        <v>18</v>
      </c>
      <c r="E5">
        <f>OAM_2!A5</f>
        <v>1</v>
      </c>
      <c r="F5" s="4">
        <f>OAM_2!B5</f>
        <v>0.55211764050441337</v>
      </c>
      <c r="G5" s="4">
        <f>OAM_2!C5</f>
        <v>0.34607195595376117</v>
      </c>
      <c r="H5" s="4">
        <f>OAM_2!D5</f>
        <v>0.62094276015161343</v>
      </c>
      <c r="I5" s="4">
        <f>OAM_2!E5</f>
        <v>0.51754630387448086</v>
      </c>
      <c r="J5" s="4">
        <f>OAM_2!F5</f>
        <v>0.53857614273175713</v>
      </c>
      <c r="K5" s="4">
        <f>OAM_2!G5</f>
        <v>0.37890400262809915</v>
      </c>
      <c r="L5" s="4">
        <f>OAM_2!H5</f>
        <v>0.26462063934452013</v>
      </c>
      <c r="M5" s="4">
        <f>OAM_2!I5</f>
        <v>0.68623728356860836</v>
      </c>
      <c r="N5" s="4">
        <f>OAM_2!J5</f>
        <v>0.48507582352122947</v>
      </c>
      <c r="O5" s="4">
        <f>OAM_2!K5</f>
        <v>0.45083805060365101</v>
      </c>
      <c r="P5" s="32">
        <f>OAM_2!L5</f>
        <v>0.48409306028821336</v>
      </c>
      <c r="Q5" s="37" t="s">
        <v>1992</v>
      </c>
      <c r="R5" s="37"/>
      <c r="S5" s="37"/>
      <c r="T5" s="37"/>
      <c r="U5" s="37"/>
      <c r="V5" s="37"/>
      <c r="W5" s="37"/>
      <c r="X5" s="37"/>
      <c r="Y5" s="37"/>
      <c r="Z5" s="37"/>
      <c r="AB5">
        <f>OAM_2!AK47</f>
        <v>1000</v>
      </c>
      <c r="AC5">
        <f>'100_10_steps'!AK79</f>
        <v>999</v>
      </c>
      <c r="AE5" t="s">
        <v>2017</v>
      </c>
    </row>
    <row r="6" spans="1:31" x14ac:dyDescent="0.3">
      <c r="D6" t="s">
        <v>19</v>
      </c>
      <c r="E6">
        <f>OAM_2!A6</f>
        <v>2</v>
      </c>
      <c r="F6" s="4">
        <f>OAM_2!B6</f>
        <v>0.59507872779796422</v>
      </c>
      <c r="G6" s="4">
        <f>OAM_2!C6</f>
        <v>0.3994514423901761</v>
      </c>
      <c r="H6" s="4">
        <f>OAM_2!D6</f>
        <v>0.51892264602316063</v>
      </c>
      <c r="I6" s="4">
        <f>OAM_2!E6</f>
        <v>0.53619327040553166</v>
      </c>
      <c r="J6" s="4">
        <f>OAM_2!F6</f>
        <v>0.4092898017015334</v>
      </c>
      <c r="K6" s="4">
        <f>OAM_2!G6</f>
        <v>0.35049288059594402</v>
      </c>
      <c r="L6" s="4">
        <f>OAM_2!H6</f>
        <v>0.4697733390704516</v>
      </c>
      <c r="M6" s="4">
        <f>OAM_2!I6</f>
        <v>0.52647899386310637</v>
      </c>
      <c r="N6" s="4">
        <f>OAM_2!J6</f>
        <v>0.40314836006637061</v>
      </c>
      <c r="O6" s="4">
        <f>OAM_2!K6</f>
        <v>0.50305229664486828</v>
      </c>
      <c r="P6" s="32">
        <f>OAM_2!L6</f>
        <v>0.47118817585591066</v>
      </c>
      <c r="Q6" s="38" t="str">
        <f>D21</f>
        <v>K1=K2</v>
      </c>
      <c r="R6" s="37" t="s">
        <v>1992</v>
      </c>
      <c r="S6" s="37"/>
      <c r="T6" s="37"/>
      <c r="U6" s="37"/>
      <c r="V6" s="37"/>
      <c r="W6" s="37"/>
      <c r="X6" s="37"/>
      <c r="Y6" s="37"/>
      <c r="Z6" s="37"/>
      <c r="AB6">
        <f>OAM_2!AK48</f>
        <v>1000</v>
      </c>
      <c r="AC6">
        <f>'100_10_steps'!AK80</f>
        <v>999</v>
      </c>
      <c r="AE6" t="s">
        <v>2017</v>
      </c>
    </row>
    <row r="7" spans="1:31" x14ac:dyDescent="0.3">
      <c r="D7" t="s">
        <v>20</v>
      </c>
      <c r="E7">
        <f>OAM_2!A7</f>
        <v>3</v>
      </c>
      <c r="F7" s="4">
        <f>OAM_2!B7</f>
        <v>0.44820229984250226</v>
      </c>
      <c r="G7" s="4">
        <f>OAM_2!C7</f>
        <v>0.3897766509656454</v>
      </c>
      <c r="H7" s="4">
        <f>OAM_2!D7</f>
        <v>0.48720974769049175</v>
      </c>
      <c r="I7" s="4">
        <f>OAM_2!E7</f>
        <v>0.39097738147635008</v>
      </c>
      <c r="J7" s="4">
        <f>OAM_2!F7</f>
        <v>0.43336835240667099</v>
      </c>
      <c r="K7" s="4">
        <f>OAM_2!G7</f>
        <v>0.51572441881590403</v>
      </c>
      <c r="L7" s="4">
        <f>OAM_2!H7</f>
        <v>0.50725547968103624</v>
      </c>
      <c r="M7" s="4">
        <f>OAM_2!I7</f>
        <v>0.39615437055970537</v>
      </c>
      <c r="N7" s="4">
        <f>OAM_2!J7</f>
        <v>0.48730049298323663</v>
      </c>
      <c r="O7" s="4">
        <f>OAM_2!K7</f>
        <v>0.61963919915438348</v>
      </c>
      <c r="P7" s="32">
        <f>OAM_2!L7</f>
        <v>0.46756083935759257</v>
      </c>
      <c r="Q7" s="38" t="str">
        <f>D41</f>
        <v>K1=K3</v>
      </c>
      <c r="R7" s="37"/>
      <c r="S7" s="37" t="s">
        <v>1992</v>
      </c>
      <c r="T7" s="37"/>
      <c r="U7" s="37"/>
      <c r="V7" s="37"/>
      <c r="W7" s="37"/>
      <c r="X7" s="37"/>
      <c r="Y7" s="37"/>
      <c r="Z7" s="37"/>
      <c r="AB7">
        <f>OAM_2!AK49</f>
        <v>1000</v>
      </c>
      <c r="AC7">
        <f>'100_10_steps'!AK81</f>
        <v>997</v>
      </c>
      <c r="AE7" t="s">
        <v>2017</v>
      </c>
    </row>
    <row r="8" spans="1:31" x14ac:dyDescent="0.3">
      <c r="D8" t="s">
        <v>21</v>
      </c>
      <c r="E8">
        <f>OAM_2!A8</f>
        <v>4</v>
      </c>
      <c r="F8" s="4">
        <f>OAM_2!B8</f>
        <v>0.54770664133794722</v>
      </c>
      <c r="G8" s="4">
        <f>OAM_2!C8</f>
        <v>0.53762178086148482</v>
      </c>
      <c r="H8" s="4">
        <f>OAM_2!D8</f>
        <v>0.50322563989334856</v>
      </c>
      <c r="I8" s="4">
        <f>OAM_2!E8</f>
        <v>0.4735855138247132</v>
      </c>
      <c r="J8" s="4">
        <f>OAM_2!F8</f>
        <v>0.59584952375531608</v>
      </c>
      <c r="K8" s="4">
        <f>OAM_2!G8</f>
        <v>0.45149403592944715</v>
      </c>
      <c r="L8" s="4">
        <f>OAM_2!H8</f>
        <v>0.54307112802692903</v>
      </c>
      <c r="M8" s="4">
        <f>OAM_2!I8</f>
        <v>0.30138668780487377</v>
      </c>
      <c r="N8" s="4">
        <f>OAM_2!J8</f>
        <v>0.47808947736372981</v>
      </c>
      <c r="O8" s="4">
        <f>OAM_2!K8</f>
        <v>0.50820689690473786</v>
      </c>
      <c r="P8" s="32">
        <f>OAM_2!L8</f>
        <v>0.49402373257025284</v>
      </c>
      <c r="Q8" s="38" t="str">
        <f>D61</f>
        <v>K1=K4</v>
      </c>
      <c r="R8" s="37"/>
      <c r="S8" s="37"/>
      <c r="T8" s="37" t="s">
        <v>1992</v>
      </c>
      <c r="U8" s="37"/>
      <c r="V8" s="37"/>
      <c r="W8" s="37"/>
      <c r="X8" s="37"/>
      <c r="Y8" s="37"/>
      <c r="Z8" s="37"/>
      <c r="AB8">
        <f>OAM_2!AK50</f>
        <v>1000</v>
      </c>
      <c r="AC8">
        <f>'100_10_steps'!AK82</f>
        <v>1013</v>
      </c>
      <c r="AE8" t="s">
        <v>2017</v>
      </c>
    </row>
    <row r="9" spans="1:31" x14ac:dyDescent="0.3">
      <c r="D9" t="s">
        <v>22</v>
      </c>
      <c r="E9">
        <f>OAM_2!A9</f>
        <v>5</v>
      </c>
      <c r="F9" s="4">
        <f>OAM_2!B9</f>
        <v>0.38496242361849853</v>
      </c>
      <c r="G9" s="4">
        <f>OAM_2!C9</f>
        <v>0.57845593256099048</v>
      </c>
      <c r="H9" s="4">
        <f>OAM_2!D9</f>
        <v>0.54616304658482284</v>
      </c>
      <c r="I9" s="4">
        <f>OAM_2!E9</f>
        <v>0.4987693648076944</v>
      </c>
      <c r="J9" s="4">
        <f>OAM_2!F9</f>
        <v>0.45730381200714981</v>
      </c>
      <c r="K9" s="4">
        <f>OAM_2!G9</f>
        <v>0.59367891000362627</v>
      </c>
      <c r="L9" s="4">
        <f>OAM_2!H9</f>
        <v>0.46956841339408839</v>
      </c>
      <c r="M9" s="4">
        <f>OAM_2!I9</f>
        <v>0.5260887097673661</v>
      </c>
      <c r="N9" s="4">
        <f>OAM_2!J9</f>
        <v>0.37360054308471097</v>
      </c>
      <c r="O9" s="4">
        <f>OAM_2!K9</f>
        <v>0.51784150792568162</v>
      </c>
      <c r="P9" s="32">
        <f>OAM_2!L9</f>
        <v>0.4946432663754628</v>
      </c>
      <c r="Q9" s="38" t="str">
        <f>D81</f>
        <v>K1=K5</v>
      </c>
      <c r="R9" s="37"/>
      <c r="S9" s="37"/>
      <c r="T9" s="37"/>
      <c r="U9" s="37" t="s">
        <v>1992</v>
      </c>
      <c r="V9" s="37"/>
      <c r="W9" s="37"/>
      <c r="X9" s="37"/>
      <c r="Y9" s="37"/>
      <c r="Z9" s="37"/>
      <c r="AB9">
        <f>OAM_2!AK51</f>
        <v>1000</v>
      </c>
      <c r="AC9">
        <f>'100_10_steps'!AK83</f>
        <v>999</v>
      </c>
      <c r="AE9" t="s">
        <v>2017</v>
      </c>
    </row>
    <row r="10" spans="1:31" x14ac:dyDescent="0.3">
      <c r="D10" t="s">
        <v>23</v>
      </c>
      <c r="E10">
        <f>OAM_2!A10</f>
        <v>6</v>
      </c>
      <c r="F10" s="4">
        <f>OAM_2!B10</f>
        <v>0.58405768477629139</v>
      </c>
      <c r="G10" s="4">
        <f>OAM_2!C10</f>
        <v>0.5960912757027389</v>
      </c>
      <c r="H10" s="4">
        <f>OAM_2!D10</f>
        <v>0.48469103189022206</v>
      </c>
      <c r="I10" s="4">
        <f>OAM_2!E10</f>
        <v>0.36762144959806042</v>
      </c>
      <c r="J10" s="4">
        <f>OAM_2!F10</f>
        <v>0.45172374200732424</v>
      </c>
      <c r="K10" s="4">
        <f>OAM_2!G10</f>
        <v>0.46559235197284077</v>
      </c>
      <c r="L10" s="4">
        <f>OAM_2!H10</f>
        <v>0.43948691003732482</v>
      </c>
      <c r="M10" s="4">
        <f>OAM_2!I10</f>
        <v>0.49286819340161314</v>
      </c>
      <c r="N10" s="4">
        <f>OAM_2!J10</f>
        <v>0.53577771580717071</v>
      </c>
      <c r="O10" s="4">
        <f>OAM_2!K10</f>
        <v>0.45183033749100499</v>
      </c>
      <c r="P10" s="32">
        <f>OAM_2!L10</f>
        <v>0.48697406926845938</v>
      </c>
      <c r="Q10" s="38" t="str">
        <f>D101</f>
        <v>K1=K6</v>
      </c>
      <c r="R10" s="37"/>
      <c r="S10" s="37"/>
      <c r="T10" s="37"/>
      <c r="U10" s="37"/>
      <c r="V10" s="37" t="s">
        <v>1992</v>
      </c>
      <c r="W10" s="37"/>
      <c r="X10" s="37"/>
      <c r="Y10" s="37"/>
      <c r="Z10" s="37"/>
      <c r="AB10">
        <f>OAM_2!AK52</f>
        <v>1000</v>
      </c>
      <c r="AC10">
        <f>'100_10_steps'!AK84</f>
        <v>999</v>
      </c>
      <c r="AE10" t="s">
        <v>2017</v>
      </c>
    </row>
    <row r="11" spans="1:31" x14ac:dyDescent="0.3">
      <c r="D11" t="s">
        <v>24</v>
      </c>
      <c r="E11">
        <f>OAM_2!A11</f>
        <v>7</v>
      </c>
      <c r="F11" s="4">
        <f>OAM_2!B11</f>
        <v>0.74992595891037317</v>
      </c>
      <c r="G11" s="4">
        <f>OAM_2!C11</f>
        <v>0.46168017584208787</v>
      </c>
      <c r="H11" s="4">
        <f>OAM_2!D11</f>
        <v>0.4903325701269215</v>
      </c>
      <c r="I11" s="4">
        <f>OAM_2!E11</f>
        <v>0.48597827437256491</v>
      </c>
      <c r="J11" s="4">
        <f>OAM_2!F11</f>
        <v>0.41066197530731996</v>
      </c>
      <c r="K11" s="4">
        <f>OAM_2!G11</f>
        <v>0.38586130119048967</v>
      </c>
      <c r="L11" s="4">
        <f>OAM_2!H11</f>
        <v>0.38040809274748505</v>
      </c>
      <c r="M11" s="4">
        <f>OAM_2!I11</f>
        <v>0.42118162154769234</v>
      </c>
      <c r="N11" s="4">
        <f>OAM_2!J11</f>
        <v>0.54500321886627856</v>
      </c>
      <c r="O11" s="4">
        <f>OAM_2!K11</f>
        <v>0.55821181159364097</v>
      </c>
      <c r="P11" s="32">
        <f>OAM_2!L11</f>
        <v>0.48892450005048543</v>
      </c>
      <c r="Q11" s="38" t="str">
        <f>D121</f>
        <v>K1=K7</v>
      </c>
      <c r="R11" s="37"/>
      <c r="S11" s="37"/>
      <c r="T11" s="37"/>
      <c r="U11" s="37"/>
      <c r="V11" s="37"/>
      <c r="W11" s="37" t="s">
        <v>1992</v>
      </c>
      <c r="X11" s="37"/>
      <c r="Y11" s="37"/>
      <c r="Z11" s="37"/>
      <c r="AB11">
        <f>OAM_2!AK53</f>
        <v>1000</v>
      </c>
      <c r="AC11">
        <f>'100_10_steps'!AK85</f>
        <v>999</v>
      </c>
      <c r="AE11" t="s">
        <v>2017</v>
      </c>
    </row>
    <row r="12" spans="1:31" x14ac:dyDescent="0.3">
      <c r="D12" t="s">
        <v>25</v>
      </c>
      <c r="E12">
        <f>OAM_2!A12</f>
        <v>8</v>
      </c>
      <c r="F12" s="4">
        <f>OAM_2!B12</f>
        <v>0.54324151543182231</v>
      </c>
      <c r="G12" s="4">
        <f>OAM_2!C12</f>
        <v>0.4390770552509215</v>
      </c>
      <c r="H12" s="4">
        <f>OAM_2!D12</f>
        <v>0.43520088774776911</v>
      </c>
      <c r="I12" s="4">
        <f>OAM_2!E12</f>
        <v>0.42248863123816865</v>
      </c>
      <c r="J12" s="4">
        <f>OAM_2!F12</f>
        <v>0.43423308582720715</v>
      </c>
      <c r="K12" s="4">
        <f>OAM_2!G12</f>
        <v>0.36198981789683449</v>
      </c>
      <c r="L12" s="4">
        <f>OAM_2!H12</f>
        <v>0.51326768432774961</v>
      </c>
      <c r="M12" s="4">
        <f>OAM_2!I12</f>
        <v>0.35432604422197395</v>
      </c>
      <c r="N12" s="4">
        <f>OAM_2!J12</f>
        <v>0.45977285969728693</v>
      </c>
      <c r="O12" s="4">
        <f>OAM_2!K12</f>
        <v>0.58177257833790552</v>
      </c>
      <c r="P12" s="32">
        <f>OAM_2!L12</f>
        <v>0.45453701599776397</v>
      </c>
      <c r="Q12" s="38" t="str">
        <f>D141</f>
        <v>K1=K8</v>
      </c>
      <c r="R12" s="37"/>
      <c r="S12" s="37"/>
      <c r="T12" s="37"/>
      <c r="U12" s="37"/>
      <c r="V12" s="37"/>
      <c r="W12" s="37"/>
      <c r="X12" s="37" t="s">
        <v>1992</v>
      </c>
      <c r="Y12" s="37"/>
      <c r="Z12" s="37"/>
      <c r="AB12">
        <f>OAM_2!AK54</f>
        <v>1000</v>
      </c>
      <c r="AC12">
        <f>'100_10_steps'!AK86</f>
        <v>982.5</v>
      </c>
      <c r="AE12" t="s">
        <v>2017</v>
      </c>
    </row>
    <row r="13" spans="1:31" x14ac:dyDescent="0.3">
      <c r="D13" t="s">
        <v>26</v>
      </c>
      <c r="E13">
        <f>OAM_2!A13</f>
        <v>9</v>
      </c>
      <c r="F13" s="4">
        <f>OAM_2!B13</f>
        <v>0.39996980115478431</v>
      </c>
      <c r="G13" s="4">
        <f>OAM_2!C13</f>
        <v>0.37951924967700001</v>
      </c>
      <c r="H13" s="4">
        <f>OAM_2!D13</f>
        <v>0.57714995720148021</v>
      </c>
      <c r="I13" s="4">
        <f>OAM_2!E13</f>
        <v>0.53910527969996191</v>
      </c>
      <c r="J13" s="4">
        <f>OAM_2!F13</f>
        <v>0.29895234235547685</v>
      </c>
      <c r="K13" s="4">
        <f>OAM_2!G13</f>
        <v>0.46294128780567123</v>
      </c>
      <c r="L13" s="4">
        <f>OAM_2!H13</f>
        <v>0.44822527128013301</v>
      </c>
      <c r="M13" s="4">
        <f>OAM_2!I13</f>
        <v>0.4597845813979724</v>
      </c>
      <c r="N13" s="4">
        <f>OAM_2!J13</f>
        <v>0.5356443775069315</v>
      </c>
      <c r="O13" s="4">
        <f>OAM_2!K13</f>
        <v>0.49196196979404128</v>
      </c>
      <c r="P13" s="32">
        <f>OAM_2!L13</f>
        <v>0.45932541178734532</v>
      </c>
      <c r="Q13" s="38" t="str">
        <f>D161</f>
        <v>K1=K9</v>
      </c>
      <c r="R13" s="37"/>
      <c r="S13" s="37"/>
      <c r="T13" s="37"/>
      <c r="U13" s="37"/>
      <c r="V13" s="37"/>
      <c r="W13" s="37"/>
      <c r="X13" s="37"/>
      <c r="Y13" s="37" t="s">
        <v>1992</v>
      </c>
      <c r="Z13" s="37"/>
      <c r="AB13">
        <f>OAM_2!AK55</f>
        <v>959</v>
      </c>
      <c r="AC13">
        <f>'100_10_steps'!AK87</f>
        <v>999</v>
      </c>
      <c r="AE13" t="s">
        <v>2017</v>
      </c>
    </row>
    <row r="14" spans="1:31" x14ac:dyDescent="0.3">
      <c r="D14" t="s">
        <v>27</v>
      </c>
      <c r="E14">
        <f>OAM_2!A14</f>
        <v>10</v>
      </c>
      <c r="F14" s="4">
        <f>OAM_2!B14</f>
        <v>0.46296074535231468</v>
      </c>
      <c r="G14" s="4">
        <f>OAM_2!C14</f>
        <v>0.57340493040990892</v>
      </c>
      <c r="H14" s="4">
        <f>OAM_2!D14</f>
        <v>0.63295351361993446</v>
      </c>
      <c r="I14" s="4">
        <f>OAM_2!E14</f>
        <v>0.56117020743507962</v>
      </c>
      <c r="J14" s="4">
        <f>OAM_2!F14</f>
        <v>0.45518633293127808</v>
      </c>
      <c r="K14" s="4">
        <f>OAM_2!G14</f>
        <v>0.54126937962611366</v>
      </c>
      <c r="L14" s="4">
        <f>OAM_2!H14</f>
        <v>0.58119902042514049</v>
      </c>
      <c r="M14" s="4">
        <f>OAM_2!I14</f>
        <v>0.62557151982490466</v>
      </c>
      <c r="N14" s="4">
        <f>OAM_2!J14</f>
        <v>0.56210885851622439</v>
      </c>
      <c r="O14" s="4">
        <f>OAM_2!K14</f>
        <v>0.60546171441265739</v>
      </c>
      <c r="P14" s="32">
        <f>OAM_2!L14</f>
        <v>0.56012862225535576</v>
      </c>
      <c r="Q14" s="40" t="str">
        <f>D182</f>
        <v>K1&lt;???&lt;K10</v>
      </c>
      <c r="R14" s="44" t="str">
        <f>D361</f>
        <v>K10&gt;K2</v>
      </c>
      <c r="S14" s="44" t="str">
        <f>D341</f>
        <v>K10&gt;K3</v>
      </c>
      <c r="T14" s="40" t="str">
        <f>D322</f>
        <v>K10&gt;???&gt;K4</v>
      </c>
      <c r="U14" s="44" t="str">
        <f>D301</f>
        <v>K10&gt;K5</v>
      </c>
      <c r="V14" s="44" t="str">
        <f>D281</f>
        <v>K10&gt;K6</v>
      </c>
      <c r="W14" s="40" t="str">
        <f>D262</f>
        <v>K10&gt;???&gt;K7</v>
      </c>
      <c r="X14" s="44" t="str">
        <f>D241</f>
        <v>K10&gt;K8</v>
      </c>
      <c r="Y14" s="44" t="str">
        <f>D221</f>
        <v>K10&gt;K9</v>
      </c>
      <c r="Z14" s="37" t="s">
        <v>1992</v>
      </c>
      <c r="AB14">
        <f>OAM_2!AK56</f>
        <v>1041</v>
      </c>
      <c r="AC14">
        <f>'100_10_steps'!AK88</f>
        <v>1014.5</v>
      </c>
      <c r="AE14" s="42" t="s">
        <v>2016</v>
      </c>
    </row>
    <row r="15" spans="1:31" x14ac:dyDescent="0.3">
      <c r="E15" t="str">
        <f>OAM_2!A15</f>
        <v>átlag</v>
      </c>
      <c r="F15" s="4">
        <f>OAM_2!B15</f>
        <v>0.52682234387269111</v>
      </c>
      <c r="G15" s="4">
        <f>OAM_2!C15</f>
        <v>0.47011504496147133</v>
      </c>
      <c r="H15" s="4">
        <f>OAM_2!D15</f>
        <v>0.52967918009297621</v>
      </c>
      <c r="I15" s="4">
        <f>OAM_2!E15</f>
        <v>0.47934356767326053</v>
      </c>
      <c r="J15" s="4">
        <f>OAM_2!F15</f>
        <v>0.4485145111031032</v>
      </c>
      <c r="K15" s="4">
        <f>OAM_2!G15</f>
        <v>0.45079483864649705</v>
      </c>
      <c r="L15" s="4">
        <f>OAM_2!H15</f>
        <v>0.46168759783348601</v>
      </c>
      <c r="M15" s="4">
        <f>OAM_2!I15</f>
        <v>0.47900780059578146</v>
      </c>
      <c r="N15" s="4">
        <f>OAM_2!J15</f>
        <v>0.48655217274131685</v>
      </c>
      <c r="O15" s="4">
        <f>OAM_2!K15</f>
        <v>0.52888163628625751</v>
      </c>
      <c r="P15" s="32">
        <f>OAM_2!L15</f>
        <v>0.48613986938068421</v>
      </c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t="str">
        <f>E15</f>
        <v>átlag</v>
      </c>
      <c r="AB15">
        <f>OAM_2!AK57</f>
        <v>1000</v>
      </c>
      <c r="AC15">
        <f>'100_10_steps'!AK89</f>
        <v>999</v>
      </c>
    </row>
    <row r="17" spans="1:27" ht="15" thickBot="1" x14ac:dyDescent="0.35">
      <c r="Q17">
        <f t="array" ref="Q17:Z17">TRANSPOSE(AB5:AB14)</f>
        <v>1000</v>
      </c>
      <c r="R17">
        <v>1000</v>
      </c>
      <c r="S17">
        <v>1000</v>
      </c>
      <c r="T17">
        <v>1000</v>
      </c>
      <c r="U17">
        <v>1000</v>
      </c>
      <c r="V17">
        <v>1000</v>
      </c>
      <c r="W17">
        <v>1000</v>
      </c>
      <c r="X17">
        <v>1000</v>
      </c>
      <c r="Y17">
        <v>959</v>
      </c>
      <c r="Z17">
        <v>1041</v>
      </c>
      <c r="AA17" t="str">
        <f>AB4</f>
        <v>coco_10</v>
      </c>
    </row>
    <row r="18" spans="1:27" ht="15" thickBot="1" x14ac:dyDescent="0.35">
      <c r="A18" t="s">
        <v>1985</v>
      </c>
      <c r="B18" s="23" t="s">
        <v>2040</v>
      </c>
      <c r="Q18">
        <f t="array" ref="Q18:Z18">TRANSPOSE(AC5:AC15)</f>
        <v>999</v>
      </c>
      <c r="R18">
        <v>999</v>
      </c>
      <c r="S18">
        <v>997</v>
      </c>
      <c r="T18">
        <v>1013</v>
      </c>
      <c r="U18">
        <v>999</v>
      </c>
      <c r="V18">
        <v>999</v>
      </c>
      <c r="W18">
        <v>999</v>
      </c>
      <c r="X18">
        <v>982.5</v>
      </c>
      <c r="Y18">
        <v>999</v>
      </c>
      <c r="Z18">
        <v>1014.5</v>
      </c>
      <c r="AA18" t="str">
        <f>AC4</f>
        <v>coco_100</v>
      </c>
    </row>
    <row r="19" spans="1:27" x14ac:dyDescent="0.3">
      <c r="A19" t="s">
        <v>2038</v>
      </c>
      <c r="D19" t="s">
        <v>1987</v>
      </c>
      <c r="Q19" t="str">
        <f>Q3</f>
        <v>K1</v>
      </c>
      <c r="R19" t="str">
        <f t="shared" ref="R19:Z19" si="0">R3</f>
        <v>K2</v>
      </c>
      <c r="S19" t="str">
        <f t="shared" si="0"/>
        <v>K3</v>
      </c>
      <c r="T19" t="str">
        <f t="shared" si="0"/>
        <v>K4</v>
      </c>
      <c r="U19" t="str">
        <f t="shared" si="0"/>
        <v>K5</v>
      </c>
      <c r="V19" t="str">
        <f t="shared" si="0"/>
        <v>K6</v>
      </c>
      <c r="W19" t="str">
        <f t="shared" si="0"/>
        <v>K7</v>
      </c>
      <c r="X19" t="str">
        <f t="shared" si="0"/>
        <v>K8</v>
      </c>
      <c r="Y19" t="str">
        <f t="shared" si="0"/>
        <v>K9</v>
      </c>
      <c r="Z19" t="str">
        <f t="shared" si="0"/>
        <v>K10</v>
      </c>
    </row>
    <row r="20" spans="1:27" ht="15" thickBot="1" x14ac:dyDescent="0.35"/>
    <row r="21" spans="1:27" x14ac:dyDescent="0.3">
      <c r="A21" s="35"/>
      <c r="B21" s="35">
        <v>1</v>
      </c>
      <c r="C21" s="35">
        <v>2</v>
      </c>
      <c r="D21" s="16" t="s">
        <v>1990</v>
      </c>
    </row>
    <row r="22" spans="1:27" x14ac:dyDescent="0.3">
      <c r="A22" s="33" t="s">
        <v>1972</v>
      </c>
      <c r="B22" s="33">
        <v>0.48409306028821336</v>
      </c>
      <c r="C22" s="33">
        <v>0.47118817585591072</v>
      </c>
      <c r="D22" t="s">
        <v>1991</v>
      </c>
    </row>
    <row r="23" spans="1:27" x14ac:dyDescent="0.3">
      <c r="A23" s="33" t="s">
        <v>1973</v>
      </c>
      <c r="B23" s="33">
        <v>1.6410507199069151E-2</v>
      </c>
      <c r="C23" s="33">
        <v>6.0113164238446461E-3</v>
      </c>
      <c r="D23" t="s">
        <v>1984</v>
      </c>
    </row>
    <row r="24" spans="1:27" x14ac:dyDescent="0.3">
      <c r="A24" s="33" t="s">
        <v>1974</v>
      </c>
      <c r="B24" s="33">
        <v>10</v>
      </c>
      <c r="C24" s="33">
        <v>10</v>
      </c>
    </row>
    <row r="25" spans="1:27" x14ac:dyDescent="0.3">
      <c r="A25" s="33" t="s">
        <v>2039</v>
      </c>
      <c r="B25" s="33">
        <v>0.52265434221658913</v>
      </c>
      <c r="C25" s="33"/>
    </row>
    <row r="26" spans="1:27" x14ac:dyDescent="0.3">
      <c r="A26" s="33" t="s">
        <v>1976</v>
      </c>
      <c r="B26" s="33">
        <v>0</v>
      </c>
      <c r="C26" s="33"/>
    </row>
    <row r="27" spans="1:27" x14ac:dyDescent="0.3">
      <c r="A27" s="33" t="s">
        <v>1977</v>
      </c>
      <c r="B27" s="33">
        <v>9</v>
      </c>
      <c r="C27" s="33"/>
    </row>
    <row r="28" spans="1:27" x14ac:dyDescent="0.3">
      <c r="A28" s="33" t="s">
        <v>1978</v>
      </c>
      <c r="B28" s="33">
        <v>0.37191875569465965</v>
      </c>
      <c r="C28" s="33"/>
      <c r="D28" t="s">
        <v>1986</v>
      </c>
    </row>
    <row r="29" spans="1:27" x14ac:dyDescent="0.3">
      <c r="A29" s="33" t="s">
        <v>1979</v>
      </c>
      <c r="B29" s="33">
        <v>0.35927958835552559</v>
      </c>
      <c r="C29" s="33"/>
      <c r="D29" t="s">
        <v>1988</v>
      </c>
    </row>
    <row r="30" spans="1:27" x14ac:dyDescent="0.3">
      <c r="A30" s="33" t="s">
        <v>1980</v>
      </c>
      <c r="B30" s="45">
        <v>1.8331129326562374</v>
      </c>
      <c r="C30" s="33"/>
    </row>
    <row r="31" spans="1:27" x14ac:dyDescent="0.3">
      <c r="A31" s="33" t="s">
        <v>1981</v>
      </c>
      <c r="B31" s="33">
        <v>0.71855917671105118</v>
      </c>
      <c r="C31" s="33"/>
      <c r="D31" t="s">
        <v>1989</v>
      </c>
    </row>
    <row r="32" spans="1:27" ht="15" thickBot="1" x14ac:dyDescent="0.35">
      <c r="A32" s="34" t="s">
        <v>1982</v>
      </c>
      <c r="B32" s="34">
        <v>2.2621571627982053</v>
      </c>
      <c r="C32" s="34"/>
      <c r="D32" t="s">
        <v>1989</v>
      </c>
    </row>
    <row r="39" spans="1:4" x14ac:dyDescent="0.3">
      <c r="A39" t="s">
        <v>2038</v>
      </c>
    </row>
    <row r="40" spans="1:4" ht="15" thickBot="1" x14ac:dyDescent="0.35"/>
    <row r="41" spans="1:4" x14ac:dyDescent="0.3">
      <c r="A41" s="35"/>
      <c r="B41" s="35">
        <v>1</v>
      </c>
      <c r="C41" s="35">
        <v>3</v>
      </c>
      <c r="D41" s="16" t="s">
        <v>1996</v>
      </c>
    </row>
    <row r="42" spans="1:4" x14ac:dyDescent="0.3">
      <c r="A42" s="33" t="s">
        <v>1972</v>
      </c>
      <c r="B42" s="33">
        <v>0.48409306028821336</v>
      </c>
      <c r="C42" s="33">
        <v>0.46756083935759263</v>
      </c>
      <c r="D42" t="s">
        <v>1993</v>
      </c>
    </row>
    <row r="43" spans="1:4" x14ac:dyDescent="0.3">
      <c r="A43" s="33" t="s">
        <v>1973</v>
      </c>
      <c r="B43" s="33">
        <v>1.6410507199069151E-2</v>
      </c>
      <c r="C43" s="33">
        <v>5.1507916540148736E-3</v>
      </c>
      <c r="D43" t="s">
        <v>1984</v>
      </c>
    </row>
    <row r="44" spans="1:4" x14ac:dyDescent="0.3">
      <c r="A44" s="33" t="s">
        <v>1974</v>
      </c>
      <c r="B44" s="33">
        <v>10</v>
      </c>
      <c r="C44" s="33">
        <v>10</v>
      </c>
    </row>
    <row r="45" spans="1:4" x14ac:dyDescent="0.3">
      <c r="A45" s="33" t="s">
        <v>2039</v>
      </c>
      <c r="B45" s="33">
        <v>-0.3089918949274495</v>
      </c>
      <c r="C45" s="33"/>
    </row>
    <row r="46" spans="1:4" x14ac:dyDescent="0.3">
      <c r="A46" s="33" t="s">
        <v>1976</v>
      </c>
      <c r="B46" s="33">
        <v>0</v>
      </c>
      <c r="C46" s="33"/>
    </row>
    <row r="47" spans="1:4" x14ac:dyDescent="0.3">
      <c r="A47" s="33" t="s">
        <v>1977</v>
      </c>
      <c r="B47" s="33">
        <v>9</v>
      </c>
      <c r="C47" s="33"/>
    </row>
    <row r="48" spans="1:4" x14ac:dyDescent="0.3">
      <c r="A48" s="33" t="s">
        <v>1978</v>
      </c>
      <c r="B48" s="33">
        <v>0.31674085178668993</v>
      </c>
      <c r="C48" s="33"/>
      <c r="D48" t="s">
        <v>1986</v>
      </c>
    </row>
    <row r="49" spans="1:4" x14ac:dyDescent="0.3">
      <c r="A49" s="33" t="s">
        <v>1979</v>
      </c>
      <c r="B49" s="33">
        <v>0.37933195034479694</v>
      </c>
      <c r="C49" s="33"/>
      <c r="D49" t="s">
        <v>1988</v>
      </c>
    </row>
    <row r="50" spans="1:4" x14ac:dyDescent="0.3">
      <c r="A50" s="33" t="s">
        <v>1980</v>
      </c>
      <c r="B50" s="45">
        <v>1.8331129326562374</v>
      </c>
      <c r="C50" s="33"/>
    </row>
    <row r="51" spans="1:4" x14ac:dyDescent="0.3">
      <c r="A51" s="33" t="s">
        <v>1981</v>
      </c>
      <c r="B51" s="33">
        <v>0.75866390068959388</v>
      </c>
      <c r="C51" s="33"/>
      <c r="D51" t="s">
        <v>1989</v>
      </c>
    </row>
    <row r="52" spans="1:4" ht="15" thickBot="1" x14ac:dyDescent="0.35">
      <c r="A52" s="34" t="s">
        <v>1982</v>
      </c>
      <c r="B52" s="34">
        <v>2.2621571627982053</v>
      </c>
      <c r="C52" s="34"/>
      <c r="D52" t="s">
        <v>1989</v>
      </c>
    </row>
    <row r="59" spans="1:4" x14ac:dyDescent="0.3">
      <c r="A59" t="s">
        <v>2038</v>
      </c>
    </row>
    <row r="60" spans="1:4" ht="15" thickBot="1" x14ac:dyDescent="0.35"/>
    <row r="61" spans="1:4" x14ac:dyDescent="0.3">
      <c r="A61" s="35"/>
      <c r="B61" s="35">
        <v>1</v>
      </c>
      <c r="C61" s="35">
        <v>4</v>
      </c>
      <c r="D61" s="16" t="s">
        <v>1999</v>
      </c>
    </row>
    <row r="62" spans="1:4" x14ac:dyDescent="0.3">
      <c r="A62" s="33" t="s">
        <v>1972</v>
      </c>
      <c r="B62" s="33">
        <v>0.48409306028821336</v>
      </c>
      <c r="C62" s="33">
        <v>0.49402373257025278</v>
      </c>
      <c r="D62" t="s">
        <v>1998</v>
      </c>
    </row>
    <row r="63" spans="1:4" x14ac:dyDescent="0.3">
      <c r="A63" s="33" t="s">
        <v>1973</v>
      </c>
      <c r="B63" s="33">
        <v>1.6410507199069151E-2</v>
      </c>
      <c r="C63" s="33">
        <v>6.3813386550899409E-3</v>
      </c>
      <c r="D63" t="s">
        <v>1984</v>
      </c>
    </row>
    <row r="64" spans="1:4" x14ac:dyDescent="0.3">
      <c r="A64" s="33" t="s">
        <v>1974</v>
      </c>
      <c r="B64" s="33">
        <v>10</v>
      </c>
      <c r="C64" s="33">
        <v>10</v>
      </c>
    </row>
    <row r="65" spans="1:4" x14ac:dyDescent="0.3">
      <c r="A65" s="33" t="s">
        <v>2039</v>
      </c>
      <c r="B65" s="33">
        <v>-0.45560322426597122</v>
      </c>
      <c r="C65" s="33"/>
    </row>
    <row r="66" spans="1:4" x14ac:dyDescent="0.3">
      <c r="A66" s="33" t="s">
        <v>1976</v>
      </c>
      <c r="B66" s="33">
        <v>0</v>
      </c>
      <c r="C66" s="33"/>
    </row>
    <row r="67" spans="1:4" x14ac:dyDescent="0.3">
      <c r="A67" s="33" t="s">
        <v>1977</v>
      </c>
      <c r="B67" s="33">
        <v>9</v>
      </c>
      <c r="C67" s="33"/>
    </row>
    <row r="68" spans="1:4" x14ac:dyDescent="0.3">
      <c r="A68" s="33" t="s">
        <v>1978</v>
      </c>
      <c r="B68" s="33">
        <v>-0.17523239910474331</v>
      </c>
      <c r="C68" s="33"/>
      <c r="D68" t="s">
        <v>1986</v>
      </c>
    </row>
    <row r="69" spans="1:4" x14ac:dyDescent="0.3">
      <c r="A69" s="33" t="s">
        <v>1979</v>
      </c>
      <c r="B69" s="33">
        <v>0.43238800287362777</v>
      </c>
      <c r="C69" s="33"/>
      <c r="D69" t="s">
        <v>1988</v>
      </c>
    </row>
    <row r="70" spans="1:4" x14ac:dyDescent="0.3">
      <c r="A70" s="33" t="s">
        <v>1980</v>
      </c>
      <c r="B70" s="45">
        <v>1.8331129326562374</v>
      </c>
      <c r="C70" s="33"/>
    </row>
    <row r="71" spans="1:4" x14ac:dyDescent="0.3">
      <c r="A71" s="33" t="s">
        <v>1981</v>
      </c>
      <c r="B71" s="33">
        <v>0.86477600574725555</v>
      </c>
      <c r="C71" s="33"/>
      <c r="D71" t="s">
        <v>1989</v>
      </c>
    </row>
    <row r="72" spans="1:4" ht="15" thickBot="1" x14ac:dyDescent="0.35">
      <c r="A72" s="34" t="s">
        <v>1982</v>
      </c>
      <c r="B72" s="34">
        <v>2.2621571627982053</v>
      </c>
      <c r="C72" s="34"/>
      <c r="D72" t="s">
        <v>1989</v>
      </c>
    </row>
    <row r="79" spans="1:4" x14ac:dyDescent="0.3">
      <c r="A79" t="s">
        <v>2038</v>
      </c>
    </row>
    <row r="80" spans="1:4" ht="15" thickBot="1" x14ac:dyDescent="0.35"/>
    <row r="81" spans="1:4" x14ac:dyDescent="0.3">
      <c r="A81" s="35"/>
      <c r="B81" s="35">
        <v>1</v>
      </c>
      <c r="C81" s="35">
        <v>5</v>
      </c>
      <c r="D81" s="16" t="s">
        <v>2000</v>
      </c>
    </row>
    <row r="82" spans="1:4" x14ac:dyDescent="0.3">
      <c r="A82" s="33" t="s">
        <v>1972</v>
      </c>
      <c r="B82" s="33">
        <v>0.48409306028821336</v>
      </c>
      <c r="C82" s="33">
        <v>0.49464326637546308</v>
      </c>
      <c r="D82" t="s">
        <v>2001</v>
      </c>
    </row>
    <row r="83" spans="1:4" x14ac:dyDescent="0.3">
      <c r="A83" s="33" t="s">
        <v>1973</v>
      </c>
      <c r="B83" s="33">
        <v>1.6410507199069151E-2</v>
      </c>
      <c r="C83" s="33">
        <v>5.5261244131421527E-3</v>
      </c>
      <c r="D83" t="s">
        <v>1984</v>
      </c>
    </row>
    <row r="84" spans="1:4" x14ac:dyDescent="0.3">
      <c r="A84" s="33" t="s">
        <v>1974</v>
      </c>
      <c r="B84" s="33">
        <v>10</v>
      </c>
      <c r="C84" s="33">
        <v>10</v>
      </c>
    </row>
    <row r="85" spans="1:4" x14ac:dyDescent="0.3">
      <c r="A85" s="33" t="s">
        <v>2039</v>
      </c>
      <c r="B85" s="33">
        <v>-0.15544801147148218</v>
      </c>
      <c r="C85" s="33"/>
    </row>
    <row r="86" spans="1:4" x14ac:dyDescent="0.3">
      <c r="A86" s="33" t="s">
        <v>1976</v>
      </c>
      <c r="B86" s="33">
        <v>0</v>
      </c>
      <c r="C86" s="33"/>
    </row>
    <row r="87" spans="1:4" x14ac:dyDescent="0.3">
      <c r="A87" s="33" t="s">
        <v>1977</v>
      </c>
      <c r="B87" s="33">
        <v>9</v>
      </c>
      <c r="C87" s="33"/>
    </row>
    <row r="88" spans="1:4" x14ac:dyDescent="0.3">
      <c r="A88" s="33" t="s">
        <v>1978</v>
      </c>
      <c r="B88" s="33">
        <v>-0.21143895874003554</v>
      </c>
      <c r="C88" s="33"/>
      <c r="D88" t="s">
        <v>1986</v>
      </c>
    </row>
    <row r="89" spans="1:4" x14ac:dyDescent="0.3">
      <c r="A89" s="33" t="s">
        <v>1979</v>
      </c>
      <c r="B89" s="33">
        <v>0.4186275331993155</v>
      </c>
      <c r="C89" s="33"/>
      <c r="D89" t="s">
        <v>1988</v>
      </c>
    </row>
    <row r="90" spans="1:4" x14ac:dyDescent="0.3">
      <c r="A90" s="33" t="s">
        <v>1980</v>
      </c>
      <c r="B90" s="45">
        <v>1.8331129326562374</v>
      </c>
      <c r="C90" s="33"/>
    </row>
    <row r="91" spans="1:4" x14ac:dyDescent="0.3">
      <c r="A91" s="33" t="s">
        <v>1981</v>
      </c>
      <c r="B91" s="33">
        <v>0.83725506639863101</v>
      </c>
      <c r="C91" s="33"/>
      <c r="D91" t="s">
        <v>1989</v>
      </c>
    </row>
    <row r="92" spans="1:4" ht="15" thickBot="1" x14ac:dyDescent="0.35">
      <c r="A92" s="34" t="s">
        <v>1982</v>
      </c>
      <c r="B92" s="34">
        <v>2.2621571627982053</v>
      </c>
      <c r="C92" s="34"/>
      <c r="D92" t="s">
        <v>1989</v>
      </c>
    </row>
    <row r="99" spans="1:4" x14ac:dyDescent="0.3">
      <c r="A99" t="s">
        <v>2038</v>
      </c>
    </row>
    <row r="100" spans="1:4" ht="15" thickBot="1" x14ac:dyDescent="0.35"/>
    <row r="101" spans="1:4" x14ac:dyDescent="0.3">
      <c r="A101" s="35"/>
      <c r="B101" s="35">
        <v>1</v>
      </c>
      <c r="C101" s="35">
        <v>6</v>
      </c>
      <c r="D101" s="16" t="s">
        <v>2002</v>
      </c>
    </row>
    <row r="102" spans="1:4" x14ac:dyDescent="0.3">
      <c r="A102" s="33" t="s">
        <v>1972</v>
      </c>
      <c r="B102" s="33">
        <v>0.48409306028821336</v>
      </c>
      <c r="C102" s="33">
        <v>0.4869740692684591</v>
      </c>
      <c r="D102" t="s">
        <v>2003</v>
      </c>
    </row>
    <row r="103" spans="1:4" x14ac:dyDescent="0.3">
      <c r="A103" s="33" t="s">
        <v>1973</v>
      </c>
      <c r="B103" s="33">
        <v>1.6410507199069151E-2</v>
      </c>
      <c r="C103" s="33">
        <v>4.7987183798155163E-3</v>
      </c>
      <c r="D103" t="s">
        <v>1984</v>
      </c>
    </row>
    <row r="104" spans="1:4" x14ac:dyDescent="0.3">
      <c r="A104" s="33" t="s">
        <v>1974</v>
      </c>
      <c r="B104" s="33">
        <v>10</v>
      </c>
      <c r="C104" s="33">
        <v>10</v>
      </c>
    </row>
    <row r="105" spans="1:4" x14ac:dyDescent="0.3">
      <c r="A105" s="33" t="s">
        <v>2039</v>
      </c>
      <c r="B105" s="33">
        <v>4.9740125991067806E-3</v>
      </c>
      <c r="C105" s="33"/>
    </row>
    <row r="106" spans="1:4" x14ac:dyDescent="0.3">
      <c r="A106" s="33" t="s">
        <v>1976</v>
      </c>
      <c r="B106" s="33">
        <v>0</v>
      </c>
      <c r="C106" s="33"/>
    </row>
    <row r="107" spans="1:4" x14ac:dyDescent="0.3">
      <c r="A107" s="33" t="s">
        <v>1977</v>
      </c>
      <c r="B107" s="33">
        <v>9</v>
      </c>
      <c r="C107" s="33"/>
    </row>
    <row r="108" spans="1:4" x14ac:dyDescent="0.3">
      <c r="A108" s="33" t="s">
        <v>1978</v>
      </c>
      <c r="B108" s="33">
        <v>-6.268850739062079E-2</v>
      </c>
      <c r="C108" s="33"/>
      <c r="D108" t="s">
        <v>1986</v>
      </c>
    </row>
    <row r="109" spans="1:4" x14ac:dyDescent="0.3">
      <c r="A109" s="33" t="s">
        <v>1979</v>
      </c>
      <c r="B109" s="33">
        <v>0.47569235959734246</v>
      </c>
      <c r="C109" s="33"/>
      <c r="D109" t="s">
        <v>1988</v>
      </c>
    </row>
    <row r="110" spans="1:4" x14ac:dyDescent="0.3">
      <c r="A110" s="33" t="s">
        <v>1980</v>
      </c>
      <c r="B110" s="45">
        <v>1.8331129326562374</v>
      </c>
      <c r="C110" s="33"/>
    </row>
    <row r="111" spans="1:4" x14ac:dyDescent="0.3">
      <c r="A111" s="33" t="s">
        <v>1981</v>
      </c>
      <c r="B111" s="33">
        <v>0.95138471919468492</v>
      </c>
      <c r="C111" s="33"/>
      <c r="D111" t="s">
        <v>1989</v>
      </c>
    </row>
    <row r="112" spans="1:4" ht="15" thickBot="1" x14ac:dyDescent="0.35">
      <c r="A112" s="34" t="s">
        <v>1982</v>
      </c>
      <c r="B112" s="34">
        <v>2.2621571627982053</v>
      </c>
      <c r="C112" s="34"/>
      <c r="D112" t="s">
        <v>1989</v>
      </c>
    </row>
    <row r="119" spans="1:4" x14ac:dyDescent="0.3">
      <c r="A119" t="s">
        <v>2038</v>
      </c>
    </row>
    <row r="120" spans="1:4" ht="15" thickBot="1" x14ac:dyDescent="0.35"/>
    <row r="121" spans="1:4" x14ac:dyDescent="0.3">
      <c r="A121" s="35"/>
      <c r="B121" s="35">
        <v>1</v>
      </c>
      <c r="C121" s="35">
        <v>7</v>
      </c>
      <c r="D121" s="16" t="s">
        <v>2004</v>
      </c>
    </row>
    <row r="122" spans="1:4" x14ac:dyDescent="0.3">
      <c r="A122" s="33" t="s">
        <v>1972</v>
      </c>
      <c r="B122" s="33">
        <v>0.48409306028821336</v>
      </c>
      <c r="C122" s="33">
        <v>0.48892450005048538</v>
      </c>
      <c r="D122" t="s">
        <v>2005</v>
      </c>
    </row>
    <row r="123" spans="1:4" x14ac:dyDescent="0.3">
      <c r="A123" s="33" t="s">
        <v>1973</v>
      </c>
      <c r="B123" s="33">
        <v>1.6410507199069151E-2</v>
      </c>
      <c r="C123" s="33">
        <v>1.2214687317863435E-2</v>
      </c>
      <c r="D123" t="s">
        <v>1984</v>
      </c>
    </row>
    <row r="124" spans="1:4" x14ac:dyDescent="0.3">
      <c r="A124" s="33" t="s">
        <v>1974</v>
      </c>
      <c r="B124" s="33">
        <v>10</v>
      </c>
      <c r="C124" s="33">
        <v>10</v>
      </c>
    </row>
    <row r="125" spans="1:4" x14ac:dyDescent="0.3">
      <c r="A125" s="33" t="s">
        <v>2039</v>
      </c>
      <c r="B125" s="33">
        <v>0.28299307169038346</v>
      </c>
      <c r="C125" s="33"/>
    </row>
    <row r="126" spans="1:4" x14ac:dyDescent="0.3">
      <c r="A126" s="33" t="s">
        <v>1976</v>
      </c>
      <c r="B126" s="33">
        <v>0</v>
      </c>
      <c r="C126" s="33"/>
    </row>
    <row r="127" spans="1:4" x14ac:dyDescent="0.3">
      <c r="A127" s="33" t="s">
        <v>1977</v>
      </c>
      <c r="B127" s="33">
        <v>9</v>
      </c>
      <c r="C127" s="33"/>
    </row>
    <row r="128" spans="1:4" x14ac:dyDescent="0.3">
      <c r="A128" s="33" t="s">
        <v>1978</v>
      </c>
      <c r="B128" s="33">
        <v>-0.10641845462201546</v>
      </c>
      <c r="C128" s="33"/>
      <c r="D128" t="s">
        <v>1986</v>
      </c>
    </row>
    <row r="129" spans="1:4" x14ac:dyDescent="0.3">
      <c r="A129" s="33" t="s">
        <v>1979</v>
      </c>
      <c r="B129" s="33">
        <v>0.45879233090952271</v>
      </c>
      <c r="C129" s="33"/>
      <c r="D129" t="s">
        <v>1988</v>
      </c>
    </row>
    <row r="130" spans="1:4" x14ac:dyDescent="0.3">
      <c r="A130" s="33" t="s">
        <v>1980</v>
      </c>
      <c r="B130" s="45">
        <v>1.8331129326562374</v>
      </c>
      <c r="C130" s="33"/>
    </row>
    <row r="131" spans="1:4" x14ac:dyDescent="0.3">
      <c r="A131" s="33" t="s">
        <v>1981</v>
      </c>
      <c r="B131" s="33">
        <v>0.91758466181904541</v>
      </c>
      <c r="C131" s="33"/>
      <c r="D131" t="s">
        <v>1989</v>
      </c>
    </row>
    <row r="132" spans="1:4" ht="15" thickBot="1" x14ac:dyDescent="0.35">
      <c r="A132" s="34" t="s">
        <v>1982</v>
      </c>
      <c r="B132" s="34">
        <v>2.2621571627982053</v>
      </c>
      <c r="C132" s="34"/>
      <c r="D132" t="s">
        <v>1989</v>
      </c>
    </row>
    <row r="139" spans="1:4" x14ac:dyDescent="0.3">
      <c r="A139" t="s">
        <v>2038</v>
      </c>
    </row>
    <row r="140" spans="1:4" ht="15" thickBot="1" x14ac:dyDescent="0.35"/>
    <row r="141" spans="1:4" x14ac:dyDescent="0.3">
      <c r="A141" s="35"/>
      <c r="B141" s="35">
        <v>1</v>
      </c>
      <c r="C141" s="35">
        <v>8</v>
      </c>
      <c r="D141" s="16" t="s">
        <v>2006</v>
      </c>
    </row>
    <row r="142" spans="1:4" x14ac:dyDescent="0.3">
      <c r="A142" s="33" t="s">
        <v>1972</v>
      </c>
      <c r="B142" s="33">
        <v>0.48409306028821336</v>
      </c>
      <c r="C142" s="33">
        <v>0.45453701599776386</v>
      </c>
      <c r="D142" t="s">
        <v>2007</v>
      </c>
    </row>
    <row r="143" spans="1:4" x14ac:dyDescent="0.3">
      <c r="A143" s="33" t="s">
        <v>1973</v>
      </c>
      <c r="B143" s="33">
        <v>1.6410507199069151E-2</v>
      </c>
      <c r="C143" s="33">
        <v>5.3548388371374616E-3</v>
      </c>
      <c r="D143" t="s">
        <v>1984</v>
      </c>
    </row>
    <row r="144" spans="1:4" x14ac:dyDescent="0.3">
      <c r="A144" s="33" t="s">
        <v>1974</v>
      </c>
      <c r="B144" s="33">
        <v>10</v>
      </c>
      <c r="C144" s="33">
        <v>10</v>
      </c>
    </row>
    <row r="145" spans="1:4" x14ac:dyDescent="0.3">
      <c r="A145" s="33" t="s">
        <v>2039</v>
      </c>
      <c r="B145" s="33">
        <v>-0.28796001083039807</v>
      </c>
      <c r="C145" s="33"/>
    </row>
    <row r="146" spans="1:4" x14ac:dyDescent="0.3">
      <c r="A146" s="33" t="s">
        <v>1976</v>
      </c>
      <c r="B146" s="33">
        <v>0</v>
      </c>
      <c r="C146" s="33"/>
    </row>
    <row r="147" spans="1:4" x14ac:dyDescent="0.3">
      <c r="A147" s="33" t="s">
        <v>1977</v>
      </c>
      <c r="B147" s="33">
        <v>9</v>
      </c>
      <c r="C147" s="33"/>
    </row>
    <row r="148" spans="1:4" x14ac:dyDescent="0.3">
      <c r="A148" s="33" t="s">
        <v>1978</v>
      </c>
      <c r="B148" s="33">
        <v>0.56708526868678411</v>
      </c>
      <c r="C148" s="33"/>
      <c r="D148" t="s">
        <v>1986</v>
      </c>
    </row>
    <row r="149" spans="1:4" x14ac:dyDescent="0.3">
      <c r="A149" s="33" t="s">
        <v>1979</v>
      </c>
      <c r="B149" s="33">
        <v>0.29226036674917732</v>
      </c>
      <c r="C149" s="33"/>
      <c r="D149" t="s">
        <v>1988</v>
      </c>
    </row>
    <row r="150" spans="1:4" x14ac:dyDescent="0.3">
      <c r="A150" s="33" t="s">
        <v>1980</v>
      </c>
      <c r="B150" s="45">
        <v>1.8331129326562374</v>
      </c>
      <c r="C150" s="33"/>
    </row>
    <row r="151" spans="1:4" x14ac:dyDescent="0.3">
      <c r="A151" s="33" t="s">
        <v>1981</v>
      </c>
      <c r="B151" s="33">
        <v>0.58452073349835465</v>
      </c>
      <c r="C151" s="33"/>
      <c r="D151" t="s">
        <v>1989</v>
      </c>
    </row>
    <row r="152" spans="1:4" ht="15" thickBot="1" x14ac:dyDescent="0.35">
      <c r="A152" s="34" t="s">
        <v>1982</v>
      </c>
      <c r="B152" s="34">
        <v>2.2621571627982053</v>
      </c>
      <c r="C152" s="34"/>
      <c r="D152" t="s">
        <v>1989</v>
      </c>
    </row>
    <row r="159" spans="1:4" x14ac:dyDescent="0.3">
      <c r="A159" t="s">
        <v>2038</v>
      </c>
    </row>
    <row r="160" spans="1:4" ht="15" thickBot="1" x14ac:dyDescent="0.35"/>
    <row r="161" spans="1:4" x14ac:dyDescent="0.3">
      <c r="A161" s="35"/>
      <c r="B161" s="35">
        <v>1</v>
      </c>
      <c r="C161" s="35">
        <v>9</v>
      </c>
      <c r="D161" s="16" t="s">
        <v>2008</v>
      </c>
    </row>
    <row r="162" spans="1:4" x14ac:dyDescent="0.3">
      <c r="A162" s="33" t="s">
        <v>1972</v>
      </c>
      <c r="B162" s="33">
        <v>0.48409306028821336</v>
      </c>
      <c r="C162" s="33">
        <v>0.45932541178734521</v>
      </c>
      <c r="D162" t="s">
        <v>2009</v>
      </c>
    </row>
    <row r="163" spans="1:4" x14ac:dyDescent="0.3">
      <c r="A163" s="33" t="s">
        <v>1973</v>
      </c>
      <c r="B163" s="33">
        <v>1.6410507199069151E-2</v>
      </c>
      <c r="C163" s="33">
        <v>6.9872569124411754E-3</v>
      </c>
      <c r="D163" t="s">
        <v>1984</v>
      </c>
    </row>
    <row r="164" spans="1:4" x14ac:dyDescent="0.3">
      <c r="A164" s="33" t="s">
        <v>1974</v>
      </c>
      <c r="B164" s="33">
        <v>10</v>
      </c>
      <c r="C164" s="33">
        <v>10</v>
      </c>
    </row>
    <row r="165" spans="1:4" x14ac:dyDescent="0.3">
      <c r="A165" s="33" t="s">
        <v>2039</v>
      </c>
      <c r="B165" s="33">
        <v>0.18854947670878988</v>
      </c>
      <c r="C165" s="33"/>
    </row>
    <row r="166" spans="1:4" x14ac:dyDescent="0.3">
      <c r="A166" s="33" t="s">
        <v>1976</v>
      </c>
      <c r="B166" s="33">
        <v>0</v>
      </c>
      <c r="C166" s="33"/>
    </row>
    <row r="167" spans="1:4" x14ac:dyDescent="0.3">
      <c r="A167" s="33" t="s">
        <v>1977</v>
      </c>
      <c r="B167" s="33">
        <v>9</v>
      </c>
      <c r="C167" s="33"/>
    </row>
    <row r="168" spans="1:4" x14ac:dyDescent="0.3">
      <c r="A168" s="33" t="s">
        <v>1978</v>
      </c>
      <c r="B168" s="33">
        <v>0.56290498720383741</v>
      </c>
      <c r="C168" s="33"/>
      <c r="D168" t="s">
        <v>1986</v>
      </c>
    </row>
    <row r="169" spans="1:4" x14ac:dyDescent="0.3">
      <c r="A169" s="33" t="s">
        <v>1979</v>
      </c>
      <c r="B169" s="33">
        <v>0.29362303760607011</v>
      </c>
      <c r="C169" s="33"/>
      <c r="D169" t="s">
        <v>1988</v>
      </c>
    </row>
    <row r="170" spans="1:4" x14ac:dyDescent="0.3">
      <c r="A170" s="33" t="s">
        <v>1980</v>
      </c>
      <c r="B170" s="45">
        <v>1.8331129326562374</v>
      </c>
      <c r="C170" s="33"/>
    </row>
    <row r="171" spans="1:4" x14ac:dyDescent="0.3">
      <c r="A171" s="33" t="s">
        <v>1981</v>
      </c>
      <c r="B171" s="33">
        <v>0.58724607521214023</v>
      </c>
      <c r="C171" s="33"/>
      <c r="D171" t="s">
        <v>1989</v>
      </c>
    </row>
    <row r="172" spans="1:4" ht="15" thickBot="1" x14ac:dyDescent="0.35">
      <c r="A172" s="34" t="s">
        <v>1982</v>
      </c>
      <c r="B172" s="34">
        <v>2.2621571627982053</v>
      </c>
      <c r="C172" s="34"/>
      <c r="D172" t="s">
        <v>1989</v>
      </c>
    </row>
    <row r="179" spans="1:4" x14ac:dyDescent="0.3">
      <c r="A179" t="s">
        <v>2038</v>
      </c>
    </row>
    <row r="180" spans="1:4" ht="15" thickBot="1" x14ac:dyDescent="0.35"/>
    <row r="181" spans="1:4" x14ac:dyDescent="0.3">
      <c r="A181" s="35"/>
      <c r="B181" s="35">
        <v>1</v>
      </c>
      <c r="C181" s="35">
        <v>10</v>
      </c>
      <c r="D181" s="16" t="s">
        <v>2010</v>
      </c>
    </row>
    <row r="182" spans="1:4" x14ac:dyDescent="0.3">
      <c r="A182" s="33" t="s">
        <v>1972</v>
      </c>
      <c r="B182" s="33">
        <v>0.48409306028821336</v>
      </c>
      <c r="C182" s="33">
        <v>0.56012862225535565</v>
      </c>
      <c r="D182" t="s">
        <v>2013</v>
      </c>
    </row>
    <row r="183" spans="1:4" x14ac:dyDescent="0.3">
      <c r="A183" s="33" t="s">
        <v>1973</v>
      </c>
      <c r="B183" s="33">
        <v>1.6410507199069151E-2</v>
      </c>
      <c r="C183" s="33">
        <v>3.6751896205176296E-3</v>
      </c>
      <c r="D183" t="s">
        <v>1984</v>
      </c>
    </row>
    <row r="184" spans="1:4" x14ac:dyDescent="0.3">
      <c r="A184" s="33" t="s">
        <v>1974</v>
      </c>
      <c r="B184" s="33">
        <v>10</v>
      </c>
      <c r="C184" s="33">
        <v>10</v>
      </c>
    </row>
    <row r="185" spans="1:4" x14ac:dyDescent="0.3">
      <c r="A185" s="33" t="s">
        <v>2039</v>
      </c>
      <c r="B185" s="33">
        <v>7.0446493839131638E-2</v>
      </c>
      <c r="C185" s="33"/>
    </row>
    <row r="186" spans="1:4" x14ac:dyDescent="0.3">
      <c r="A186" s="33" t="s">
        <v>1976</v>
      </c>
      <c r="B186" s="33">
        <v>0</v>
      </c>
      <c r="C186" s="33"/>
    </row>
    <row r="187" spans="1:4" x14ac:dyDescent="0.3">
      <c r="A187" s="33" t="s">
        <v>1977</v>
      </c>
      <c r="B187" s="33">
        <v>9</v>
      </c>
      <c r="C187" s="33"/>
    </row>
    <row r="188" spans="1:4" x14ac:dyDescent="0.3">
      <c r="A188" s="33" t="s">
        <v>1978</v>
      </c>
      <c r="B188" s="33">
        <v>-1.7447651442308847</v>
      </c>
      <c r="C188" s="33"/>
      <c r="D188" s="39" t="s">
        <v>2011</v>
      </c>
    </row>
    <row r="189" spans="1:4" x14ac:dyDescent="0.3">
      <c r="A189" s="33" t="s">
        <v>1979</v>
      </c>
      <c r="B189" s="33">
        <v>5.7493323778572129E-2</v>
      </c>
      <c r="C189" s="33"/>
      <c r="D189" s="39" t="s">
        <v>2012</v>
      </c>
    </row>
    <row r="190" spans="1:4" x14ac:dyDescent="0.3">
      <c r="A190" s="33" t="s">
        <v>1980</v>
      </c>
      <c r="B190" s="45">
        <v>1.8331129326562374</v>
      </c>
      <c r="C190" s="33"/>
    </row>
    <row r="191" spans="1:4" x14ac:dyDescent="0.3">
      <c r="A191" s="33" t="s">
        <v>1981</v>
      </c>
      <c r="B191" s="33">
        <v>0.11498664755714426</v>
      </c>
      <c r="C191" s="33"/>
      <c r="D191" t="s">
        <v>1989</v>
      </c>
    </row>
    <row r="192" spans="1:4" ht="15" thickBot="1" x14ac:dyDescent="0.35">
      <c r="A192" s="34" t="s">
        <v>1982</v>
      </c>
      <c r="B192" s="34">
        <v>2.2621571627982053</v>
      </c>
      <c r="C192" s="34"/>
      <c r="D192" t="s">
        <v>1989</v>
      </c>
    </row>
    <row r="199" spans="1:4" x14ac:dyDescent="0.3">
      <c r="A199" t="s">
        <v>2038</v>
      </c>
    </row>
    <row r="200" spans="1:4" ht="15" thickBot="1" x14ac:dyDescent="0.35"/>
    <row r="201" spans="1:4" x14ac:dyDescent="0.3">
      <c r="A201" s="35"/>
      <c r="B201" s="35">
        <v>1</v>
      </c>
      <c r="C201" s="35" t="s">
        <v>216</v>
      </c>
      <c r="D201" s="16" t="s">
        <v>2014</v>
      </c>
    </row>
    <row r="202" spans="1:4" x14ac:dyDescent="0.3">
      <c r="A202" s="33" t="s">
        <v>1972</v>
      </c>
      <c r="B202" s="33">
        <v>0.48409306028821336</v>
      </c>
      <c r="C202" s="33">
        <v>0.4861398693806841</v>
      </c>
      <c r="D202" t="s">
        <v>2015</v>
      </c>
    </row>
    <row r="203" spans="1:4" x14ac:dyDescent="0.3">
      <c r="A203" s="33" t="s">
        <v>1973</v>
      </c>
      <c r="B203" s="33">
        <v>1.6410507199069151E-2</v>
      </c>
      <c r="C203" s="33">
        <v>9.9938526966869448E-4</v>
      </c>
      <c r="D203" t="s">
        <v>1984</v>
      </c>
    </row>
    <row r="204" spans="1:4" x14ac:dyDescent="0.3">
      <c r="A204" s="33" t="s">
        <v>1974</v>
      </c>
      <c r="B204" s="33">
        <v>10</v>
      </c>
      <c r="C204" s="33">
        <v>10</v>
      </c>
    </row>
    <row r="205" spans="1:4" x14ac:dyDescent="0.3">
      <c r="A205" s="33" t="s">
        <v>2039</v>
      </c>
      <c r="B205" s="33">
        <v>0.40831233406283113</v>
      </c>
      <c r="C205" s="33"/>
    </row>
    <row r="206" spans="1:4" x14ac:dyDescent="0.3">
      <c r="A206" s="33" t="s">
        <v>1976</v>
      </c>
      <c r="B206" s="33">
        <v>0</v>
      </c>
      <c r="C206" s="33"/>
    </row>
    <row r="207" spans="1:4" x14ac:dyDescent="0.3">
      <c r="A207" s="33" t="s">
        <v>1977</v>
      </c>
      <c r="B207" s="33">
        <v>9</v>
      </c>
      <c r="C207" s="33"/>
    </row>
    <row r="208" spans="1:4" x14ac:dyDescent="0.3">
      <c r="A208" s="33" t="s">
        <v>1978</v>
      </c>
      <c r="B208" s="33">
        <v>-5.4503587583414365E-2</v>
      </c>
      <c r="C208" s="33"/>
      <c r="D208" t="s">
        <v>1986</v>
      </c>
    </row>
    <row r="209" spans="1:4" x14ac:dyDescent="0.3">
      <c r="A209" s="33" t="s">
        <v>1979</v>
      </c>
      <c r="B209" s="33">
        <v>0.47886233307301895</v>
      </c>
      <c r="C209" s="33"/>
      <c r="D209" t="s">
        <v>1988</v>
      </c>
    </row>
    <row r="210" spans="1:4" x14ac:dyDescent="0.3">
      <c r="A210" s="33" t="s">
        <v>1980</v>
      </c>
      <c r="B210" s="45">
        <v>1.8331129326562374</v>
      </c>
      <c r="C210" s="33"/>
    </row>
    <row r="211" spans="1:4" x14ac:dyDescent="0.3">
      <c r="A211" s="33" t="s">
        <v>1981</v>
      </c>
      <c r="B211" s="33">
        <v>0.95772466614603791</v>
      </c>
      <c r="C211" s="33"/>
      <c r="D211" t="s">
        <v>1989</v>
      </c>
    </row>
    <row r="212" spans="1:4" ht="15" thickBot="1" x14ac:dyDescent="0.35">
      <c r="A212" s="34" t="s">
        <v>1982</v>
      </c>
      <c r="B212" s="34">
        <v>2.2621571627982053</v>
      </c>
      <c r="C212" s="34"/>
      <c r="D212" t="s">
        <v>1989</v>
      </c>
    </row>
    <row r="219" spans="1:4" x14ac:dyDescent="0.3">
      <c r="A219" t="s">
        <v>2038</v>
      </c>
    </row>
    <row r="220" spans="1:4" ht="15" thickBot="1" x14ac:dyDescent="0.35"/>
    <row r="221" spans="1:4" x14ac:dyDescent="0.3">
      <c r="A221" s="35"/>
      <c r="B221" s="35">
        <v>10</v>
      </c>
      <c r="C221" s="35">
        <v>9</v>
      </c>
      <c r="D221" s="43" t="s">
        <v>2020</v>
      </c>
    </row>
    <row r="222" spans="1:4" x14ac:dyDescent="0.3">
      <c r="A222" s="33" t="s">
        <v>1972</v>
      </c>
      <c r="B222" s="33">
        <v>0.56012862225535565</v>
      </c>
      <c r="C222" s="33">
        <v>0.45932541178734521</v>
      </c>
      <c r="D222" t="s">
        <v>2018</v>
      </c>
    </row>
    <row r="223" spans="1:4" x14ac:dyDescent="0.3">
      <c r="A223" s="33" t="s">
        <v>1973</v>
      </c>
      <c r="B223" s="33">
        <v>3.6751896205176296E-3</v>
      </c>
      <c r="C223" s="33">
        <v>6.9872569124411754E-3</v>
      </c>
      <c r="D223" t="s">
        <v>1984</v>
      </c>
    </row>
    <row r="224" spans="1:4" x14ac:dyDescent="0.3">
      <c r="A224" s="33" t="s">
        <v>1974</v>
      </c>
      <c r="B224" s="33">
        <v>10</v>
      </c>
      <c r="C224" s="33">
        <v>10</v>
      </c>
    </row>
    <row r="225" spans="1:4" x14ac:dyDescent="0.3">
      <c r="A225" s="33" t="s">
        <v>2039</v>
      </c>
      <c r="B225" s="33">
        <v>0.69199491248990253</v>
      </c>
      <c r="C225" s="33"/>
    </row>
    <row r="226" spans="1:4" x14ac:dyDescent="0.3">
      <c r="A226" s="33" t="s">
        <v>1976</v>
      </c>
      <c r="B226" s="33">
        <v>0</v>
      </c>
      <c r="C226" s="33"/>
    </row>
    <row r="227" spans="1:4" x14ac:dyDescent="0.3">
      <c r="A227" s="33" t="s">
        <v>1977</v>
      </c>
      <c r="B227" s="33">
        <v>9</v>
      </c>
      <c r="C227" s="33"/>
    </row>
    <row r="228" spans="1:4" x14ac:dyDescent="0.3">
      <c r="A228" s="33" t="s">
        <v>1978</v>
      </c>
      <c r="B228" s="33">
        <v>5.2769415040983922</v>
      </c>
      <c r="C228" s="33"/>
      <c r="D228" s="43" t="s">
        <v>2019</v>
      </c>
    </row>
    <row r="229" spans="1:4" x14ac:dyDescent="0.3">
      <c r="A229" s="33" t="s">
        <v>1979</v>
      </c>
      <c r="B229" s="33">
        <v>2.5458121795241461E-4</v>
      </c>
      <c r="C229" s="33"/>
      <c r="D229" s="43" t="s">
        <v>2021</v>
      </c>
    </row>
    <row r="230" spans="1:4" x14ac:dyDescent="0.3">
      <c r="A230" s="33" t="s">
        <v>1980</v>
      </c>
      <c r="B230" s="45">
        <v>1.8331129326562374</v>
      </c>
      <c r="C230" s="33"/>
    </row>
    <row r="231" spans="1:4" x14ac:dyDescent="0.3">
      <c r="A231" s="33" t="s">
        <v>1981</v>
      </c>
      <c r="B231" s="33">
        <v>5.0916243590482923E-4</v>
      </c>
      <c r="C231" s="33"/>
      <c r="D231" t="s">
        <v>1989</v>
      </c>
    </row>
    <row r="232" spans="1:4" ht="15" thickBot="1" x14ac:dyDescent="0.35">
      <c r="A232" s="34" t="s">
        <v>1982</v>
      </c>
      <c r="B232" s="34">
        <v>2.2621571627982053</v>
      </c>
      <c r="C232" s="34"/>
      <c r="D232" t="s">
        <v>1989</v>
      </c>
    </row>
    <row r="239" spans="1:4" x14ac:dyDescent="0.3">
      <c r="A239" t="s">
        <v>2038</v>
      </c>
    </row>
    <row r="240" spans="1:4" ht="15" thickBot="1" x14ac:dyDescent="0.35"/>
    <row r="241" spans="1:4" x14ac:dyDescent="0.3">
      <c r="A241" s="35"/>
      <c r="B241" s="35">
        <v>10</v>
      </c>
      <c r="C241" s="35">
        <v>8</v>
      </c>
      <c r="D241" s="43" t="s">
        <v>2022</v>
      </c>
    </row>
    <row r="242" spans="1:4" x14ac:dyDescent="0.3">
      <c r="A242" s="33" t="s">
        <v>1972</v>
      </c>
      <c r="B242" s="33">
        <v>0.56012862225535565</v>
      </c>
      <c r="C242" s="33">
        <v>0.45453701599776386</v>
      </c>
      <c r="D242" t="s">
        <v>2023</v>
      </c>
    </row>
    <row r="243" spans="1:4" x14ac:dyDescent="0.3">
      <c r="A243" s="33" t="s">
        <v>1973</v>
      </c>
      <c r="B243" s="33">
        <v>3.6751896205176296E-3</v>
      </c>
      <c r="C243" s="33">
        <v>5.3548388371374616E-3</v>
      </c>
      <c r="D243" t="s">
        <v>1984</v>
      </c>
    </row>
    <row r="244" spans="1:4" x14ac:dyDescent="0.3">
      <c r="A244" s="33" t="s">
        <v>1974</v>
      </c>
      <c r="B244" s="33">
        <v>10</v>
      </c>
      <c r="C244" s="33">
        <v>10</v>
      </c>
    </row>
    <row r="245" spans="1:4" x14ac:dyDescent="0.3">
      <c r="A245" s="33" t="s">
        <v>2039</v>
      </c>
      <c r="B245" s="33">
        <v>-0.14857916445616071</v>
      </c>
      <c r="C245" s="33"/>
    </row>
    <row r="246" spans="1:4" x14ac:dyDescent="0.3">
      <c r="A246" s="33" t="s">
        <v>1976</v>
      </c>
      <c r="B246" s="33">
        <v>0</v>
      </c>
      <c r="C246" s="33"/>
    </row>
    <row r="247" spans="1:4" x14ac:dyDescent="0.3">
      <c r="A247" s="33" t="s">
        <v>1977</v>
      </c>
      <c r="B247" s="33">
        <v>9</v>
      </c>
      <c r="C247" s="33"/>
    </row>
    <row r="248" spans="1:4" x14ac:dyDescent="0.3">
      <c r="A248" s="33" t="s">
        <v>1978</v>
      </c>
      <c r="B248" s="33">
        <v>3.2824274739196819</v>
      </c>
      <c r="C248" s="33"/>
      <c r="D248" s="43" t="s">
        <v>2019</v>
      </c>
    </row>
    <row r="249" spans="1:4" x14ac:dyDescent="0.3">
      <c r="A249" s="33" t="s">
        <v>1979</v>
      </c>
      <c r="B249" s="33">
        <v>4.7462016478411273E-3</v>
      </c>
      <c r="C249" s="33"/>
      <c r="D249" s="43" t="s">
        <v>2021</v>
      </c>
    </row>
    <row r="250" spans="1:4" x14ac:dyDescent="0.3">
      <c r="A250" s="33" t="s">
        <v>1980</v>
      </c>
      <c r="B250" s="45">
        <v>1.8331129326562374</v>
      </c>
      <c r="C250" s="33"/>
    </row>
    <row r="251" spans="1:4" x14ac:dyDescent="0.3">
      <c r="A251" s="33" t="s">
        <v>1981</v>
      </c>
      <c r="B251" s="33">
        <v>9.4924032956822547E-3</v>
      </c>
      <c r="C251" s="33"/>
      <c r="D251" t="s">
        <v>1989</v>
      </c>
    </row>
    <row r="252" spans="1:4" ht="15" thickBot="1" x14ac:dyDescent="0.35">
      <c r="A252" s="34" t="s">
        <v>1982</v>
      </c>
      <c r="B252" s="34">
        <v>2.2621571627982053</v>
      </c>
      <c r="C252" s="34"/>
      <c r="D252" t="s">
        <v>1989</v>
      </c>
    </row>
    <row r="259" spans="1:4" x14ac:dyDescent="0.3">
      <c r="A259" t="s">
        <v>2038</v>
      </c>
    </row>
    <row r="260" spans="1:4" ht="15" thickBot="1" x14ac:dyDescent="0.35"/>
    <row r="261" spans="1:4" x14ac:dyDescent="0.3">
      <c r="A261" s="35"/>
      <c r="B261" s="35">
        <v>10</v>
      </c>
      <c r="C261" s="35">
        <v>7</v>
      </c>
      <c r="D261" s="43" t="s">
        <v>2026</v>
      </c>
    </row>
    <row r="262" spans="1:4" x14ac:dyDescent="0.3">
      <c r="A262" s="33" t="s">
        <v>1972</v>
      </c>
      <c r="B262" s="33">
        <v>0.56012862225535565</v>
      </c>
      <c r="C262" s="33">
        <v>0.48892450005048538</v>
      </c>
      <c r="D262" t="s">
        <v>2027</v>
      </c>
    </row>
    <row r="263" spans="1:4" x14ac:dyDescent="0.3">
      <c r="A263" s="33" t="s">
        <v>1973</v>
      </c>
      <c r="B263" s="33">
        <v>3.6751896205176296E-3</v>
      </c>
      <c r="C263" s="33">
        <v>1.2214687317863435E-2</v>
      </c>
      <c r="D263" t="s">
        <v>1984</v>
      </c>
    </row>
    <row r="264" spans="1:4" x14ac:dyDescent="0.3">
      <c r="A264" s="33" t="s">
        <v>1974</v>
      </c>
      <c r="B264" s="33">
        <v>10</v>
      </c>
      <c r="C264" s="33">
        <v>10</v>
      </c>
    </row>
    <row r="265" spans="1:4" x14ac:dyDescent="0.3">
      <c r="A265" s="33" t="s">
        <v>2039</v>
      </c>
      <c r="B265" s="33">
        <v>-0.3139948585737567</v>
      </c>
      <c r="C265" s="33"/>
    </row>
    <row r="266" spans="1:4" x14ac:dyDescent="0.3">
      <c r="A266" s="33" t="s">
        <v>1976</v>
      </c>
      <c r="B266" s="33">
        <v>0</v>
      </c>
      <c r="C266" s="33"/>
    </row>
    <row r="267" spans="1:4" x14ac:dyDescent="0.3">
      <c r="A267" s="33" t="s">
        <v>1977</v>
      </c>
      <c r="B267" s="33">
        <v>9</v>
      </c>
      <c r="C267" s="33"/>
    </row>
    <row r="268" spans="1:4" x14ac:dyDescent="0.3">
      <c r="A268" s="33" t="s">
        <v>1978</v>
      </c>
      <c r="B268" s="33">
        <v>1.5883070278339269</v>
      </c>
      <c r="C268" s="33"/>
      <c r="D268" s="39" t="s">
        <v>2043</v>
      </c>
    </row>
    <row r="269" spans="1:4" x14ac:dyDescent="0.3">
      <c r="A269" s="33" t="s">
        <v>1979</v>
      </c>
      <c r="B269" s="33">
        <v>7.3339777765853792E-2</v>
      </c>
      <c r="C269" s="33"/>
      <c r="D269" s="39" t="s">
        <v>2044</v>
      </c>
    </row>
    <row r="270" spans="1:4" x14ac:dyDescent="0.3">
      <c r="A270" s="33" t="s">
        <v>1980</v>
      </c>
      <c r="B270" s="45">
        <v>1.8331129326562374</v>
      </c>
      <c r="C270" s="33"/>
    </row>
    <row r="271" spans="1:4" x14ac:dyDescent="0.3">
      <c r="A271" s="33" t="s">
        <v>1981</v>
      </c>
      <c r="B271" s="33">
        <v>0.14667955553170758</v>
      </c>
      <c r="C271" s="33"/>
      <c r="D271" t="s">
        <v>1989</v>
      </c>
    </row>
    <row r="272" spans="1:4" ht="15" thickBot="1" x14ac:dyDescent="0.35">
      <c r="A272" s="34" t="s">
        <v>1982</v>
      </c>
      <c r="B272" s="34">
        <v>2.2621571627982053</v>
      </c>
      <c r="C272" s="34"/>
      <c r="D272" t="s">
        <v>1989</v>
      </c>
    </row>
    <row r="279" spans="1:4" x14ac:dyDescent="0.3">
      <c r="A279" t="s">
        <v>2038</v>
      </c>
    </row>
    <row r="280" spans="1:4" ht="15" thickBot="1" x14ac:dyDescent="0.35"/>
    <row r="281" spans="1:4" x14ac:dyDescent="0.3">
      <c r="A281" s="35"/>
      <c r="B281" s="35">
        <v>10</v>
      </c>
      <c r="C281" s="35">
        <v>6</v>
      </c>
      <c r="D281" s="43" t="s">
        <v>2028</v>
      </c>
    </row>
    <row r="282" spans="1:4" x14ac:dyDescent="0.3">
      <c r="A282" s="33" t="s">
        <v>1972</v>
      </c>
      <c r="B282" s="33">
        <v>0.56012862225535565</v>
      </c>
      <c r="C282" s="33">
        <v>0.4869740692684591</v>
      </c>
      <c r="D282" t="s">
        <v>2029</v>
      </c>
    </row>
    <row r="283" spans="1:4" x14ac:dyDescent="0.3">
      <c r="A283" s="33" t="s">
        <v>1973</v>
      </c>
      <c r="B283" s="33">
        <v>3.6751896205176296E-3</v>
      </c>
      <c r="C283" s="33">
        <v>4.7987183798155163E-3</v>
      </c>
      <c r="D283" t="s">
        <v>1984</v>
      </c>
    </row>
    <row r="284" spans="1:4" x14ac:dyDescent="0.3">
      <c r="A284" s="33" t="s">
        <v>1974</v>
      </c>
      <c r="B284" s="33">
        <v>10</v>
      </c>
      <c r="C284" s="33">
        <v>10</v>
      </c>
    </row>
    <row r="285" spans="1:4" x14ac:dyDescent="0.3">
      <c r="A285" s="33" t="s">
        <v>2039</v>
      </c>
      <c r="B285" s="33">
        <v>-0.16626648226333038</v>
      </c>
      <c r="C285" s="33"/>
    </row>
    <row r="286" spans="1:4" x14ac:dyDescent="0.3">
      <c r="A286" s="33" t="s">
        <v>1976</v>
      </c>
      <c r="B286" s="33">
        <v>0</v>
      </c>
      <c r="C286" s="33"/>
    </row>
    <row r="287" spans="1:4" x14ac:dyDescent="0.3">
      <c r="A287" s="33" t="s">
        <v>1977</v>
      </c>
      <c r="B287" s="33">
        <v>9</v>
      </c>
      <c r="C287" s="33"/>
    </row>
    <row r="288" spans="1:4" x14ac:dyDescent="0.3">
      <c r="A288" s="33" t="s">
        <v>1978</v>
      </c>
      <c r="B288" s="33">
        <v>2.3284883650278529</v>
      </c>
      <c r="C288" s="33"/>
      <c r="D288" s="43" t="s">
        <v>2019</v>
      </c>
    </row>
    <row r="289" spans="1:4" x14ac:dyDescent="0.3">
      <c r="A289" s="33" t="s">
        <v>1979</v>
      </c>
      <c r="B289" s="33">
        <v>2.2429012181946199E-2</v>
      </c>
      <c r="C289" s="33"/>
      <c r="D289" s="43" t="s">
        <v>2021</v>
      </c>
    </row>
    <row r="290" spans="1:4" x14ac:dyDescent="0.3">
      <c r="A290" s="33" t="s">
        <v>1980</v>
      </c>
      <c r="B290" s="45">
        <v>1.8331129326562374</v>
      </c>
      <c r="C290" s="33"/>
    </row>
    <row r="291" spans="1:4" x14ac:dyDescent="0.3">
      <c r="A291" s="33" t="s">
        <v>1981</v>
      </c>
      <c r="B291" s="33">
        <v>4.4858024363892399E-2</v>
      </c>
      <c r="C291" s="33"/>
      <c r="D291" t="s">
        <v>1989</v>
      </c>
    </row>
    <row r="292" spans="1:4" ht="15" thickBot="1" x14ac:dyDescent="0.35">
      <c r="A292" s="34" t="s">
        <v>1982</v>
      </c>
      <c r="B292" s="34">
        <v>2.2621571627982053</v>
      </c>
      <c r="C292" s="34"/>
      <c r="D292" t="s">
        <v>1989</v>
      </c>
    </row>
    <row r="299" spans="1:4" x14ac:dyDescent="0.3">
      <c r="A299" t="s">
        <v>2038</v>
      </c>
    </row>
    <row r="300" spans="1:4" ht="15" thickBot="1" x14ac:dyDescent="0.35"/>
    <row r="301" spans="1:4" x14ac:dyDescent="0.3">
      <c r="A301" s="35"/>
      <c r="B301" s="35">
        <v>10</v>
      </c>
      <c r="C301" s="35">
        <v>5</v>
      </c>
      <c r="D301" s="43" t="s">
        <v>2030</v>
      </c>
    </row>
    <row r="302" spans="1:4" x14ac:dyDescent="0.3">
      <c r="A302" s="33" t="s">
        <v>1972</v>
      </c>
      <c r="B302" s="33">
        <v>0.56012862225535565</v>
      </c>
      <c r="C302" s="33">
        <v>0.49464326637546308</v>
      </c>
      <c r="D302" t="s">
        <v>2031</v>
      </c>
    </row>
    <row r="303" spans="1:4" x14ac:dyDescent="0.3">
      <c r="A303" s="33" t="s">
        <v>1973</v>
      </c>
      <c r="B303" s="33">
        <v>3.6751896205176296E-3</v>
      </c>
      <c r="C303" s="33">
        <v>5.5261244131421527E-3</v>
      </c>
      <c r="D303" t="s">
        <v>1984</v>
      </c>
    </row>
    <row r="304" spans="1:4" x14ac:dyDescent="0.3">
      <c r="A304" s="33" t="s">
        <v>1974</v>
      </c>
      <c r="B304" s="33">
        <v>10</v>
      </c>
      <c r="C304" s="33">
        <v>10</v>
      </c>
    </row>
    <row r="305" spans="1:4" x14ac:dyDescent="0.3">
      <c r="A305" s="33" t="s">
        <v>2039</v>
      </c>
      <c r="B305" s="33">
        <v>0.49109681159132007</v>
      </c>
      <c r="C305" s="33"/>
    </row>
    <row r="306" spans="1:4" x14ac:dyDescent="0.3">
      <c r="A306" s="33" t="s">
        <v>1976</v>
      </c>
      <c r="B306" s="33">
        <v>0</v>
      </c>
      <c r="C306" s="33"/>
    </row>
    <row r="307" spans="1:4" x14ac:dyDescent="0.3">
      <c r="A307" s="33" t="s">
        <v>1977</v>
      </c>
      <c r="B307" s="33">
        <v>9</v>
      </c>
      <c r="C307" s="33"/>
    </row>
    <row r="308" spans="1:4" x14ac:dyDescent="0.3">
      <c r="A308" s="33" t="s">
        <v>1978</v>
      </c>
      <c r="B308" s="33">
        <v>2.9968145207002261</v>
      </c>
      <c r="C308" s="33"/>
      <c r="D308" s="43" t="s">
        <v>2019</v>
      </c>
    </row>
    <row r="309" spans="1:4" x14ac:dyDescent="0.3">
      <c r="A309" s="33" t="s">
        <v>1979</v>
      </c>
      <c r="B309" s="33">
        <v>7.5169120874757902E-3</v>
      </c>
      <c r="C309" s="33"/>
      <c r="D309" s="43" t="s">
        <v>2021</v>
      </c>
    </row>
    <row r="310" spans="1:4" x14ac:dyDescent="0.3">
      <c r="A310" s="33" t="s">
        <v>1980</v>
      </c>
      <c r="B310" s="45">
        <v>1.8331129326562374</v>
      </c>
      <c r="C310" s="33"/>
    </row>
    <row r="311" spans="1:4" x14ac:dyDescent="0.3">
      <c r="A311" s="33" t="s">
        <v>1981</v>
      </c>
      <c r="B311" s="33">
        <v>1.503382417495158E-2</v>
      </c>
      <c r="C311" s="33"/>
      <c r="D311" t="s">
        <v>1989</v>
      </c>
    </row>
    <row r="312" spans="1:4" ht="15" thickBot="1" x14ac:dyDescent="0.35">
      <c r="A312" s="34" t="s">
        <v>1982</v>
      </c>
      <c r="B312" s="34">
        <v>2.2621571627982053</v>
      </c>
      <c r="C312" s="34"/>
      <c r="D312" t="s">
        <v>1989</v>
      </c>
    </row>
    <row r="319" spans="1:4" x14ac:dyDescent="0.3">
      <c r="A319" t="s">
        <v>2038</v>
      </c>
    </row>
    <row r="320" spans="1:4" ht="15" thickBot="1" x14ac:dyDescent="0.35"/>
    <row r="321" spans="1:4" x14ac:dyDescent="0.3">
      <c r="A321" s="35"/>
      <c r="B321" s="35">
        <v>10</v>
      </c>
      <c r="C321" s="35">
        <v>4</v>
      </c>
      <c r="D321" s="43" t="s">
        <v>2032</v>
      </c>
    </row>
    <row r="322" spans="1:4" x14ac:dyDescent="0.3">
      <c r="A322" s="33" t="s">
        <v>1972</v>
      </c>
      <c r="B322" s="33">
        <v>0.56012862225535565</v>
      </c>
      <c r="C322" s="33">
        <v>0.49402373257025278</v>
      </c>
      <c r="D322" t="s">
        <v>2033</v>
      </c>
    </row>
    <row r="323" spans="1:4" x14ac:dyDescent="0.3">
      <c r="A323" s="33" t="s">
        <v>1973</v>
      </c>
      <c r="B323" s="33">
        <v>3.6751896205176296E-3</v>
      </c>
      <c r="C323" s="33">
        <v>6.3813386550899409E-3</v>
      </c>
      <c r="D323" t="s">
        <v>1984</v>
      </c>
    </row>
    <row r="324" spans="1:4" x14ac:dyDescent="0.3">
      <c r="A324" s="33" t="s">
        <v>1974</v>
      </c>
      <c r="B324" s="33">
        <v>10</v>
      </c>
      <c r="C324" s="33">
        <v>10</v>
      </c>
    </row>
    <row r="325" spans="1:4" x14ac:dyDescent="0.3">
      <c r="A325" s="33" t="s">
        <v>2039</v>
      </c>
      <c r="B325" s="33">
        <v>-0.5697864376348134</v>
      </c>
      <c r="C325" s="33"/>
    </row>
    <row r="326" spans="1:4" x14ac:dyDescent="0.3">
      <c r="A326" s="33" t="s">
        <v>1976</v>
      </c>
      <c r="B326" s="33">
        <v>0</v>
      </c>
      <c r="C326" s="33"/>
    </row>
    <row r="327" spans="1:4" x14ac:dyDescent="0.3">
      <c r="A327" s="33" t="s">
        <v>1977</v>
      </c>
      <c r="B327" s="33">
        <v>9</v>
      </c>
      <c r="C327" s="33"/>
    </row>
    <row r="328" spans="1:4" x14ac:dyDescent="0.3">
      <c r="A328" s="33" t="s">
        <v>1978</v>
      </c>
      <c r="B328" s="33">
        <v>1.6750052845631791</v>
      </c>
      <c r="C328" s="33"/>
      <c r="D328" s="39" t="s">
        <v>2043</v>
      </c>
    </row>
    <row r="329" spans="1:4" x14ac:dyDescent="0.3">
      <c r="A329" s="33" t="s">
        <v>1979</v>
      </c>
      <c r="B329" s="33">
        <v>6.4127328806522416E-2</v>
      </c>
      <c r="C329" s="33"/>
      <c r="D329" s="39" t="s">
        <v>2044</v>
      </c>
    </row>
    <row r="330" spans="1:4" x14ac:dyDescent="0.3">
      <c r="A330" s="33" t="s">
        <v>1980</v>
      </c>
      <c r="B330" s="45">
        <v>1.8331129326562374</v>
      </c>
      <c r="C330" s="33"/>
    </row>
    <row r="331" spans="1:4" x14ac:dyDescent="0.3">
      <c r="A331" s="33" t="s">
        <v>1981</v>
      </c>
      <c r="B331" s="33">
        <v>0.12825465761304483</v>
      </c>
      <c r="C331" s="33"/>
      <c r="D331" t="s">
        <v>1989</v>
      </c>
    </row>
    <row r="332" spans="1:4" ht="15" thickBot="1" x14ac:dyDescent="0.35">
      <c r="A332" s="34" t="s">
        <v>1982</v>
      </c>
      <c r="B332" s="34">
        <v>2.2621571627982053</v>
      </c>
      <c r="C332" s="34"/>
      <c r="D332" t="s">
        <v>1989</v>
      </c>
    </row>
    <row r="339" spans="1:4" x14ac:dyDescent="0.3">
      <c r="A339" t="s">
        <v>2038</v>
      </c>
    </row>
    <row r="340" spans="1:4" ht="15" thickBot="1" x14ac:dyDescent="0.35"/>
    <row r="341" spans="1:4" x14ac:dyDescent="0.3">
      <c r="A341" s="35"/>
      <c r="B341" s="35">
        <v>10</v>
      </c>
      <c r="C341" s="35">
        <v>3</v>
      </c>
      <c r="D341" s="43" t="s">
        <v>2034</v>
      </c>
    </row>
    <row r="342" spans="1:4" x14ac:dyDescent="0.3">
      <c r="A342" s="33" t="s">
        <v>1972</v>
      </c>
      <c r="B342" s="33">
        <v>0.56012862225535565</v>
      </c>
      <c r="C342" s="33">
        <v>0.46756083935759263</v>
      </c>
      <c r="D342" t="s">
        <v>2035</v>
      </c>
    </row>
    <row r="343" spans="1:4" x14ac:dyDescent="0.3">
      <c r="A343" s="33" t="s">
        <v>1973</v>
      </c>
      <c r="B343" s="33">
        <v>3.6751896205176296E-3</v>
      </c>
      <c r="C343" s="33">
        <v>5.1507916540148736E-3</v>
      </c>
      <c r="D343" t="s">
        <v>1984</v>
      </c>
    </row>
    <row r="344" spans="1:4" x14ac:dyDescent="0.3">
      <c r="A344" s="33" t="s">
        <v>1974</v>
      </c>
      <c r="B344" s="33">
        <v>10</v>
      </c>
      <c r="C344" s="33">
        <v>10</v>
      </c>
    </row>
    <row r="345" spans="1:4" x14ac:dyDescent="0.3">
      <c r="A345" s="33" t="s">
        <v>2039</v>
      </c>
      <c r="B345" s="33">
        <v>0.20368864025514549</v>
      </c>
      <c r="C345" s="33"/>
    </row>
    <row r="346" spans="1:4" x14ac:dyDescent="0.3">
      <c r="A346" s="33" t="s">
        <v>1976</v>
      </c>
      <c r="B346" s="33">
        <v>0</v>
      </c>
      <c r="C346" s="33"/>
    </row>
    <row r="347" spans="1:4" x14ac:dyDescent="0.3">
      <c r="A347" s="33" t="s">
        <v>1977</v>
      </c>
      <c r="B347" s="33">
        <v>9</v>
      </c>
      <c r="C347" s="33"/>
    </row>
    <row r="348" spans="1:4" x14ac:dyDescent="0.3">
      <c r="A348" s="33" t="s">
        <v>1978</v>
      </c>
      <c r="B348" s="33">
        <v>3.4854312728517218</v>
      </c>
      <c r="C348" s="33"/>
      <c r="D348" s="43" t="s">
        <v>2019</v>
      </c>
    </row>
    <row r="349" spans="1:4" x14ac:dyDescent="0.3">
      <c r="A349" s="33" t="s">
        <v>1979</v>
      </c>
      <c r="B349" s="33">
        <v>3.4397287507607027E-3</v>
      </c>
      <c r="C349" s="33"/>
      <c r="D349" s="43" t="s">
        <v>2021</v>
      </c>
    </row>
    <row r="350" spans="1:4" x14ac:dyDescent="0.3">
      <c r="A350" s="33" t="s">
        <v>1980</v>
      </c>
      <c r="B350" s="45">
        <v>1.8331129326562374</v>
      </c>
      <c r="C350" s="33"/>
    </row>
    <row r="351" spans="1:4" x14ac:dyDescent="0.3">
      <c r="A351" s="33" t="s">
        <v>1981</v>
      </c>
      <c r="B351" s="33">
        <v>6.8794575015214054E-3</v>
      </c>
      <c r="C351" s="33"/>
      <c r="D351" t="s">
        <v>1989</v>
      </c>
    </row>
    <row r="352" spans="1:4" ht="15" thickBot="1" x14ac:dyDescent="0.35">
      <c r="A352" s="34" t="s">
        <v>1982</v>
      </c>
      <c r="B352" s="34">
        <v>2.2621571627982053</v>
      </c>
      <c r="C352" s="34"/>
      <c r="D352" t="s">
        <v>1989</v>
      </c>
    </row>
    <row r="359" spans="1:4" x14ac:dyDescent="0.3">
      <c r="A359" t="s">
        <v>2038</v>
      </c>
    </row>
    <row r="360" spans="1:4" ht="15" thickBot="1" x14ac:dyDescent="0.35"/>
    <row r="361" spans="1:4" x14ac:dyDescent="0.3">
      <c r="A361" s="35"/>
      <c r="B361" s="35">
        <v>10</v>
      </c>
      <c r="C361" s="35">
        <v>2</v>
      </c>
      <c r="D361" s="43" t="s">
        <v>2037</v>
      </c>
    </row>
    <row r="362" spans="1:4" x14ac:dyDescent="0.3">
      <c r="A362" s="33" t="s">
        <v>1972</v>
      </c>
      <c r="B362" s="33">
        <v>0.56012862225535565</v>
      </c>
      <c r="C362" s="33">
        <v>0.47118817585591072</v>
      </c>
      <c r="D362" t="s">
        <v>2036</v>
      </c>
    </row>
    <row r="363" spans="1:4" x14ac:dyDescent="0.3">
      <c r="A363" s="33" t="s">
        <v>1973</v>
      </c>
      <c r="B363" s="33">
        <v>3.6751896205176296E-3</v>
      </c>
      <c r="C363" s="33">
        <v>6.0113164238446461E-3</v>
      </c>
      <c r="D363" t="s">
        <v>1984</v>
      </c>
    </row>
    <row r="364" spans="1:4" x14ac:dyDescent="0.3">
      <c r="A364" s="33" t="s">
        <v>1974</v>
      </c>
      <c r="B364" s="33">
        <v>10</v>
      </c>
      <c r="C364" s="33">
        <v>10</v>
      </c>
    </row>
    <row r="365" spans="1:4" x14ac:dyDescent="0.3">
      <c r="A365" s="33" t="s">
        <v>2039</v>
      </c>
      <c r="B365" s="33">
        <v>9.9845097875120276E-2</v>
      </c>
      <c r="C365" s="33"/>
    </row>
    <row r="366" spans="1:4" x14ac:dyDescent="0.3">
      <c r="A366" s="33" t="s">
        <v>1976</v>
      </c>
      <c r="B366" s="33">
        <v>0</v>
      </c>
      <c r="C366" s="33"/>
    </row>
    <row r="367" spans="1:4" x14ac:dyDescent="0.3">
      <c r="A367" s="33" t="s">
        <v>1977</v>
      </c>
      <c r="B367" s="33">
        <v>9</v>
      </c>
      <c r="C367" s="33"/>
    </row>
    <row r="368" spans="1:4" x14ac:dyDescent="0.3">
      <c r="A368" s="33" t="s">
        <v>1978</v>
      </c>
      <c r="B368" s="33">
        <v>3.0070960226237733</v>
      </c>
      <c r="C368" s="33"/>
      <c r="D368" s="43" t="s">
        <v>2019</v>
      </c>
    </row>
    <row r="369" spans="1:4" x14ac:dyDescent="0.3">
      <c r="A369" s="33" t="s">
        <v>1979</v>
      </c>
      <c r="B369" s="33">
        <v>7.3926417659028101E-3</v>
      </c>
      <c r="C369" s="33"/>
      <c r="D369" s="43" t="s">
        <v>2021</v>
      </c>
    </row>
    <row r="370" spans="1:4" x14ac:dyDescent="0.3">
      <c r="A370" s="33" t="s">
        <v>1980</v>
      </c>
      <c r="B370" s="45">
        <v>1.8331129326562374</v>
      </c>
      <c r="C370" s="33"/>
    </row>
    <row r="371" spans="1:4" x14ac:dyDescent="0.3">
      <c r="A371" s="33" t="s">
        <v>1981</v>
      </c>
      <c r="B371" s="33">
        <v>1.478528353180562E-2</v>
      </c>
      <c r="C371" s="33"/>
      <c r="D371" t="s">
        <v>1989</v>
      </c>
    </row>
    <row r="372" spans="1:4" ht="15" thickBot="1" x14ac:dyDescent="0.35">
      <c r="A372" s="34" t="s">
        <v>1982</v>
      </c>
      <c r="B372" s="34">
        <v>2.2621571627982053</v>
      </c>
      <c r="C372" s="34"/>
      <c r="D372" t="s">
        <v>1989</v>
      </c>
    </row>
  </sheetData>
  <conditionalFormatting sqref="AB5:AB15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5:AC15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5:P1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7:Z1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8:Z1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B1" r:id="rId1" xr:uid="{601DC2D5-017B-4745-9529-CE837540B0D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14</vt:i4>
      </vt:variant>
    </vt:vector>
  </HeadingPairs>
  <TitlesOfParts>
    <vt:vector size="14" baseType="lpstr">
      <vt:lpstr>step1_2_kerdes</vt:lpstr>
      <vt:lpstr>step1_2_kezeles</vt:lpstr>
      <vt:lpstr>alany_hatas</vt:lpstr>
      <vt:lpstr>100_10_steps</vt:lpstr>
      <vt:lpstr>100_10</vt:lpstr>
      <vt:lpstr>OAM_2</vt:lpstr>
      <vt:lpstr>db (2)</vt:lpstr>
      <vt:lpstr>db</vt:lpstr>
      <vt:lpstr>OAM</vt:lpstr>
      <vt:lpstr>step1</vt:lpstr>
      <vt:lpstr>step2</vt:lpstr>
      <vt:lpstr>info</vt:lpstr>
      <vt:lpstr>statisztikai_ertelmezes</vt:lpstr>
      <vt:lpstr>statisztikai_ertelmezes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2022-03-04T07:19:24Z</dcterms:created>
  <dcterms:modified xsi:type="dcterms:W3CDTF">2022-03-11T11:42:03Z</dcterms:modified>
</cp:coreProperties>
</file>