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vente\Downloads\"/>
    </mc:Choice>
  </mc:AlternateContent>
  <xr:revisionPtr revIDLastSave="0" documentId="8_{9EA57EAD-A6A9-4575-8533-85C7BE2DFCB6}" xr6:coauthVersionLast="47" xr6:coauthVersionMax="47" xr10:uidLastSave="{00000000-0000-0000-0000-000000000000}"/>
  <bookViews>
    <workbookView xWindow="2730" yWindow="2730" windowWidth="28800" windowHeight="11385" activeTab="3" xr2:uid="{00000000-000D-0000-FFFF-FFFF00000000}"/>
  </bookViews>
  <sheets>
    <sheet name="Evenkenti_Helyezesek" sheetId="17" r:id="rId1"/>
    <sheet name="Sheet4" sheetId="16" r:id="rId2"/>
    <sheet name="Evenkenti_Becslesek" sheetId="18" r:id="rId3"/>
    <sheet name="Ralph" sheetId="19" r:id="rId4"/>
    <sheet name="Sheet1" sheetId="1" r:id="rId5"/>
    <sheet name="2017_Y0" sheetId="5" r:id="rId6"/>
    <sheet name="2018_Y0" sheetId="7" r:id="rId7"/>
    <sheet name="2019_Y0" sheetId="8" r:id="rId8"/>
    <sheet name="2020_Y0" sheetId="9" r:id="rId9"/>
    <sheet name="2021_Y0" sheetId="10" r:id="rId10"/>
    <sheet name="2017_Becsles" sheetId="11" r:id="rId11"/>
    <sheet name="2018_Becsles" sheetId="12" r:id="rId12"/>
    <sheet name="2019_Becsles" sheetId="13" r:id="rId13"/>
    <sheet name="2020_Becsles" sheetId="14" r:id="rId14"/>
    <sheet name="2021_Becsles" sheetId="15" r:id="rId15"/>
    <sheet name="2017" sheetId="2" r:id="rId16"/>
    <sheet name="Sheet2" sheetId="3" r:id="rId17"/>
    <sheet name="Sheet3" sheetId="4" r:id="rId18"/>
  </sheets>
  <calcPr calcId="191029"/>
  <pivotCaches>
    <pivotCache cacheId="0" r:id="rId19"/>
    <pivotCache cacheId="1" r:id="rId2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19" l="1"/>
  <c r="F8" i="19"/>
  <c r="E8" i="19"/>
  <c r="D8" i="19"/>
  <c r="C8" i="19"/>
  <c r="B8" i="19"/>
  <c r="I29" i="18"/>
  <c r="I29" i="17"/>
  <c r="H6" i="19"/>
  <c r="F6" i="19"/>
  <c r="F7" i="19" s="1"/>
  <c r="E6" i="19"/>
  <c r="E7" i="19" s="1"/>
  <c r="D6" i="19"/>
  <c r="D7" i="19" s="1"/>
  <c r="C6" i="19"/>
  <c r="C7" i="19" s="1"/>
  <c r="B6" i="19"/>
  <c r="B7" i="19" s="1"/>
  <c r="H7" i="19" s="1"/>
  <c r="E4" i="19"/>
  <c r="F4" i="19"/>
  <c r="D4" i="19"/>
  <c r="C4" i="19"/>
  <c r="B4" i="19"/>
  <c r="C3" i="19"/>
  <c r="D3" i="19"/>
  <c r="E3" i="19"/>
  <c r="F3" i="19"/>
  <c r="G3" i="19"/>
  <c r="B3" i="19"/>
  <c r="H3" i="19" s="1"/>
  <c r="G2" i="19"/>
  <c r="C2" i="19"/>
  <c r="C5" i="19" s="1"/>
  <c r="D2" i="19"/>
  <c r="D5" i="19" s="1"/>
  <c r="E2" i="19"/>
  <c r="E5" i="19" s="1"/>
  <c r="F2" i="19"/>
  <c r="F5" i="19" s="1"/>
  <c r="B2" i="19"/>
  <c r="B5" i="19" s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31" i="1"/>
  <c r="AB259" i="14"/>
  <c r="A121" i="1" s="1"/>
  <c r="AB254" i="14"/>
  <c r="A116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7" i="1"/>
  <c r="A118" i="1"/>
  <c r="A119" i="1"/>
  <c r="A120" i="1"/>
  <c r="A122" i="1"/>
  <c r="A123" i="1"/>
  <c r="A124" i="1"/>
  <c r="A125" i="1"/>
  <c r="A100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68" i="1"/>
  <c r="AB241" i="12"/>
  <c r="A44" i="1" s="1"/>
  <c r="A40" i="1"/>
  <c r="A41" i="1"/>
  <c r="A42" i="1"/>
  <c r="A43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39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5" i="1"/>
  <c r="H5" i="19" l="1"/>
  <c r="H2" i="19"/>
  <c r="X135" i="4"/>
  <c r="W135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B135" i="4"/>
  <c r="A135" i="4"/>
  <c r="X134" i="4"/>
  <c r="W134" i="4"/>
  <c r="V134" i="4"/>
  <c r="U134" i="4"/>
  <c r="T134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B134" i="4"/>
  <c r="A134" i="4"/>
  <c r="X133" i="4"/>
  <c r="W133" i="4"/>
  <c r="V133" i="4"/>
  <c r="U133" i="4"/>
  <c r="T133" i="4"/>
  <c r="S13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B133" i="4"/>
  <c r="A133" i="4"/>
  <c r="X132" i="4"/>
  <c r="W132" i="4"/>
  <c r="V132" i="4"/>
  <c r="U132" i="4"/>
  <c r="T132" i="4"/>
  <c r="S132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B132" i="4"/>
  <c r="A132" i="4"/>
  <c r="X131" i="4"/>
  <c r="W131" i="4"/>
  <c r="V131" i="4"/>
  <c r="U131" i="4"/>
  <c r="T131" i="4"/>
  <c r="S131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C131" i="4"/>
  <c r="B131" i="4"/>
  <c r="A131" i="4"/>
  <c r="X130" i="4"/>
  <c r="W130" i="4"/>
  <c r="V130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B130" i="4"/>
  <c r="A130" i="4"/>
  <c r="X129" i="4"/>
  <c r="W129" i="4"/>
  <c r="V129" i="4"/>
  <c r="U129" i="4"/>
  <c r="T129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A129" i="4"/>
  <c r="X128" i="4"/>
  <c r="W128" i="4"/>
  <c r="V128" i="4"/>
  <c r="U128" i="4"/>
  <c r="T128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B128" i="4"/>
  <c r="A128" i="4"/>
  <c r="X127" i="4"/>
  <c r="W127" i="4"/>
  <c r="V127" i="4"/>
  <c r="U127" i="4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B127" i="4"/>
  <c r="A127" i="4"/>
  <c r="X126" i="4"/>
  <c r="W126" i="4"/>
  <c r="V126" i="4"/>
  <c r="U126" i="4"/>
  <c r="T126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B126" i="4"/>
  <c r="A126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B125" i="4"/>
  <c r="A125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B124" i="4"/>
  <c r="A124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B123" i="4"/>
  <c r="A123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B122" i="4"/>
  <c r="A122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B121" i="4"/>
  <c r="A121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B120" i="4"/>
  <c r="A120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B119" i="4"/>
  <c r="A119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B118" i="4"/>
  <c r="A118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B117" i="4"/>
  <c r="A117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B116" i="4"/>
  <c r="A116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B115" i="4"/>
  <c r="A115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B114" i="4"/>
  <c r="A114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B113" i="4"/>
  <c r="A113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B112" i="4"/>
  <c r="A112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B111" i="4"/>
  <c r="A111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A110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B109" i="4"/>
  <c r="A109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B108" i="4"/>
  <c r="A108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B107" i="4"/>
  <c r="A107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B106" i="4"/>
  <c r="A106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B105" i="4"/>
  <c r="A105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B104" i="4"/>
  <c r="A104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B103" i="4"/>
  <c r="A103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B102" i="4"/>
  <c r="A102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A101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A100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B99" i="4"/>
  <c r="A99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B98" i="4"/>
  <c r="A98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B97" i="4"/>
  <c r="A97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B96" i="4"/>
  <c r="A96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B95" i="4"/>
  <c r="A95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B94" i="4"/>
  <c r="A94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B93" i="4"/>
  <c r="A93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B92" i="4"/>
  <c r="A92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B91" i="4"/>
  <c r="A91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B90" i="4"/>
  <c r="A90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B89" i="4"/>
  <c r="A89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B88" i="4"/>
  <c r="A88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B87" i="4"/>
  <c r="A87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B86" i="4"/>
  <c r="A86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B85" i="4"/>
  <c r="A85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B84" i="4"/>
  <c r="A84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B83" i="4"/>
  <c r="A83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B82" i="4"/>
  <c r="A82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B81" i="4"/>
  <c r="A81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B80" i="4"/>
  <c r="A80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B79" i="4"/>
  <c r="A79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B78" i="4"/>
  <c r="A78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B77" i="4"/>
  <c r="A77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76" i="4"/>
  <c r="A76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B75" i="4"/>
  <c r="A75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B74" i="4"/>
  <c r="A74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B73" i="4"/>
  <c r="A73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B72" i="4"/>
  <c r="A72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B71" i="4"/>
  <c r="A71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B70" i="4"/>
  <c r="A70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B69" i="4"/>
  <c r="A69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A68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A67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B66" i="4"/>
  <c r="A66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B65" i="4"/>
  <c r="A65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B64" i="4"/>
  <c r="A64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B63" i="4"/>
  <c r="A63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B62" i="4"/>
  <c r="A62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A61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A60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B59" i="4"/>
  <c r="A59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B58" i="4"/>
  <c r="A58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B57" i="4"/>
  <c r="A57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A56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A55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A54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B53" i="4"/>
  <c r="A53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B52" i="4"/>
  <c r="A52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A51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A50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49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48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47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46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45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44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43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42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41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40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39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38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37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36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35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34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33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32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31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30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29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28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27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26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25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24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23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22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21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20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19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18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17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16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15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14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13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12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11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10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9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8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7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6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5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A4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B3" i="4"/>
  <c r="A3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  <c r="V1" i="4"/>
  <c r="U1" i="4"/>
  <c r="T1" i="4"/>
  <c r="S1" i="4"/>
  <c r="R1" i="4"/>
  <c r="Q1" i="4"/>
  <c r="P1" i="4"/>
  <c r="O1" i="4"/>
  <c r="N1" i="4"/>
  <c r="M1" i="4"/>
  <c r="L1" i="4"/>
  <c r="K1" i="4"/>
  <c r="J1" i="4"/>
  <c r="I1" i="4"/>
  <c r="H1" i="4"/>
  <c r="G1" i="4"/>
  <c r="F1" i="4"/>
  <c r="E1" i="4"/>
  <c r="D1" i="4"/>
  <c r="C1" i="4"/>
  <c r="B1" i="4"/>
  <c r="A1" i="4"/>
  <c r="A108" i="3"/>
  <c r="B108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A109" i="3"/>
  <c r="B109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A110" i="3"/>
  <c r="B110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A111" i="3"/>
  <c r="B111" i="3"/>
  <c r="C111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A112" i="3"/>
  <c r="B112" i="3"/>
  <c r="C112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A113" i="3"/>
  <c r="B113" i="3"/>
  <c r="C113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A114" i="3"/>
  <c r="B114" i="3"/>
  <c r="C114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A115" i="3"/>
  <c r="B115" i="3"/>
  <c r="C115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A116" i="3"/>
  <c r="B116" i="3"/>
  <c r="C116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A117" i="3"/>
  <c r="B117" i="3"/>
  <c r="C117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A118" i="3"/>
  <c r="B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A119" i="3"/>
  <c r="B119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A120" i="3"/>
  <c r="B120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A121" i="3"/>
  <c r="B121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A122" i="3"/>
  <c r="B122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A123" i="3"/>
  <c r="B123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A124" i="3"/>
  <c r="B124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A125" i="3"/>
  <c r="B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A126" i="3"/>
  <c r="B126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A127" i="3"/>
  <c r="B127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A128" i="3"/>
  <c r="B128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A129" i="3"/>
  <c r="B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A130" i="3"/>
  <c r="B130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A131" i="3"/>
  <c r="B131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A132" i="3"/>
  <c r="B132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A133" i="3"/>
  <c r="B133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A134" i="3"/>
  <c r="B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A135" i="3"/>
  <c r="B135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Y107" i="3"/>
  <c r="V107" i="3"/>
  <c r="W107" i="3"/>
  <c r="X107" i="3"/>
  <c r="T107" i="3"/>
  <c r="U107" i="3"/>
  <c r="S107" i="3"/>
  <c r="R107" i="3"/>
  <c r="B107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A107" i="3"/>
  <c r="A106" i="3"/>
  <c r="B106" i="3"/>
  <c r="C106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A82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A83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A84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A85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A86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A87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A88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A89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A90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A91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A92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A93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A94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A95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A96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A97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A98" i="3"/>
  <c r="B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A99" i="3"/>
  <c r="B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A100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A101" i="3"/>
  <c r="B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A102" i="3"/>
  <c r="B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A103" i="3"/>
  <c r="B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A104" i="3"/>
  <c r="B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A105" i="3"/>
  <c r="B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X81" i="3"/>
  <c r="Y81" i="3"/>
  <c r="V81" i="3"/>
  <c r="W81" i="3"/>
  <c r="T81" i="3"/>
  <c r="U81" i="3"/>
  <c r="S81" i="3"/>
  <c r="R81" i="3"/>
  <c r="Q81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A81" i="3"/>
  <c r="Y2" i="3"/>
  <c r="Y3" i="3"/>
  <c r="Y4" i="3"/>
  <c r="Y5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A55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A56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A57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A58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A59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A60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A61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A62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A63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A64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A65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A66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A67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A68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A69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A70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A71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A72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A73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A74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A75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A76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A77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A78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A79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A80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W31" i="3"/>
  <c r="X31" i="3"/>
  <c r="Y31" i="3"/>
  <c r="W32" i="3"/>
  <c r="X32" i="3"/>
  <c r="Y32" i="3"/>
  <c r="W33" i="3"/>
  <c r="X33" i="3"/>
  <c r="Y33" i="3"/>
  <c r="W34" i="3"/>
  <c r="X34" i="3"/>
  <c r="Y34" i="3"/>
  <c r="W35" i="3"/>
  <c r="X35" i="3"/>
  <c r="Y35" i="3"/>
  <c r="W36" i="3"/>
  <c r="X36" i="3"/>
  <c r="Y36" i="3"/>
  <c r="W37" i="3"/>
  <c r="X37" i="3"/>
  <c r="Y37" i="3"/>
  <c r="W38" i="3"/>
  <c r="X38" i="3"/>
  <c r="Y38" i="3"/>
  <c r="W39" i="3"/>
  <c r="X39" i="3"/>
  <c r="Y39" i="3"/>
  <c r="W40" i="3"/>
  <c r="X40" i="3"/>
  <c r="Y40" i="3"/>
  <c r="W41" i="3"/>
  <c r="X41" i="3"/>
  <c r="Y41" i="3"/>
  <c r="W42" i="3"/>
  <c r="X42" i="3"/>
  <c r="Y42" i="3"/>
  <c r="W43" i="3"/>
  <c r="X43" i="3"/>
  <c r="Y43" i="3"/>
  <c r="W44" i="3"/>
  <c r="X44" i="3"/>
  <c r="Y44" i="3"/>
  <c r="W45" i="3"/>
  <c r="X45" i="3"/>
  <c r="Y45" i="3"/>
  <c r="W46" i="3"/>
  <c r="X46" i="3"/>
  <c r="Y46" i="3"/>
  <c r="W47" i="3"/>
  <c r="X47" i="3"/>
  <c r="Y47" i="3"/>
  <c r="W48" i="3"/>
  <c r="X48" i="3"/>
  <c r="Y48" i="3"/>
  <c r="W49" i="3"/>
  <c r="X49" i="3"/>
  <c r="Y49" i="3"/>
  <c r="W50" i="3"/>
  <c r="X50" i="3"/>
  <c r="Y50" i="3"/>
  <c r="W51" i="3"/>
  <c r="X51" i="3"/>
  <c r="Y51" i="3"/>
  <c r="W52" i="3"/>
  <c r="X52" i="3"/>
  <c r="Y52" i="3"/>
  <c r="W53" i="3"/>
  <c r="X53" i="3"/>
  <c r="Y53" i="3"/>
  <c r="Y30" i="3"/>
  <c r="X30" i="3"/>
  <c r="Y54" i="3"/>
  <c r="X54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A54" i="3"/>
  <c r="A31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A32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A33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A34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A35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A36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A37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A38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A39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A40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A41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A42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A43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A44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A45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A46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A47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A48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A49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A50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A51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A52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A53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A30" i="3"/>
  <c r="A2" i="3"/>
  <c r="B2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A3" i="3"/>
  <c r="B3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A4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A5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A6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A7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A8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A9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A10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A11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A12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A13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A14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A15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A16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A17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A18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A19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A20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A21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A22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A23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A24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A25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A26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A27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A28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A29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G1" i="3"/>
  <c r="H1" i="3"/>
  <c r="I1" i="3"/>
  <c r="J1" i="3"/>
  <c r="K1" i="3"/>
  <c r="L1" i="3"/>
  <c r="M1" i="3"/>
  <c r="N1" i="3"/>
  <c r="O1" i="3"/>
  <c r="P1" i="3"/>
  <c r="Q1" i="3"/>
  <c r="R1" i="3"/>
  <c r="S1" i="3"/>
  <c r="T1" i="3"/>
  <c r="U1" i="3"/>
  <c r="V1" i="3"/>
  <c r="Y1" i="3"/>
  <c r="B1" i="3"/>
  <c r="C1" i="3"/>
  <c r="D1" i="3"/>
  <c r="E1" i="3"/>
  <c r="F1" i="3"/>
  <c r="A1" i="3"/>
</calcChain>
</file>

<file path=xl/sharedStrings.xml><?xml version="1.0" encoding="utf-8"?>
<sst xmlns="http://schemas.openxmlformats.org/spreadsheetml/2006/main" count="18490" uniqueCount="3005">
  <si>
    <t>Pos.</t>
  </si>
  <si>
    <t>Driver</t>
  </si>
  <si>
    <t>BHR</t>
  </si>
  <si>
    <t>CAT</t>
  </si>
  <si>
    <t>MON</t>
  </si>
  <si>
    <t>BAK</t>
  </si>
  <si>
    <t>RBR</t>
  </si>
  <si>
    <t>SIL</t>
  </si>
  <si>
    <t>HUN</t>
  </si>
  <si>
    <t>SPA</t>
  </si>
  <si>
    <t>MNZ</t>
  </si>
  <si>
    <t>JER</t>
  </si>
  <si>
    <t>YMC</t>
  </si>
  <si>
    <t>Points</t>
  </si>
  <si>
    <t>FR</t>
  </si>
  <si>
    <t>SR</t>
  </si>
  <si>
    <r>
      <t> </t>
    </r>
    <r>
      <rPr>
        <sz val="9"/>
        <color rgb="FF0645AD"/>
        <rFont val="Arial"/>
        <family val="2"/>
      </rPr>
      <t>Charles Leclerc</t>
    </r>
  </si>
  <si>
    <r>
      <t> </t>
    </r>
    <r>
      <rPr>
        <sz val="9"/>
        <color rgb="FF0645AD"/>
        <rFont val="Arial"/>
        <family val="2"/>
      </rPr>
      <t>Artem Markelov</t>
    </r>
  </si>
  <si>
    <r>
      <t> </t>
    </r>
    <r>
      <rPr>
        <sz val="9"/>
        <color rgb="FF0645AD"/>
        <rFont val="Arial"/>
        <family val="2"/>
      </rPr>
      <t>Oliver Rowland</t>
    </r>
  </si>
  <si>
    <r>
      <t> </t>
    </r>
    <r>
      <rPr>
        <sz val="9"/>
        <color rgb="FF0645AD"/>
        <rFont val="Arial"/>
        <family val="2"/>
      </rPr>
      <t>Luca Ghiotto</t>
    </r>
  </si>
  <si>
    <r>
      <t> </t>
    </r>
    <r>
      <rPr>
        <sz val="9"/>
        <color rgb="FF0645AD"/>
        <rFont val="Arial"/>
        <family val="2"/>
      </rPr>
      <t>Nicholas Latifi</t>
    </r>
  </si>
  <si>
    <r>
      <t> </t>
    </r>
    <r>
      <rPr>
        <sz val="9"/>
        <color rgb="FF0645AD"/>
        <rFont val="Arial"/>
        <family val="2"/>
      </rPr>
      <t>Nobuharu Matsushita</t>
    </r>
  </si>
  <si>
    <r>
      <t> </t>
    </r>
    <r>
      <rPr>
        <sz val="9"/>
        <color rgb="FF0645AD"/>
        <rFont val="Arial"/>
        <family val="2"/>
      </rPr>
      <t>Nyck de Vries</t>
    </r>
  </si>
  <si>
    <r>
      <t> </t>
    </r>
    <r>
      <rPr>
        <sz val="9"/>
        <color rgb="FF0645AD"/>
        <rFont val="Arial"/>
        <family val="2"/>
      </rPr>
      <t>Antonio Fuoco</t>
    </r>
  </si>
  <si>
    <r>
      <t> </t>
    </r>
    <r>
      <rPr>
        <sz val="9"/>
        <color rgb="FF0645AD"/>
        <rFont val="Arial"/>
        <family val="2"/>
      </rPr>
      <t>Norman Nato</t>
    </r>
  </si>
  <si>
    <r>
      <t> </t>
    </r>
    <r>
      <rPr>
        <sz val="9"/>
        <color rgb="FF0645AD"/>
        <rFont val="Arial"/>
        <family val="2"/>
      </rPr>
      <t>Alexander Albon</t>
    </r>
  </si>
  <si>
    <r>
      <t> </t>
    </r>
    <r>
      <rPr>
        <sz val="9"/>
        <color rgb="FF0645AD"/>
        <rFont val="Arial"/>
        <family val="2"/>
      </rPr>
      <t>Jordan King</t>
    </r>
  </si>
  <si>
    <r>
      <t> </t>
    </r>
    <r>
      <rPr>
        <sz val="9"/>
        <color rgb="FF0645AD"/>
        <rFont val="Arial"/>
        <family val="2"/>
      </rPr>
      <t>Sérgio Sette Câmara</t>
    </r>
  </si>
  <si>
    <r>
      <t> </t>
    </r>
    <r>
      <rPr>
        <sz val="9"/>
        <color rgb="FF0645AD"/>
        <rFont val="Arial"/>
        <family val="2"/>
      </rPr>
      <t>Gustav Malja</t>
    </r>
  </si>
  <si>
    <r>
      <t> </t>
    </r>
    <r>
      <rPr>
        <sz val="9"/>
        <color rgb="FF0645AD"/>
        <rFont val="Arial"/>
        <family val="2"/>
      </rPr>
      <t>Sergio Canamasas</t>
    </r>
  </si>
  <si>
    <r>
      <t> </t>
    </r>
    <r>
      <rPr>
        <sz val="9"/>
        <color rgb="FF0645AD"/>
        <rFont val="Arial"/>
        <family val="2"/>
      </rPr>
      <t>Sean Gelael</t>
    </r>
  </si>
  <si>
    <r>
      <t> </t>
    </r>
    <r>
      <rPr>
        <sz val="9"/>
        <color rgb="FF0645AD"/>
        <rFont val="Arial"/>
        <family val="2"/>
      </rPr>
      <t>Johnny Cecotto Jr.</t>
    </r>
  </si>
  <si>
    <r>
      <t> </t>
    </r>
    <r>
      <rPr>
        <sz val="9"/>
        <color rgb="FF0645AD"/>
        <rFont val="Arial"/>
        <family val="2"/>
      </rPr>
      <t>Louis Delétraz</t>
    </r>
  </si>
  <si>
    <r>
      <t> </t>
    </r>
    <r>
      <rPr>
        <sz val="9"/>
        <color rgb="FF0645AD"/>
        <rFont val="Arial"/>
        <family val="2"/>
      </rPr>
      <t>Roberto Merhi</t>
    </r>
  </si>
  <si>
    <r>
      <t> </t>
    </r>
    <r>
      <rPr>
        <sz val="9"/>
        <color rgb="FF0645AD"/>
        <rFont val="Arial"/>
        <family val="2"/>
      </rPr>
      <t>Ralph Boschung</t>
    </r>
  </si>
  <si>
    <r>
      <t> </t>
    </r>
    <r>
      <rPr>
        <sz val="9"/>
        <color rgb="FF0645AD"/>
        <rFont val="Arial"/>
        <family val="2"/>
      </rPr>
      <t>Sergey Sirotkin</t>
    </r>
  </si>
  <si>
    <r>
      <t> </t>
    </r>
    <r>
      <rPr>
        <sz val="9"/>
        <color rgb="FF0645AD"/>
        <rFont val="Arial"/>
        <family val="2"/>
      </rPr>
      <t>Álex Palou</t>
    </r>
    <r>
      <rPr>
        <vertAlign val="superscript"/>
        <sz val="7"/>
        <color rgb="FF0645AD"/>
        <rFont val="Arial"/>
        <family val="2"/>
      </rPr>
      <t>[a]</t>
    </r>
  </si>
  <si>
    <r>
      <t> </t>
    </r>
    <r>
      <rPr>
        <sz val="9"/>
        <color rgb="FF0645AD"/>
        <rFont val="Arial"/>
        <family val="2"/>
      </rPr>
      <t>Santino Ferrucci</t>
    </r>
  </si>
  <si>
    <r>
      <t> </t>
    </r>
    <r>
      <rPr>
        <sz val="9"/>
        <color rgb="FF0645AD"/>
        <rFont val="Arial"/>
        <family val="2"/>
      </rPr>
      <t>Nabil Jeffri</t>
    </r>
  </si>
  <si>
    <r>
      <t> </t>
    </r>
    <r>
      <rPr>
        <sz val="9"/>
        <color rgb="FF0645AD"/>
        <rFont val="Arial"/>
        <family val="2"/>
      </rPr>
      <t>Robert Vișoiu</t>
    </r>
  </si>
  <si>
    <r>
      <t> </t>
    </r>
    <r>
      <rPr>
        <sz val="9"/>
        <color rgb="FF0645AD"/>
        <rFont val="Arial"/>
        <family val="2"/>
      </rPr>
      <t>Lando Norris</t>
    </r>
  </si>
  <si>
    <r>
      <t> </t>
    </r>
    <r>
      <rPr>
        <sz val="9"/>
        <color rgb="FF0645AD"/>
        <rFont val="Arial"/>
        <family val="2"/>
      </rPr>
      <t>Callum Ilott</t>
    </r>
  </si>
  <si>
    <r>
      <t> </t>
    </r>
    <r>
      <rPr>
        <sz val="9"/>
        <color rgb="FF0645AD"/>
        <rFont val="Arial"/>
        <family val="2"/>
      </rPr>
      <t>Stefano Coletti</t>
    </r>
  </si>
  <si>
    <r>
      <t> </t>
    </r>
    <r>
      <rPr>
        <sz val="9"/>
        <color rgb="FF0645AD"/>
        <rFont val="Arial"/>
        <family val="2"/>
      </rPr>
      <t>René Binder</t>
    </r>
  </si>
  <si>
    <r>
      <t> </t>
    </r>
    <r>
      <rPr>
        <sz val="9"/>
        <color rgb="FF0645AD"/>
        <rFont val="Arial"/>
        <family val="2"/>
      </rPr>
      <t>Raffaele Marciello</t>
    </r>
  </si>
  <si>
    <t>2017-es Formula 2-es eredmények</t>
  </si>
  <si>
    <t>2018-es Formula 2-es eredmények</t>
  </si>
  <si>
    <t>MCO</t>
  </si>
  <si>
    <t>LEC</t>
  </si>
  <si>
    <t>SOC</t>
  </si>
  <si>
    <r>
      <t> </t>
    </r>
    <r>
      <rPr>
        <sz val="9"/>
        <color rgb="FF0645AD"/>
        <rFont val="Arial"/>
        <family val="2"/>
      </rPr>
      <t>Jack Aitken</t>
    </r>
  </si>
  <si>
    <r>
      <t> </t>
    </r>
    <r>
      <rPr>
        <sz val="9"/>
        <color rgb="FF0645AD"/>
        <rFont val="Arial"/>
        <family val="2"/>
      </rPr>
      <t>Tadasuke Makino</t>
    </r>
  </si>
  <si>
    <r>
      <t> </t>
    </r>
    <r>
      <rPr>
        <sz val="9"/>
        <color rgb="FF0645AD"/>
        <rFont val="Arial"/>
        <family val="2"/>
      </rPr>
      <t>Maximilian Günther</t>
    </r>
  </si>
  <si>
    <r>
      <t> </t>
    </r>
    <r>
      <rPr>
        <sz val="9"/>
        <color rgb="FF0645AD"/>
        <rFont val="Arial"/>
        <family val="2"/>
      </rPr>
      <t>Arjun Maini</t>
    </r>
  </si>
  <si>
    <r>
      <t> </t>
    </r>
    <r>
      <rPr>
        <sz val="9"/>
        <color rgb="FF0645AD"/>
        <rFont val="Arial"/>
        <family val="2"/>
      </rPr>
      <t>Nirei Fukuzumi</t>
    </r>
  </si>
  <si>
    <r>
      <t> </t>
    </r>
    <r>
      <rPr>
        <sz val="9"/>
        <color rgb="FF0645AD"/>
        <rFont val="Arial"/>
        <family val="2"/>
      </rPr>
      <t>Alessio Lorandi</t>
    </r>
  </si>
  <si>
    <r>
      <t> </t>
    </r>
    <r>
      <rPr>
        <sz val="9"/>
        <color rgb="FF0645AD"/>
        <rFont val="Arial"/>
        <family val="2"/>
      </rPr>
      <t>Dorian Boccolacci</t>
    </r>
  </si>
  <si>
    <r>
      <t> </t>
    </r>
    <r>
      <rPr>
        <sz val="9"/>
        <color rgb="FF0645AD"/>
        <rFont val="Arial"/>
        <family val="2"/>
      </rPr>
      <t>Roy Nissany</t>
    </r>
  </si>
  <si>
    <r>
      <t> </t>
    </r>
    <r>
      <rPr>
        <sz val="9"/>
        <color rgb="FF0645AD"/>
        <rFont val="Arial"/>
        <family val="2"/>
      </rPr>
      <t>Dan Ticktum</t>
    </r>
  </si>
  <si>
    <r>
      <t> </t>
    </r>
    <r>
      <rPr>
        <sz val="9"/>
        <color rgb="FF0645AD"/>
        <rFont val="Arial"/>
        <family val="2"/>
      </rPr>
      <t>Niko Kari</t>
    </r>
  </si>
  <si>
    <t>2019-es Formula 2-es eredmények</t>
  </si>
  <si>
    <r>
      <t> </t>
    </r>
    <r>
      <rPr>
        <sz val="9"/>
        <color rgb="FF0645AD"/>
        <rFont val="Arial"/>
        <family val="2"/>
      </rPr>
      <t>Guanyu Zhou</t>
    </r>
  </si>
  <si>
    <r>
      <t> </t>
    </r>
    <r>
      <rPr>
        <sz val="9"/>
        <color rgb="FF0645AD"/>
        <rFont val="Arial"/>
        <family val="2"/>
      </rPr>
      <t>Anthoine Hubert</t>
    </r>
  </si>
  <si>
    <r>
      <t> </t>
    </r>
    <r>
      <rPr>
        <sz val="9"/>
        <color rgb="FF0645AD"/>
        <rFont val="Arial"/>
        <family val="2"/>
      </rPr>
      <t>Mick Schumacher</t>
    </r>
  </si>
  <si>
    <r>
      <t> </t>
    </r>
    <r>
      <rPr>
        <sz val="9"/>
        <color rgb="FF0645AD"/>
        <rFont val="Arial"/>
        <family val="2"/>
      </rPr>
      <t>Juan Manuel Correa</t>
    </r>
  </si>
  <si>
    <r>
      <t> </t>
    </r>
    <r>
      <rPr>
        <sz val="9"/>
        <color rgb="FF0645AD"/>
        <rFont val="Arial"/>
        <family val="2"/>
      </rPr>
      <t>Giuliano Alesi</t>
    </r>
  </si>
  <si>
    <t>WD</t>
  </si>
  <si>
    <r>
      <t> </t>
    </r>
    <r>
      <rPr>
        <sz val="9"/>
        <color rgb="FF0645AD"/>
        <rFont val="Arial"/>
        <family val="2"/>
      </rPr>
      <t>Nikita Mazepin</t>
    </r>
  </si>
  <si>
    <r>
      <t> </t>
    </r>
    <r>
      <rPr>
        <sz val="9"/>
        <color rgb="FF0645AD"/>
        <rFont val="Arial"/>
        <family val="2"/>
      </rPr>
      <t>Mahaveer Raghunathan</t>
    </r>
  </si>
  <si>
    <r>
      <t> </t>
    </r>
    <r>
      <rPr>
        <sz val="9"/>
        <color rgb="FF0645AD"/>
        <rFont val="Arial"/>
        <family val="2"/>
      </rPr>
      <t>Marino Sato</t>
    </r>
  </si>
  <si>
    <r>
      <t> </t>
    </r>
    <r>
      <rPr>
        <sz val="9"/>
        <color rgb="FF0645AD"/>
        <rFont val="Arial"/>
        <family val="2"/>
      </rPr>
      <t>Tatiana Calderón</t>
    </r>
  </si>
  <si>
    <r>
      <t> </t>
    </r>
    <r>
      <rPr>
        <sz val="9"/>
        <color rgb="FF0645AD"/>
        <rFont val="Arial"/>
        <family val="2"/>
      </rPr>
      <t>Christian Lundgaard</t>
    </r>
  </si>
  <si>
    <r>
      <t> </t>
    </r>
    <r>
      <rPr>
        <sz val="9"/>
        <color rgb="FF0645AD"/>
        <rFont val="Arial"/>
        <family val="2"/>
      </rPr>
      <t>Matevos Isaakyan</t>
    </r>
  </si>
  <si>
    <r>
      <t> </t>
    </r>
    <r>
      <rPr>
        <sz val="9"/>
        <color rgb="FF0645AD"/>
        <rFont val="Arial"/>
        <family val="2"/>
      </rPr>
      <t>Patricio O'Ward</t>
    </r>
  </si>
  <si>
    <r>
      <t> </t>
    </r>
    <r>
      <rPr>
        <sz val="9"/>
        <color rgb="FF0645AD"/>
        <rFont val="Arial"/>
        <family val="2"/>
      </rPr>
      <t>Ryan Tveter</t>
    </r>
  </si>
  <si>
    <t>2020-es Formula 2-es eredmények</t>
  </si>
  <si>
    <t>RBR1</t>
  </si>
  <si>
    <t>RBR2</t>
  </si>
  <si>
    <t>SIL1</t>
  </si>
  <si>
    <t>SIL2</t>
  </si>
  <si>
    <t>MUG</t>
  </si>
  <si>
    <t>SOC‡</t>
  </si>
  <si>
    <t>BHR1</t>
  </si>
  <si>
    <t>BHR2</t>
  </si>
  <si>
    <r>
      <t> </t>
    </r>
    <r>
      <rPr>
        <sz val="9"/>
        <color rgb="FF0645AD"/>
        <rFont val="Arial"/>
        <family val="2"/>
      </rPr>
      <t>Yuki Tsunoda</t>
    </r>
  </si>
  <si>
    <r>
      <t> </t>
    </r>
    <r>
      <rPr>
        <sz val="9"/>
        <color rgb="FF0645AD"/>
        <rFont val="Arial"/>
        <family val="2"/>
      </rPr>
      <t>Robert Shwartzman</t>
    </r>
  </si>
  <si>
    <r>
      <t> </t>
    </r>
    <r>
      <rPr>
        <sz val="9"/>
        <color rgb="FF0645AD"/>
        <rFont val="Arial"/>
        <family val="2"/>
      </rPr>
      <t>Felipe Drugovich</t>
    </r>
  </si>
  <si>
    <r>
      <t> </t>
    </r>
    <r>
      <rPr>
        <sz val="9"/>
        <color rgb="FF0645AD"/>
        <rFont val="Arial"/>
        <family val="2"/>
      </rPr>
      <t>Jehan Daruvala</t>
    </r>
  </si>
  <si>
    <r>
      <t> </t>
    </r>
    <r>
      <rPr>
        <sz val="9"/>
        <color rgb="FF0645AD"/>
        <rFont val="Arial"/>
        <family val="2"/>
      </rPr>
      <t>Marcus Armstrong</t>
    </r>
  </si>
  <si>
    <r>
      <t> </t>
    </r>
    <r>
      <rPr>
        <sz val="9"/>
        <color rgb="FF0645AD"/>
        <rFont val="Arial"/>
        <family val="2"/>
      </rPr>
      <t>Jüri Vips</t>
    </r>
  </si>
  <si>
    <r>
      <t> </t>
    </r>
    <r>
      <rPr>
        <sz val="9"/>
        <color rgb="FF0645AD"/>
        <rFont val="Arial"/>
        <family val="2"/>
      </rPr>
      <t>Pedro Piquet</t>
    </r>
  </si>
  <si>
    <r>
      <t> </t>
    </r>
    <r>
      <rPr>
        <sz val="9"/>
        <color rgb="FF0645AD"/>
        <rFont val="Arial"/>
        <family val="2"/>
      </rPr>
      <t>Jake Hughes</t>
    </r>
  </si>
  <si>
    <r>
      <t> </t>
    </r>
    <r>
      <rPr>
        <sz val="9"/>
        <color rgb="FF0645AD"/>
        <rFont val="Arial"/>
        <family val="2"/>
      </rPr>
      <t>Guilherme Samaia</t>
    </r>
  </si>
  <si>
    <r>
      <t> </t>
    </r>
    <r>
      <rPr>
        <sz val="9"/>
        <color rgb="FF0645AD"/>
        <rFont val="Arial"/>
        <family val="2"/>
      </rPr>
      <t>Théo Pourchaire</t>
    </r>
  </si>
  <si>
    <t>2021-es Formula 2-es eredmények</t>
  </si>
  <si>
    <t>JDH‡</t>
  </si>
  <si>
    <t>SR1</t>
  </si>
  <si>
    <t>SR2</t>
  </si>
  <si>
    <r>
      <t> </t>
    </r>
    <r>
      <rPr>
        <sz val="9"/>
        <color rgb="FF0645AD"/>
        <rFont val="Arial"/>
        <family val="2"/>
      </rPr>
      <t>Oscar Piastri</t>
    </r>
  </si>
  <si>
    <r>
      <t> </t>
    </r>
    <r>
      <rPr>
        <sz val="9"/>
        <color rgb="FF0645AD"/>
        <rFont val="Arial"/>
        <family val="2"/>
      </rPr>
      <t>Liam Lawson</t>
    </r>
  </si>
  <si>
    <r>
      <t> </t>
    </r>
    <r>
      <rPr>
        <sz val="9"/>
        <color rgb="FF0645AD"/>
        <rFont val="Arial"/>
        <family val="2"/>
      </rPr>
      <t>Richard Verschoor</t>
    </r>
  </si>
  <si>
    <r>
      <t> </t>
    </r>
    <r>
      <rPr>
        <sz val="9"/>
        <color rgb="FF0645AD"/>
        <rFont val="Arial"/>
        <family val="2"/>
      </rPr>
      <t>Bent Viscaal</t>
    </r>
  </si>
  <si>
    <r>
      <t> </t>
    </r>
    <r>
      <rPr>
        <sz val="9"/>
        <color rgb="FF0645AD"/>
        <rFont val="Arial"/>
        <family val="2"/>
      </rPr>
      <t>David Beckmann</t>
    </r>
  </si>
  <si>
    <r>
      <t> </t>
    </r>
    <r>
      <rPr>
        <sz val="9"/>
        <color rgb="FF0645AD"/>
        <rFont val="Arial"/>
        <family val="2"/>
      </rPr>
      <t>Lirim Zendeli</t>
    </r>
  </si>
  <si>
    <r>
      <t> </t>
    </r>
    <r>
      <rPr>
        <sz val="9"/>
        <color rgb="FF0645AD"/>
        <rFont val="Arial"/>
        <family val="2"/>
      </rPr>
      <t>Jack Doohan</t>
    </r>
  </si>
  <si>
    <r>
      <t> </t>
    </r>
    <r>
      <rPr>
        <sz val="9"/>
        <color rgb="FF0645AD"/>
        <rFont val="Arial"/>
        <family val="2"/>
      </rPr>
      <t>Enzo Fittipaldi</t>
    </r>
  </si>
  <si>
    <r>
      <t> </t>
    </r>
    <r>
      <rPr>
        <sz val="9"/>
        <color rgb="FF0645AD"/>
        <rFont val="Arial"/>
        <family val="2"/>
      </rPr>
      <t>Matteo Nannini</t>
    </r>
  </si>
  <si>
    <r>
      <t> </t>
    </r>
    <r>
      <rPr>
        <sz val="9"/>
        <color rgb="FF0645AD"/>
        <rFont val="Arial"/>
        <family val="2"/>
      </rPr>
      <t>Alessio Deledda</t>
    </r>
  </si>
  <si>
    <r>
      <t> </t>
    </r>
    <r>
      <rPr>
        <sz val="9"/>
        <color rgb="FF0645AD"/>
        <rFont val="Arial"/>
        <family val="2"/>
      </rPr>
      <t>Olli Caldwell</t>
    </r>
  </si>
  <si>
    <r>
      <t> </t>
    </r>
    <r>
      <rPr>
        <sz val="9"/>
        <color rgb="FF0645AD"/>
        <rFont val="Arial"/>
        <family val="2"/>
      </rPr>
      <t>Gianluca Petecof</t>
    </r>
  </si>
  <si>
    <r>
      <t> </t>
    </r>
    <r>
      <rPr>
        <sz val="9"/>
        <color rgb="FF0645AD"/>
        <rFont val="Arial"/>
        <family val="2"/>
      </rPr>
      <t>Clément Novalak</t>
    </r>
  </si>
  <si>
    <r>
      <t> </t>
    </r>
    <r>
      <rPr>
        <sz val="9"/>
        <color rgb="FF0645AD"/>
        <rFont val="Arial"/>
        <family val="2"/>
      </rPr>
      <t>Logan Sargeant</t>
    </r>
  </si>
  <si>
    <t>Azonosító:</t>
  </si>
  <si>
    <t>Objektumok:</t>
  </si>
  <si>
    <t>Attribútumok:</t>
  </si>
  <si>
    <t>Lépcsôk:</t>
  </si>
  <si>
    <t>Eltolás:</t>
  </si>
  <si>
    <t>Leírás:</t>
  </si>
  <si>
    <t>COCO STD: 4733053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</si>
  <si>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</si>
  <si>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</si>
  <si>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</si>
  <si>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</si>
  <si>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</si>
  <si>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</si>
  <si>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</si>
  <si>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</si>
  <si>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</si>
  <si>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</si>
  <si>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</si>
  <si>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</si>
  <si>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</si>
  <si>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</si>
  <si>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</si>
  <si>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</si>
  <si>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</si>
  <si>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</si>
  <si>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</si>
  <si>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</si>
  <si>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</si>
  <si>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</si>
  <si>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</si>
  <si>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Y(A23)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</si>
  <si>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</si>
  <si>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</si>
  <si>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</si>
  <si>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</si>
  <si>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</si>
  <si>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</si>
  <si>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</si>
  <si>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</si>
  <si>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</si>
  <si>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</si>
  <si>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</si>
  <si>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</si>
  <si>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</si>
  <si>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</si>
  <si>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</si>
  <si>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</si>
  <si>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</si>
  <si>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</si>
  <si>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</si>
  <si>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</si>
  <si>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</si>
  <si>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</si>
  <si>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</si>
  <si>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</si>
  <si>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</si>
  <si>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</si>
  <si>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</si>
  <si>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</si>
  <si>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</si>
  <si>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Lépcsôk(1)</t>
  </si>
  <si>
    <t>S1</t>
  </si>
  <si>
    <t>(0+0)/(1)=0</t>
  </si>
  <si>
    <t>(0+250)/(1)=250</t>
  </si>
  <si>
    <t>(0+104)/(1)=104</t>
  </si>
  <si>
    <t>(0+125)/(1)=125</t>
  </si>
  <si>
    <t>(0+98)/(1)=98</t>
  </si>
  <si>
    <t>(0+75)/(1)=75</t>
  </si>
  <si>
    <t>(0+2)/(1)=2</t>
  </si>
  <si>
    <t>(0+84)/(1)=84</t>
  </si>
  <si>
    <t>(0+142)/(1)=142</t>
  </si>
  <si>
    <t>(0+89)/(1)=89</t>
  </si>
  <si>
    <t>(0+31)/(1)=31</t>
  </si>
  <si>
    <t>(0+25)/(1)=25</t>
  </si>
  <si>
    <t>(0+5)/(1)=5</t>
  </si>
  <si>
    <t>S2</t>
  </si>
  <si>
    <t>(0+16)/(1)=16</t>
  </si>
  <si>
    <t>(0+9)/(1)=9</t>
  </si>
  <si>
    <t>(0+21)/(1)=21</t>
  </si>
  <si>
    <t>(0+47)/(1)=47</t>
  </si>
  <si>
    <t>S3</t>
  </si>
  <si>
    <t>(0+55)/(1)=55</t>
  </si>
  <si>
    <t>(0+7)/(1)=7</t>
  </si>
  <si>
    <t>S4</t>
  </si>
  <si>
    <t>S5</t>
  </si>
  <si>
    <t>S6</t>
  </si>
  <si>
    <t>S7</t>
  </si>
  <si>
    <t>(0+4)/(1)=4</t>
  </si>
  <si>
    <t>S8</t>
  </si>
  <si>
    <t>S9</t>
  </si>
  <si>
    <t>S10</t>
  </si>
  <si>
    <t>(0+1)/(1)=1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</si>
  <si>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</si>
  <si>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</si>
  <si>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</si>
  <si>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</si>
  <si>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</si>
  <si>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</si>
  <si>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</si>
  <si>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</si>
  <si>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</si>
  <si>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</si>
  <si>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</si>
  <si>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</si>
  <si>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</si>
  <si>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</si>
  <si>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</si>
  <si>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</si>
  <si>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</si>
  <si>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</si>
  <si>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</si>
  <si>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</si>
  <si>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</si>
  <si>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</si>
  <si>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</si>
  <si>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</si>
  <si>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</si>
  <si>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</si>
  <si>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</si>
  <si>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</si>
  <si>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</si>
  <si>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</si>
  <si>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</si>
  <si>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</si>
  <si>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</si>
  <si>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</si>
  <si>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</si>
  <si>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</si>
  <si>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</si>
  <si>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</si>
  <si>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</si>
  <si>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</si>
  <si>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</si>
  <si>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</si>
  <si>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</si>
  <si>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</si>
  <si>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</si>
  <si>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</si>
  <si>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</si>
  <si>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</si>
  <si>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</si>
  <si>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</si>
  <si>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</si>
  <si>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</si>
  <si>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</si>
  <si>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S64</t>
  </si>
  <si>
    <t>S65</t>
  </si>
  <si>
    <t>S66</t>
  </si>
  <si>
    <t>S67</t>
  </si>
  <si>
    <t>S68</t>
  </si>
  <si>
    <t>S69</t>
  </si>
  <si>
    <t>S70</t>
  </si>
  <si>
    <t>S71</t>
  </si>
  <si>
    <t>S72</t>
  </si>
  <si>
    <t>S73</t>
  </si>
  <si>
    <t>S74</t>
  </si>
  <si>
    <t>S75</t>
  </si>
  <si>
    <t>S76</t>
  </si>
  <si>
    <t>S77</t>
  </si>
  <si>
    <t>S78</t>
  </si>
  <si>
    <t>S79</t>
  </si>
  <si>
    <t>S80</t>
  </si>
  <si>
    <t>S81</t>
  </si>
  <si>
    <t>S82</t>
  </si>
  <si>
    <t>S83</t>
  </si>
  <si>
    <t>S84</t>
  </si>
  <si>
    <t>S85</t>
  </si>
  <si>
    <t>S86</t>
  </si>
  <si>
    <t>S87</t>
  </si>
  <si>
    <t>S88</t>
  </si>
  <si>
    <t>S89</t>
  </si>
  <si>
    <t>S90</t>
  </si>
  <si>
    <t>S91</t>
  </si>
  <si>
    <t>S92</t>
  </si>
  <si>
    <t>S93</t>
  </si>
  <si>
    <t>S94</t>
  </si>
  <si>
    <t>S95</t>
  </si>
  <si>
    <t>S96</t>
  </si>
  <si>
    <t>S97</t>
  </si>
  <si>
    <t>S98</t>
  </si>
  <si>
    <t>S99</t>
  </si>
  <si>
    <t>Lépcsôk(2)</t>
  </si>
  <si>
    <t>COCO:STD</t>
  </si>
  <si>
    <t>Becslés</t>
  </si>
  <si>
    <t>Tény+0</t>
  </si>
  <si>
    <t>Delta</t>
  </si>
  <si>
    <t>Delta/Tény</t>
  </si>
  <si>
    <t>S1 összeg:</t>
  </si>
  <si>
    <t>S99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</si>
  <si>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</si>
  <si>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</si>
  <si>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</si>
  <si>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</si>
  <si>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</si>
  <si>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</si>
  <si>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</si>
  <si>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1.62 Mb</t>
    </r>
  </si>
  <si>
    <r>
      <t>A futtatás idôtartama: </t>
    </r>
    <r>
      <rPr>
        <b/>
        <sz val="9"/>
        <color rgb="FF333333"/>
        <rFont val="Verdana"/>
        <family val="2"/>
        <charset val="238"/>
      </rPr>
      <t>0.49 mp (0.01 p)</t>
    </r>
  </si>
  <si>
    <t>2017_Y09916548</t>
  </si>
  <si>
    <t>COCO Y0: 2017_Y09916548</t>
  </si>
  <si>
    <t>(98+98)/(2)=98</t>
  </si>
  <si>
    <t>(274.9+98)/(2)=186.45</t>
  </si>
  <si>
    <t>(320.9+98)/(2)=209.45</t>
  </si>
  <si>
    <t>(200+98)/(2)=148.95</t>
  </si>
  <si>
    <t>(423.9+98)/(2)=260.95</t>
  </si>
  <si>
    <t>(187+104)/(2)=145.45</t>
  </si>
  <si>
    <t>(211+98)/(2)=154.45</t>
  </si>
  <si>
    <t>(436.9+98)/(2)=267.45</t>
  </si>
  <si>
    <t>(997838.1+98)/(2)=498968.05</t>
  </si>
  <si>
    <t>(98+999808.7)/(2)=499953.35</t>
  </si>
  <si>
    <t>(172+98)/(2)=134.95</t>
  </si>
  <si>
    <t>(97+97)/(2)=97</t>
  </si>
  <si>
    <t>(319.9+97)/(2)=208.45</t>
  </si>
  <si>
    <t>(199+97)/(2)=147.95</t>
  </si>
  <si>
    <t>(186+103)/(2)=144.45</t>
  </si>
  <si>
    <t>(997837.1+97)/(2)=498967.05</t>
  </si>
  <si>
    <t>(97+999808.7)/(2)=499952.85</t>
  </si>
  <si>
    <t>(171+97)/(2)=133.95</t>
  </si>
  <si>
    <t>(96+96)/(2)=96</t>
  </si>
  <si>
    <t>(215+96)/(2)=155.45</t>
  </si>
  <si>
    <t>(198+96)/(2)=146.95</t>
  </si>
  <si>
    <t>(185+102)/(2)=143.45</t>
  </si>
  <si>
    <t>(997836.1+96)/(2)=498966.05</t>
  </si>
  <si>
    <t>(96+999808.7)/(2)=499952.35</t>
  </si>
  <si>
    <t>(95+95)/(2)=95</t>
  </si>
  <si>
    <t>(197+95)/(2)=145.95</t>
  </si>
  <si>
    <t>(184+101)/(2)=142.45</t>
  </si>
  <si>
    <t>(997835.1+95)/(2)=498965.05</t>
  </si>
  <si>
    <t>(95+999808.7)/(2)=499951.85</t>
  </si>
  <si>
    <t>(94+94)/(2)=94</t>
  </si>
  <si>
    <t>(196+94)/(2)=144.95</t>
  </si>
  <si>
    <t>(183+100)/(2)=141.45</t>
  </si>
  <si>
    <t>(997834.1+94)/(2)=498964.05</t>
  </si>
  <si>
    <t>(94+999808.7)/(2)=499951.35</t>
  </si>
  <si>
    <t>(93+93)/(2)=93</t>
  </si>
  <si>
    <t>(195+93)/(2)=143.95</t>
  </si>
  <si>
    <t>(134+99)/(2)=116.5</t>
  </si>
  <si>
    <t>(997833.1+93)/(2)=498963.05</t>
  </si>
  <si>
    <t>(93+999808.7)/(2)=499950.85</t>
  </si>
  <si>
    <t>(92+92)/(2)=92</t>
  </si>
  <si>
    <t>(194+92)/(2)=142.95</t>
  </si>
  <si>
    <t>(133+98)/(2)=115.5</t>
  </si>
  <si>
    <t>(997832.1+92)/(2)=498962.05</t>
  </si>
  <si>
    <t>(92+999808.7)/(2)=499950.35</t>
  </si>
  <si>
    <t>(91+91)/(2)=91</t>
  </si>
  <si>
    <t>(193+91)/(2)=141.95</t>
  </si>
  <si>
    <t>(91+97)/(2)=94</t>
  </si>
  <si>
    <t>(997831.1+91)/(2)=498961.05</t>
  </si>
  <si>
    <t>(91+999808.7)/(2)=499949.85</t>
  </si>
  <si>
    <t>(90+90)/(2)=90</t>
  </si>
  <si>
    <t>(192+90)/(2)=140.95</t>
  </si>
  <si>
    <t>(90+96)/(2)=93</t>
  </si>
  <si>
    <t>(997830.1+90)/(2)=498960.05</t>
  </si>
  <si>
    <t>(90+999798.7)/(2)=499944.35</t>
  </si>
  <si>
    <t>(89+89)/(2)=89</t>
  </si>
  <si>
    <t>(191+89)/(2)=139.95</t>
  </si>
  <si>
    <t>(89+95)/(2)=92</t>
  </si>
  <si>
    <t>(997829.1+89)/(2)=498959.05</t>
  </si>
  <si>
    <t>(89+999798.7)/(2)=499943.85</t>
  </si>
  <si>
    <t>(88+88)/(2)=88</t>
  </si>
  <si>
    <t>(190+88)/(2)=138.95</t>
  </si>
  <si>
    <t>(88+94)/(2)=91</t>
  </si>
  <si>
    <t>(997828.1+88)/(2)=498958.05</t>
  </si>
  <si>
    <t>(88+999798.7)/(2)=499943.35</t>
  </si>
  <si>
    <t>(87+87)/(2)=87</t>
  </si>
  <si>
    <t>(189+87)/(2)=137.95</t>
  </si>
  <si>
    <t>(87+93)/(2)=90</t>
  </si>
  <si>
    <t>(997827.1+87)/(2)=498957.05</t>
  </si>
  <si>
    <t>(87+999798.7)/(2)=499942.85</t>
  </si>
  <si>
    <t>(86+86)/(2)=86</t>
  </si>
  <si>
    <t>(188+86)/(2)=136.95</t>
  </si>
  <si>
    <t>(86+92)/(2)=89</t>
  </si>
  <si>
    <t>(997826.1+86)/(2)=498956.05</t>
  </si>
  <si>
    <t>(86+999798.7)/(2)=499942.35</t>
  </si>
  <si>
    <t>(85+85)/(2)=85</t>
  </si>
  <si>
    <t>(187+85)/(2)=135.95</t>
  </si>
  <si>
    <t>(85+91)/(2)=88</t>
  </si>
  <si>
    <t>(997825.1+85)/(2)=498955.05</t>
  </si>
  <si>
    <t>(85+999797.7)/(2)=499941.35</t>
  </si>
  <si>
    <t>(84+84)/(2)=84</t>
  </si>
  <si>
    <t>(186+84)/(2)=134.95</t>
  </si>
  <si>
    <t>(84+90)/(2)=87</t>
  </si>
  <si>
    <t>(997824.1+84)/(2)=498954.05</t>
  </si>
  <si>
    <t>(84+999796.7)/(2)=499940.35</t>
  </si>
  <si>
    <t>(83+83)/(2)=83</t>
  </si>
  <si>
    <t>(83+89)/(2)=86</t>
  </si>
  <si>
    <t>(997823.1+83)/(2)=498953.05</t>
  </si>
  <si>
    <t>(83+999795.7)/(2)=499939.35</t>
  </si>
  <si>
    <t>(82+82)/(2)=82</t>
  </si>
  <si>
    <t>(82+88)/(2)=85</t>
  </si>
  <si>
    <t>(997822.1+82)/(2)=498952.05</t>
  </si>
  <si>
    <t>(82+999794.7)/(2)=499938.35</t>
  </si>
  <si>
    <t>(81+81)/(2)=81</t>
  </si>
  <si>
    <t>(81+87)/(2)=84</t>
  </si>
  <si>
    <t>(997821.1+81)/(2)=498951.05</t>
  </si>
  <si>
    <t>(81+999793.7)/(2)=499937.35</t>
  </si>
  <si>
    <t>(80+80)/(2)=80</t>
  </si>
  <si>
    <t>(80+86)/(2)=83</t>
  </si>
  <si>
    <t>(997820.1+80)/(2)=498950.05</t>
  </si>
  <si>
    <t>(80+999792.7)/(2)=499936.35</t>
  </si>
  <si>
    <t>(79+79)/(2)=79</t>
  </si>
  <si>
    <t>(997819.1+79)/(2)=498949.05</t>
  </si>
  <si>
    <t>(79+999791.7)/(2)=499935.35</t>
  </si>
  <si>
    <t>(78+78)/(2)=78</t>
  </si>
  <si>
    <t>(997818.1+78)/(2)=498948.05</t>
  </si>
  <si>
    <t>(78+999790.7)/(2)=499934.35</t>
  </si>
  <si>
    <t>(77+77)/(2)=77</t>
  </si>
  <si>
    <t>(997817.1+77)/(2)=498947.05</t>
  </si>
  <si>
    <t>(77+999789.7)/(2)=499933.35</t>
  </si>
  <si>
    <t>(76+76)/(2)=76</t>
  </si>
  <si>
    <t>(997816.1+76)/(2)=498946.05</t>
  </si>
  <si>
    <t>(76+999788.7)/(2)=499932.35</t>
  </si>
  <si>
    <t>(75+75)/(2)=75</t>
  </si>
  <si>
    <t>(997815.1+75)/(2)=498945.05</t>
  </si>
  <si>
    <t>(75+999787.7)/(2)=499931.35</t>
  </si>
  <si>
    <t>(74+74)/(2)=74</t>
  </si>
  <si>
    <t>(997814.1+74)/(2)=498944.05</t>
  </si>
  <si>
    <t>(74+999786.7)/(2)=499930.35</t>
  </si>
  <si>
    <t>(73+73)/(2)=73</t>
  </si>
  <si>
    <t>(997813.1+73)/(2)=498943.05</t>
  </si>
  <si>
    <t>(73+999785.7)/(2)=499929.35</t>
  </si>
  <si>
    <t>(72+72)/(2)=72</t>
  </si>
  <si>
    <t>(997812.1+72)/(2)=498942.05</t>
  </si>
  <si>
    <t>(72+999784.7)/(2)=499928.35</t>
  </si>
  <si>
    <t>(71+71)/(2)=71</t>
  </si>
  <si>
    <t>(997811.1+71)/(2)=498941.05</t>
  </si>
  <si>
    <t>(71+999783.7)/(2)=499927.35</t>
  </si>
  <si>
    <t>(70+70)/(2)=70</t>
  </si>
  <si>
    <t>(997810.1+70)/(2)=498940.05</t>
  </si>
  <si>
    <t>(70+999782.7)/(2)=499926.35</t>
  </si>
  <si>
    <t>(69+69)/(2)=69</t>
  </si>
  <si>
    <t>(997809.1+69)/(2)=498939.05</t>
  </si>
  <si>
    <t>(69+999781.7)/(2)=499925.35</t>
  </si>
  <si>
    <t>(68+68)/(2)=68</t>
  </si>
  <si>
    <t>(997808.1+68)/(2)=498938.05</t>
  </si>
  <si>
    <t>(68+999780.7)/(2)=499924.35</t>
  </si>
  <si>
    <t>(67+67)/(2)=67</t>
  </si>
  <si>
    <t>(997807.1+67)/(2)=498937.05</t>
  </si>
  <si>
    <t>(67+999779.7)/(2)=499923.35</t>
  </si>
  <si>
    <t>(66+66)/(2)=66</t>
  </si>
  <si>
    <t>(997806.1+66)/(2)=498936.05</t>
  </si>
  <si>
    <t>(66+999778.7)/(2)=499922.35</t>
  </si>
  <si>
    <t>(65+65)/(2)=65</t>
  </si>
  <si>
    <t>(997805.1+65)/(2)=498935.05</t>
  </si>
  <si>
    <t>(65+999777.7)/(2)=499921.35</t>
  </si>
  <si>
    <t>(64+64)/(2)=64</t>
  </si>
  <si>
    <t>(997804.1+64)/(2)=498934.05</t>
  </si>
  <si>
    <t>(64+999776.7)/(2)=499920.35</t>
  </si>
  <si>
    <t>(63+63)/(2)=63</t>
  </si>
  <si>
    <t>(997803.1+63)/(2)=498933.05</t>
  </si>
  <si>
    <t>(63+999775.7)/(2)=499919.35</t>
  </si>
  <si>
    <t>(62+62)/(2)=62</t>
  </si>
  <si>
    <t>(997802.1+62)/(2)=498932.05</t>
  </si>
  <si>
    <t>(62+999774.7)/(2)=499918.35</t>
  </si>
  <si>
    <t>(61+61)/(2)=61</t>
  </si>
  <si>
    <t>(997801.1+61)/(2)=498931.05</t>
  </si>
  <si>
    <t>(61+999773.7)/(2)=499917.35</t>
  </si>
  <si>
    <t>(60+60)/(2)=60</t>
  </si>
  <si>
    <t>(997800.1+60)/(2)=498930.05</t>
  </si>
  <si>
    <t>(60+999772.7)/(2)=499916.35</t>
  </si>
  <si>
    <t>(59+59)/(2)=59</t>
  </si>
  <si>
    <t>(997799.1+59)/(2)=498929.05</t>
  </si>
  <si>
    <t>(59+999771.7)/(2)=499915.35</t>
  </si>
  <si>
    <t>(58+58)/(2)=58</t>
  </si>
  <si>
    <t>(997798.1+58)/(2)=498928.05</t>
  </si>
  <si>
    <t>(58+999770.7)/(2)=499914.35</t>
  </si>
  <si>
    <t>(57+57)/(2)=57</t>
  </si>
  <si>
    <t>(997797.1+57)/(2)=498927.05</t>
  </si>
  <si>
    <t>(57+999769.7)/(2)=499913.35</t>
  </si>
  <si>
    <t>(56+56)/(2)=56</t>
  </si>
  <si>
    <t>(997796.1+56)/(2)=498926.05</t>
  </si>
  <si>
    <t>(56+999768.7)/(2)=499912.35</t>
  </si>
  <si>
    <t>(55+55)/(2)=55</t>
  </si>
  <si>
    <t>(997795.1+55)/(2)=498925.05</t>
  </si>
  <si>
    <t>(55+999767.7)/(2)=499911.35</t>
  </si>
  <si>
    <t>(54+54)/(2)=54</t>
  </si>
  <si>
    <t>(997794.1+54)/(2)=498924.05</t>
  </si>
  <si>
    <t>(54+999766.7)/(2)=499910.35</t>
  </si>
  <si>
    <t>(53+53)/(2)=53</t>
  </si>
  <si>
    <t>(997793.1+53)/(2)=498923.05</t>
  </si>
  <si>
    <t>(53+999765.7)/(2)=499909.35</t>
  </si>
  <si>
    <t>(52+52)/(2)=52</t>
  </si>
  <si>
    <t>(997792.1+52)/(2)=498922.05</t>
  </si>
  <si>
    <t>(52+999764.7)/(2)=499908.35</t>
  </si>
  <si>
    <t>(51+51)/(2)=51</t>
  </si>
  <si>
    <t>(997791.1+51)/(2)=498921.05</t>
  </si>
  <si>
    <t>(51+999763.7)/(2)=499907.35</t>
  </si>
  <si>
    <t>(50+50)/(2)=50</t>
  </si>
  <si>
    <t>(997790.1+50)/(2)=498920.05</t>
  </si>
  <si>
    <t>(50+999762.7)/(2)=499906.35</t>
  </si>
  <si>
    <t>(49+49)/(2)=49</t>
  </si>
  <si>
    <t>(997789.1+49)/(2)=498919.05</t>
  </si>
  <si>
    <t>(49+999761.7)/(2)=499905.35</t>
  </si>
  <si>
    <t>(48+48)/(2)=48</t>
  </si>
  <si>
    <t>(997788.1+48)/(2)=498918.05</t>
  </si>
  <si>
    <t>(48+999760.7)/(2)=499904.35</t>
  </si>
  <si>
    <t>(47+47)/(2)=47</t>
  </si>
  <si>
    <t>(997787.1+47)/(2)=498917.05</t>
  </si>
  <si>
    <t>(47+999759.7)/(2)=499903.35</t>
  </si>
  <si>
    <t>(46+46)/(2)=46</t>
  </si>
  <si>
    <t>(997786.1+46)/(2)=498916.05</t>
  </si>
  <si>
    <t>(46+999758.7)/(2)=499902.35</t>
  </si>
  <si>
    <t>(45+45)/(2)=45</t>
  </si>
  <si>
    <t>(997785.1+45)/(2)=498915.05</t>
  </si>
  <si>
    <t>(45+999757.7)/(2)=499901.35</t>
  </si>
  <si>
    <t>(44+44)/(2)=44</t>
  </si>
  <si>
    <t>(997784.1+44)/(2)=498914.05</t>
  </si>
  <si>
    <t>(44+999756.7)/(2)=499900.35</t>
  </si>
  <si>
    <t>(43+43)/(2)=43</t>
  </si>
  <si>
    <t>(997783.1+43)/(2)=498913.05</t>
  </si>
  <si>
    <t>(43+999755.7)/(2)=499899.35</t>
  </si>
  <si>
    <t>(42+42)/(2)=42</t>
  </si>
  <si>
    <t>(997782.1+42)/(2)=498912.05</t>
  </si>
  <si>
    <t>(42+999754.7)/(2)=499898.35</t>
  </si>
  <si>
    <t>(41+41)/(2)=41</t>
  </si>
  <si>
    <t>(997781.1+41)/(2)=498911.05</t>
  </si>
  <si>
    <t>(41+999753.7)/(2)=499897.35</t>
  </si>
  <si>
    <t>(40+40)/(2)=40</t>
  </si>
  <si>
    <t>(997780.1+40)/(2)=498910.05</t>
  </si>
  <si>
    <t>(40+999752.7)/(2)=499896.35</t>
  </si>
  <si>
    <t>(39+39)/(2)=39</t>
  </si>
  <si>
    <t>(997779.1+39)/(2)=498909.05</t>
  </si>
  <si>
    <t>(39+999751.7)/(2)=499895.35</t>
  </si>
  <si>
    <t>(38+38)/(2)=38</t>
  </si>
  <si>
    <t>(997778.1+38)/(2)=498908.05</t>
  </si>
  <si>
    <t>(38+999750.7)/(2)=499894.35</t>
  </si>
  <si>
    <t>(37+37)/(2)=37</t>
  </si>
  <si>
    <t>(997777.1+37)/(2)=498907.05</t>
  </si>
  <si>
    <t>(37+999749.7)/(2)=499893.35</t>
  </si>
  <si>
    <t>(36+36)/(2)=36</t>
  </si>
  <si>
    <t>(997776.1+36)/(2)=498906.05</t>
  </si>
  <si>
    <t>(36+999748.7)/(2)=499892.35</t>
  </si>
  <si>
    <t>(35+35)/(2)=35</t>
  </si>
  <si>
    <t>(997775.1+35)/(2)=498905.05</t>
  </si>
  <si>
    <t>(35+999747.7)/(2)=499891.35</t>
  </si>
  <si>
    <t>(34+34)/(2)=34</t>
  </si>
  <si>
    <t>(997774.1+34)/(2)=498904.05</t>
  </si>
  <si>
    <t>(34+999746.7)/(2)=499890.35</t>
  </si>
  <si>
    <t>(33+33)/(2)=33</t>
  </si>
  <si>
    <t>(997773.1+33)/(2)=498903.05</t>
  </si>
  <si>
    <t>(33+999745.7)/(2)=499889.35</t>
  </si>
  <si>
    <t>(32+32)/(2)=32</t>
  </si>
  <si>
    <t>(997772.1+32)/(2)=498902.05</t>
  </si>
  <si>
    <t>(32+999744.7)/(2)=499888.35</t>
  </si>
  <si>
    <t>(31+31)/(2)=31</t>
  </si>
  <si>
    <t>(997771.1+31)/(2)=498901.05</t>
  </si>
  <si>
    <t>(31+999743.7)/(2)=499887.35</t>
  </si>
  <si>
    <t>(30+30)/(2)=30</t>
  </si>
  <si>
    <t>(997770.1+30)/(2)=498900.05</t>
  </si>
  <si>
    <t>(30+999742.7)/(2)=499886.35</t>
  </si>
  <si>
    <t>(29+29)/(2)=29</t>
  </si>
  <si>
    <t>(997769.1+29)/(2)=498899.05</t>
  </si>
  <si>
    <t>(29+999741.7)/(2)=499885.35</t>
  </si>
  <si>
    <t>(28+28)/(2)=28</t>
  </si>
  <si>
    <t>(997768.1+28)/(2)=498898.05</t>
  </si>
  <si>
    <t>(28+999740.7)/(2)=499884.35</t>
  </si>
  <si>
    <t>(27+27)/(2)=27</t>
  </si>
  <si>
    <t>(997767.1+27)/(2)=498897.05</t>
  </si>
  <si>
    <t>(27+999739.7)/(2)=499883.35</t>
  </si>
  <si>
    <t>(26+26)/(2)=26</t>
  </si>
  <si>
    <t>(997766.1+26)/(2)=498896.05</t>
  </si>
  <si>
    <t>(26+999738.7)/(2)=499882.35</t>
  </si>
  <si>
    <t>(25+25)/(2)=25</t>
  </si>
  <si>
    <t>(997765.1+25)/(2)=498895.05</t>
  </si>
  <si>
    <t>(25+999737.7)/(2)=499881.35</t>
  </si>
  <si>
    <t>(24+24)/(2)=24</t>
  </si>
  <si>
    <t>(997764.1+24)/(2)=498894.05</t>
  </si>
  <si>
    <t>(24+999736.7)/(2)=499880.35</t>
  </si>
  <si>
    <t>(23+23)/(2)=23</t>
  </si>
  <si>
    <t>(997763.1+23)/(2)=498893.05</t>
  </si>
  <si>
    <t>(23+999735.7)/(2)=499879.35</t>
  </si>
  <si>
    <t>(22+22)/(2)=22</t>
  </si>
  <si>
    <t>(997762.1+22)/(2)=498892.05</t>
  </si>
  <si>
    <t>(22+999734.7)/(2)=499878.35</t>
  </si>
  <si>
    <t>(21+21)/(2)=21</t>
  </si>
  <si>
    <t>(997761.1+21)/(2)=498891.05</t>
  </si>
  <si>
    <t>(21+999733.7)/(2)=499877.35</t>
  </si>
  <si>
    <t>(20+20)/(2)=20</t>
  </si>
  <si>
    <t>(997760.1+20)/(2)=498890.05</t>
  </si>
  <si>
    <t>(20+999732.7)/(2)=499876.35</t>
  </si>
  <si>
    <t>(19+19)/(2)=19</t>
  </si>
  <si>
    <t>(997759.1+19)/(2)=498889.05</t>
  </si>
  <si>
    <t>(19+999731.7)/(2)=499875.35</t>
  </si>
  <si>
    <t>(18+18)/(2)=18</t>
  </si>
  <si>
    <t>(997758.1+18)/(2)=498888.05</t>
  </si>
  <si>
    <t>(18+999730.7)/(2)=499874.35</t>
  </si>
  <si>
    <t>(17+17)/(2)=17</t>
  </si>
  <si>
    <t>(997757.1+17)/(2)=498887.05</t>
  </si>
  <si>
    <t>(17+999729.8)/(2)=499873.35</t>
  </si>
  <si>
    <t>(16+16)/(2)=16</t>
  </si>
  <si>
    <t>(997756.1+16)/(2)=498886.05</t>
  </si>
  <si>
    <t>(16+999728.8)/(2)=499872.35</t>
  </si>
  <si>
    <t>(15+15)/(2)=15</t>
  </si>
  <si>
    <t>(997755.1+15)/(2)=498885.05</t>
  </si>
  <si>
    <t>(15+999727.8)/(2)=499871.35</t>
  </si>
  <si>
    <t>(14+14)/(2)=14</t>
  </si>
  <si>
    <t>(997754.1+14)/(2)=498884.05</t>
  </si>
  <si>
    <t>(14+999726.8)/(2)=499870.35</t>
  </si>
  <si>
    <t>(13+13)/(2)=13</t>
  </si>
  <si>
    <t>(997753.1+13)/(2)=498883.05</t>
  </si>
  <si>
    <t>(13+999725.8)/(2)=499869.35</t>
  </si>
  <si>
    <t>(12+12)/(2)=12</t>
  </si>
  <si>
    <t>(997752.1+12)/(2)=498882.05</t>
  </si>
  <si>
    <t>(12+999724.8)/(2)=499868.35</t>
  </si>
  <si>
    <t>(11+11)/(2)=11</t>
  </si>
  <si>
    <t>(997751.1+11)/(2)=498881.05</t>
  </si>
  <si>
    <t>(11+999723.8)/(2)=499867.35</t>
  </si>
  <si>
    <t>(10+10)/(2)=10</t>
  </si>
  <si>
    <t>(997750.1+10)/(2)=498880.05</t>
  </si>
  <si>
    <t>(10+999722.8)/(2)=499866.35</t>
  </si>
  <si>
    <t>(9+9)/(2)=9</t>
  </si>
  <si>
    <t>(997749.1+9)/(2)=498879.05</t>
  </si>
  <si>
    <t>(9+999721.8)/(2)=499865.35</t>
  </si>
  <si>
    <t>(8+8)/(2)=8</t>
  </si>
  <si>
    <t>(997748.1+8)/(2)=498878.05</t>
  </si>
  <si>
    <t>(8+999720.8)/(2)=499864.4</t>
  </si>
  <si>
    <t>(7+7)/(2)=7</t>
  </si>
  <si>
    <t>(997747.1+7)/(2)=498877.05</t>
  </si>
  <si>
    <t>(7+999719.8)/(2)=499863.4</t>
  </si>
  <si>
    <t>(6+6)/(2)=6</t>
  </si>
  <si>
    <t>(997746.1+6)/(2)=498876.05</t>
  </si>
  <si>
    <t>(6+999718.8)/(2)=499862.4</t>
  </si>
  <si>
    <t>(5+5)/(2)=5</t>
  </si>
  <si>
    <t>(997745.1+5)/(2)=498875.05</t>
  </si>
  <si>
    <t>(5+999717.8)/(2)=499861.4</t>
  </si>
  <si>
    <t>(4+4)/(2)=4</t>
  </si>
  <si>
    <t>(997744.1+4)/(2)=498874.05</t>
  </si>
  <si>
    <t>(4+999716.8)/(2)=499860.4</t>
  </si>
  <si>
    <t>(3+3)/(2)=3</t>
  </si>
  <si>
    <t>(997743.2+3)/(2)=498873.05</t>
  </si>
  <si>
    <t>(3+999715.8)/(2)=499859.4</t>
  </si>
  <si>
    <t>(2+2)/(2)=2</t>
  </si>
  <si>
    <t>(997742.2+2)/(2)=498872.05</t>
  </si>
  <si>
    <t>(2+999714.8)/(2)=499858.4</t>
  </si>
  <si>
    <t>(1+1)/(2)=1</t>
  </si>
  <si>
    <t>(997741.2+1)/(2)=498871.1</t>
  </si>
  <si>
    <t>(1+999713.8)/(2)=499857.4</t>
  </si>
  <si>
    <t>(0+0)/(2)=0</t>
  </si>
  <si>
    <t>(997740.2+0)/(2)=498870.1</t>
  </si>
  <si>
    <t>(0+999712.8)/(2)=499856.4</t>
  </si>
  <si>
    <t>186.5</t>
  </si>
  <si>
    <t>209.5</t>
  </si>
  <si>
    <t>260.9</t>
  </si>
  <si>
    <t>145.5</t>
  </si>
  <si>
    <t>154.5</t>
  </si>
  <si>
    <t>267.4</t>
  </si>
  <si>
    <t>498968.1</t>
  </si>
  <si>
    <t>499953.4</t>
  </si>
  <si>
    <t>208.5</t>
  </si>
  <si>
    <t>144.5</t>
  </si>
  <si>
    <t>498967.1</t>
  </si>
  <si>
    <t>499952.9</t>
  </si>
  <si>
    <t>155.5</t>
  </si>
  <si>
    <t>143.5</t>
  </si>
  <si>
    <t>498966.1</t>
  </si>
  <si>
    <t>499952.4</t>
  </si>
  <si>
    <t>142.5</t>
  </si>
  <si>
    <t>498965.1</t>
  </si>
  <si>
    <t>499951.9</t>
  </si>
  <si>
    <t>141.5</t>
  </si>
  <si>
    <t>498964.1</t>
  </si>
  <si>
    <t>499951.4</t>
  </si>
  <si>
    <t>116.5</t>
  </si>
  <si>
    <t>498963.1</t>
  </si>
  <si>
    <t>499950.9</t>
  </si>
  <si>
    <t>115.5</t>
  </si>
  <si>
    <t>498962.1</t>
  </si>
  <si>
    <t>499950.4</t>
  </si>
  <si>
    <t>498961.1</t>
  </si>
  <si>
    <t>499949.9</t>
  </si>
  <si>
    <t>498960.1</t>
  </si>
  <si>
    <t>499944.4</t>
  </si>
  <si>
    <t>498959.1</t>
  </si>
  <si>
    <t>499943.9</t>
  </si>
  <si>
    <t>498958.1</t>
  </si>
  <si>
    <t>499943.4</t>
  </si>
  <si>
    <t>498957.1</t>
  </si>
  <si>
    <t>499942.9</t>
  </si>
  <si>
    <t>498956.1</t>
  </si>
  <si>
    <t>499942.4</t>
  </si>
  <si>
    <t>498955.1</t>
  </si>
  <si>
    <t>499941.4</t>
  </si>
  <si>
    <t>498954.1</t>
  </si>
  <si>
    <t>499940.4</t>
  </si>
  <si>
    <t>498953.1</t>
  </si>
  <si>
    <t>499939.4</t>
  </si>
  <si>
    <t>498952.1</t>
  </si>
  <si>
    <t>499938.4</t>
  </si>
  <si>
    <t>498951.1</t>
  </si>
  <si>
    <t>499937.4</t>
  </si>
  <si>
    <t>498950.1</t>
  </si>
  <si>
    <t>499936.4</t>
  </si>
  <si>
    <t>498949.1</t>
  </si>
  <si>
    <t>499935.4</t>
  </si>
  <si>
    <t>498948.1</t>
  </si>
  <si>
    <t>499934.4</t>
  </si>
  <si>
    <t>498947.1</t>
  </si>
  <si>
    <t>499933.4</t>
  </si>
  <si>
    <t>498946.1</t>
  </si>
  <si>
    <t>499932.4</t>
  </si>
  <si>
    <t>498945.1</t>
  </si>
  <si>
    <t>499931.4</t>
  </si>
  <si>
    <t>498944.1</t>
  </si>
  <si>
    <t>499930.4</t>
  </si>
  <si>
    <t>498943.1</t>
  </si>
  <si>
    <t>499929.4</t>
  </si>
  <si>
    <t>498942.1</t>
  </si>
  <si>
    <t>499928.4</t>
  </si>
  <si>
    <t>498941.1</t>
  </si>
  <si>
    <t>499927.4</t>
  </si>
  <si>
    <t>498940.1</t>
  </si>
  <si>
    <t>499926.4</t>
  </si>
  <si>
    <t>498939.1</t>
  </si>
  <si>
    <t>499925.4</t>
  </si>
  <si>
    <t>498938.1</t>
  </si>
  <si>
    <t>499924.4</t>
  </si>
  <si>
    <t>498937.1</t>
  </si>
  <si>
    <t>499923.4</t>
  </si>
  <si>
    <t>498936.1</t>
  </si>
  <si>
    <t>499922.4</t>
  </si>
  <si>
    <t>498935.1</t>
  </si>
  <si>
    <t>499921.4</t>
  </si>
  <si>
    <t>498934.1</t>
  </si>
  <si>
    <t>499920.4</t>
  </si>
  <si>
    <t>498933.1</t>
  </si>
  <si>
    <t>499919.4</t>
  </si>
  <si>
    <t>498932.1</t>
  </si>
  <si>
    <t>499918.4</t>
  </si>
  <si>
    <t>498931.1</t>
  </si>
  <si>
    <t>499917.4</t>
  </si>
  <si>
    <t>498930.1</t>
  </si>
  <si>
    <t>499916.4</t>
  </si>
  <si>
    <t>498929.1</t>
  </si>
  <si>
    <t>499915.4</t>
  </si>
  <si>
    <t>498928.1</t>
  </si>
  <si>
    <t>499914.4</t>
  </si>
  <si>
    <t>498927.1</t>
  </si>
  <si>
    <t>499913.4</t>
  </si>
  <si>
    <t>498926.1</t>
  </si>
  <si>
    <t>499912.4</t>
  </si>
  <si>
    <t>498925.1</t>
  </si>
  <si>
    <t>499911.4</t>
  </si>
  <si>
    <t>498924.1</t>
  </si>
  <si>
    <t>499910.4</t>
  </si>
  <si>
    <t>498923.1</t>
  </si>
  <si>
    <t>499909.4</t>
  </si>
  <si>
    <t>498922.1</t>
  </si>
  <si>
    <t>499908.4</t>
  </si>
  <si>
    <t>498921.1</t>
  </si>
  <si>
    <t>499907.4</t>
  </si>
  <si>
    <t>498920.1</t>
  </si>
  <si>
    <t>499906.4</t>
  </si>
  <si>
    <t>498919.1</t>
  </si>
  <si>
    <t>499905.4</t>
  </si>
  <si>
    <t>498918.1</t>
  </si>
  <si>
    <t>499904.4</t>
  </si>
  <si>
    <t>498917.1</t>
  </si>
  <si>
    <t>499903.4</t>
  </si>
  <si>
    <t>498916.1</t>
  </si>
  <si>
    <t>499902.4</t>
  </si>
  <si>
    <t>498915.1</t>
  </si>
  <si>
    <t>499901.4</t>
  </si>
  <si>
    <t>498914.1</t>
  </si>
  <si>
    <t>499900.4</t>
  </si>
  <si>
    <t>498913.1</t>
  </si>
  <si>
    <t>499899.4</t>
  </si>
  <si>
    <t>498912.1</t>
  </si>
  <si>
    <t>499898.4</t>
  </si>
  <si>
    <t>498911.1</t>
  </si>
  <si>
    <t>499897.4</t>
  </si>
  <si>
    <t>498910.1</t>
  </si>
  <si>
    <t>499896.4</t>
  </si>
  <si>
    <t>498909.1</t>
  </si>
  <si>
    <t>499895.4</t>
  </si>
  <si>
    <t>498908.1</t>
  </si>
  <si>
    <t>499894.4</t>
  </si>
  <si>
    <t>498907.1</t>
  </si>
  <si>
    <t>499893.4</t>
  </si>
  <si>
    <t>498906.1</t>
  </si>
  <si>
    <t>499892.4</t>
  </si>
  <si>
    <t>498905.1</t>
  </si>
  <si>
    <t>499891.4</t>
  </si>
  <si>
    <t>498904.1</t>
  </si>
  <si>
    <t>499890.4</t>
  </si>
  <si>
    <t>498903.1</t>
  </si>
  <si>
    <t>499889.4</t>
  </si>
  <si>
    <t>498902.1</t>
  </si>
  <si>
    <t>499888.4</t>
  </si>
  <si>
    <t>498901.1</t>
  </si>
  <si>
    <t>499887.4</t>
  </si>
  <si>
    <t>498900.1</t>
  </si>
  <si>
    <t>499886.4</t>
  </si>
  <si>
    <t>498899.1</t>
  </si>
  <si>
    <t>499885.4</t>
  </si>
  <si>
    <t>498898.1</t>
  </si>
  <si>
    <t>499884.4</t>
  </si>
  <si>
    <t>498897.1</t>
  </si>
  <si>
    <t>499883.4</t>
  </si>
  <si>
    <t>498896.1</t>
  </si>
  <si>
    <t>499882.4</t>
  </si>
  <si>
    <t>498895.1</t>
  </si>
  <si>
    <t>499881.4</t>
  </si>
  <si>
    <t>498894.1</t>
  </si>
  <si>
    <t>499880.4</t>
  </si>
  <si>
    <t>498893.1</t>
  </si>
  <si>
    <t>499879.4</t>
  </si>
  <si>
    <t>498892.1</t>
  </si>
  <si>
    <t>499878.4</t>
  </si>
  <si>
    <t>498891.1</t>
  </si>
  <si>
    <t>499877.4</t>
  </si>
  <si>
    <t>498890.1</t>
  </si>
  <si>
    <t>499876.4</t>
  </si>
  <si>
    <t>498889.1</t>
  </si>
  <si>
    <t>499875.4</t>
  </si>
  <si>
    <t>498888.1</t>
  </si>
  <si>
    <t>499874.4</t>
  </si>
  <si>
    <t>498887.1</t>
  </si>
  <si>
    <t>499873.4</t>
  </si>
  <si>
    <t>498886.1</t>
  </si>
  <si>
    <t>499872.4</t>
  </si>
  <si>
    <t>498885.1</t>
  </si>
  <si>
    <t>499871.4</t>
  </si>
  <si>
    <t>498884.1</t>
  </si>
  <si>
    <t>499870.4</t>
  </si>
  <si>
    <t>498883.1</t>
  </si>
  <si>
    <t>499869.4</t>
  </si>
  <si>
    <t>498882.1</t>
  </si>
  <si>
    <t>499868.4</t>
  </si>
  <si>
    <t>498881.1</t>
  </si>
  <si>
    <t>499867.4</t>
  </si>
  <si>
    <t>498880.1</t>
  </si>
  <si>
    <t>499866.4</t>
  </si>
  <si>
    <t>498879.1</t>
  </si>
  <si>
    <t>499865.4</t>
  </si>
  <si>
    <t>498878.1</t>
  </si>
  <si>
    <t>499864.4</t>
  </si>
  <si>
    <t>498877.1</t>
  </si>
  <si>
    <t>499863.4</t>
  </si>
  <si>
    <t>498876.1</t>
  </si>
  <si>
    <t>499862.4</t>
  </si>
  <si>
    <t>498875.1</t>
  </si>
  <si>
    <t>499861.4</t>
  </si>
  <si>
    <t>498874.1</t>
  </si>
  <si>
    <t>499860.4</t>
  </si>
  <si>
    <t>498873.1</t>
  </si>
  <si>
    <t>499859.4</t>
  </si>
  <si>
    <t>498872.1</t>
  </si>
  <si>
    <t>499858.4</t>
  </si>
  <si>
    <t>498871.1</t>
  </si>
  <si>
    <t>499857.4</t>
  </si>
  <si>
    <t>498870.1</t>
  </si>
  <si>
    <t>499856.4</t>
  </si>
  <si>
    <t>COCO:Y0</t>
  </si>
  <si>
    <t>1000655.1</t>
  </si>
  <si>
    <t>-655.1</t>
  </si>
  <si>
    <t>-0.07</t>
  </si>
  <si>
    <t>1000604.1</t>
  </si>
  <si>
    <t>-604.1</t>
  </si>
  <si>
    <t>-0.06</t>
  </si>
  <si>
    <t>-0.08</t>
  </si>
  <si>
    <t>1000693.6</t>
  </si>
  <si>
    <t>-693.6</t>
  </si>
  <si>
    <t>1000718.1</t>
  </si>
  <si>
    <t>-718.1</t>
  </si>
  <si>
    <t>1000626.1</t>
  </si>
  <si>
    <t>-626.1</t>
  </si>
  <si>
    <t>1000574.1</t>
  </si>
  <si>
    <t>-574.1</t>
  </si>
  <si>
    <t>1000571.1</t>
  </si>
  <si>
    <t>-571.1</t>
  </si>
  <si>
    <t>1000624.6</t>
  </si>
  <si>
    <t>-624.6</t>
  </si>
  <si>
    <t>1000313.6</t>
  </si>
  <si>
    <t>-313.6</t>
  </si>
  <si>
    <t>-0.03</t>
  </si>
  <si>
    <t>1000678.6</t>
  </si>
  <si>
    <t>-678.6</t>
  </si>
  <si>
    <t>1000676.6</t>
  </si>
  <si>
    <t>-676.6</t>
  </si>
  <si>
    <t>999749.2</t>
  </si>
  <si>
    <t>250.8</t>
  </si>
  <si>
    <t>0.03</t>
  </si>
  <si>
    <t>1000670.1</t>
  </si>
  <si>
    <t>-670.1</t>
  </si>
  <si>
    <t>999455.8</t>
  </si>
  <si>
    <t>544.2</t>
  </si>
  <si>
    <t>0.05</t>
  </si>
  <si>
    <t>1000450.6</t>
  </si>
  <si>
    <t>-450.6</t>
  </si>
  <si>
    <t>-0.05</t>
  </si>
  <si>
    <t>999432.3</t>
  </si>
  <si>
    <t>567.7</t>
  </si>
  <si>
    <t>0.06</t>
  </si>
  <si>
    <t>1000098.7</t>
  </si>
  <si>
    <t>-98.7</t>
  </si>
  <si>
    <t>-0.01</t>
  </si>
  <si>
    <t>998961.4</t>
  </si>
  <si>
    <t>1038.6</t>
  </si>
  <si>
    <t>0.1</t>
  </si>
  <si>
    <t>999081.9</t>
  </si>
  <si>
    <t>918.1</t>
  </si>
  <si>
    <t>0.09</t>
  </si>
  <si>
    <t>999420.3</t>
  </si>
  <si>
    <t>579.7</t>
  </si>
  <si>
    <t>1000411.1</t>
  </si>
  <si>
    <t>-411.1</t>
  </si>
  <si>
    <t>-0.04</t>
  </si>
  <si>
    <t>999711.3</t>
  </si>
  <si>
    <t>288.7</t>
  </si>
  <si>
    <t>998812.4</t>
  </si>
  <si>
    <t>1187.6</t>
  </si>
  <si>
    <t>0.12</t>
  </si>
  <si>
    <t>998891.4</t>
  </si>
  <si>
    <t>1108.6</t>
  </si>
  <si>
    <t>0.11</t>
  </si>
  <si>
    <t>998893.4</t>
  </si>
  <si>
    <t>1106.6</t>
  </si>
  <si>
    <t>998892.4</t>
  </si>
  <si>
    <t>1107.6</t>
  </si>
  <si>
    <t>998809.4</t>
  </si>
  <si>
    <t>1190.6</t>
  </si>
  <si>
    <t>1001605.8</t>
  </si>
  <si>
    <t>998726.5</t>
  </si>
  <si>
    <t>29000001.3</t>
  </si>
  <si>
    <r>
      <t>A futtatás idôtartama: </t>
    </r>
    <r>
      <rPr>
        <b/>
        <sz val="9"/>
        <color rgb="FF333333"/>
        <rFont val="Verdana"/>
        <family val="2"/>
        <charset val="238"/>
      </rPr>
      <t>1.72 mp (0.03 p)</t>
    </r>
  </si>
  <si>
    <t>2018_Y03268723</t>
  </si>
  <si>
    <t>COCO Y0: 2018_Y03268723</t>
  </si>
  <si>
    <t>X(A23)</t>
  </si>
  <si>
    <t>X(A24)</t>
  </si>
  <si>
    <t>Y(A25)</t>
  </si>
  <si>
    <t>(98+98)/(2)=97.95</t>
  </si>
  <si>
    <t>(997750.1+173)/(2)=498961.5</t>
  </si>
  <si>
    <t>(234.9+98)/(2)=166.45</t>
  </si>
  <si>
    <t>(98+270.9)/(2)=184.45</t>
  </si>
  <si>
    <t>(165+98)/(2)=131.45</t>
  </si>
  <si>
    <t>(125+98)/(2)=111.45</t>
  </si>
  <si>
    <t>(189.9+98)/(2)=143.95</t>
  </si>
  <si>
    <t>(208.9+98)/(2)=153.45</t>
  </si>
  <si>
    <t>(403.9+98)/(2)=250.95</t>
  </si>
  <si>
    <t>(158+98)/(2)=127.95</t>
  </si>
  <si>
    <t>(119+98)/(2)=108.45</t>
  </si>
  <si>
    <t>(306.9+98)/(2)=202.45</t>
  </si>
  <si>
    <t>(98+999732.5)/(2)=499915.25</t>
  </si>
  <si>
    <t>(97+97)/(2)=96.95</t>
  </si>
  <si>
    <t>(997749.1+172)/(2)=498960.5</t>
  </si>
  <si>
    <t>(233.9+97)/(2)=165.45</t>
  </si>
  <si>
    <t>(97+269.9)/(2)=183.45</t>
  </si>
  <si>
    <t>(124+97)/(2)=110.45</t>
  </si>
  <si>
    <t>(188.9+97)/(2)=142.95</t>
  </si>
  <si>
    <t>(207.9+97)/(2)=152.45</t>
  </si>
  <si>
    <t>(157+97)/(2)=126.95</t>
  </si>
  <si>
    <t>(97+999732.5)/(2)=499914.75</t>
  </si>
  <si>
    <t>(96+96)/(2)=95.95</t>
  </si>
  <si>
    <t>(997748.1+171)/(2)=498959.5</t>
  </si>
  <si>
    <t>(161+96)/(2)=128.45</t>
  </si>
  <si>
    <t>(96+268.9)/(2)=182.45</t>
  </si>
  <si>
    <t>(123+96)/(2)=109.45</t>
  </si>
  <si>
    <t>(187.9+96)/(2)=141.95</t>
  </si>
  <si>
    <t>(156+96)/(2)=125.95</t>
  </si>
  <si>
    <t>(96+999732.5)/(2)=499914.25</t>
  </si>
  <si>
    <t>(95+95)/(2)=94.95</t>
  </si>
  <si>
    <t>(997747.1+170)/(2)=498958.5</t>
  </si>
  <si>
    <t>(160+95)/(2)=127.45</t>
  </si>
  <si>
    <t>(95+267.9)/(2)=181.45</t>
  </si>
  <si>
    <t>(122+95)/(2)=108.45</t>
  </si>
  <si>
    <t>(186.9+95)/(2)=140.95</t>
  </si>
  <si>
    <t>(95+999732.5)/(2)=499913.75</t>
  </si>
  <si>
    <t>(94+94)/(2)=93.95</t>
  </si>
  <si>
    <t>(997746.1+169)/(2)=498957.5</t>
  </si>
  <si>
    <t>(159+94)/(2)=126.45</t>
  </si>
  <si>
    <t>(94+266.9)/(2)=180.45</t>
  </si>
  <si>
    <t>(121+94)/(2)=107.45</t>
  </si>
  <si>
    <t>(185.9+94)/(2)=139.95</t>
  </si>
  <si>
    <t>(94+999732.5)/(2)=499913.25</t>
  </si>
  <si>
    <t>(93+93)/(2)=92.95</t>
  </si>
  <si>
    <t>(997745.1+168)/(2)=498956.5</t>
  </si>
  <si>
    <t>(93+265.9)/(2)=179.45</t>
  </si>
  <si>
    <t>(184.9+93)/(2)=138.95</t>
  </si>
  <si>
    <t>(93+999732.5)/(2)=499912.75</t>
  </si>
  <si>
    <t>(92+92)/(2)=91.95</t>
  </si>
  <si>
    <t>(997744.1+167)/(2)=498955.5</t>
  </si>
  <si>
    <t>(92+264.9)/(2)=178.45</t>
  </si>
  <si>
    <t>(183.9+92)/(2)=137.95</t>
  </si>
  <si>
    <t>(92+999732.5)/(2)=499912.25</t>
  </si>
  <si>
    <t>(91+91)/(2)=90.95</t>
  </si>
  <si>
    <t>(997743.1+91)/(2)=498917.05</t>
  </si>
  <si>
    <t>(91+263.9)/(2)=177.45</t>
  </si>
  <si>
    <t>(182.9+91)/(2)=136.95</t>
  </si>
  <si>
    <t>(91+999732.5)/(2)=499911.75</t>
  </si>
  <si>
    <t>(997742.1+90)/(2)=498916.05</t>
  </si>
  <si>
    <t>(181.9+90)/(2)=135.95</t>
  </si>
  <si>
    <t>(90+999732.5)/(2)=499911.25</t>
  </si>
  <si>
    <t>(997741.1+89)/(2)=498915.05</t>
  </si>
  <si>
    <t>(180.9+89)/(2)=134.95</t>
  </si>
  <si>
    <t>(89+999722.5)/(2)=499905.75</t>
  </si>
  <si>
    <t>(997740.1+88)/(2)=498914.05</t>
  </si>
  <si>
    <t>(180+88)/(2)=133.95</t>
  </si>
  <si>
    <t>(88+999722.5)/(2)=499905.25</t>
  </si>
  <si>
    <t>(997739.1+87)/(2)=498913.05</t>
  </si>
  <si>
    <t>(179+87)/(2)=132.95</t>
  </si>
  <si>
    <t>(87+999722.5)/(2)=499904.75</t>
  </si>
  <si>
    <t>(997738.1+86)/(2)=498912.05</t>
  </si>
  <si>
    <t>(178+86)/(2)=131.95</t>
  </si>
  <si>
    <t>(86+999722.5)/(2)=499904.25</t>
  </si>
  <si>
    <t>(997737.1+85)/(2)=498911.05</t>
  </si>
  <si>
    <t>(85+999722.5)/(2)=499903.75</t>
  </si>
  <si>
    <t>(997736.1+84)/(2)=498910.05</t>
  </si>
  <si>
    <t>(84+999722.5)/(2)=499903.25</t>
  </si>
  <si>
    <t>(997735.1+83)/(2)=498909.05</t>
  </si>
  <si>
    <t>(83+998586.8)/(2)=499334.9</t>
  </si>
  <si>
    <t>(997734.1+82)/(2)=498908.05</t>
  </si>
  <si>
    <t>(82+998585.8)/(2)=499333.9</t>
  </si>
  <si>
    <t>(997733.1+81)/(2)=498907.05</t>
  </si>
  <si>
    <t>(81+998584.8)/(2)=499332.9</t>
  </si>
  <si>
    <t>(997732.1+80)/(2)=498906.05</t>
  </si>
  <si>
    <t>(80+998583.8)/(2)=499331.9</t>
  </si>
  <si>
    <t>(997731.1+79)/(2)=498905.05</t>
  </si>
  <si>
    <t>(79+998582.8)/(2)=499330.9</t>
  </si>
  <si>
    <t>(997730.1+78)/(2)=498904.05</t>
  </si>
  <si>
    <t>(78+998581.8)/(2)=499329.9</t>
  </si>
  <si>
    <t>(997729.1+77)/(2)=498903.05</t>
  </si>
  <si>
    <t>(77+998580.8)/(2)=499328.9</t>
  </si>
  <si>
    <t>(997728.1+76)/(2)=498902.05</t>
  </si>
  <si>
    <t>(76+998579.8)/(2)=499327.9</t>
  </si>
  <si>
    <t>(997727.1+75)/(2)=498901.05</t>
  </si>
  <si>
    <t>(75+998578.8)/(2)=499326.9</t>
  </si>
  <si>
    <t>(997726.1+74)/(2)=498900.05</t>
  </si>
  <si>
    <t>(74+998577.8)/(2)=499325.9</t>
  </si>
  <si>
    <t>(997725.1+73)/(2)=498899.05</t>
  </si>
  <si>
    <t>(73+998576.8)/(2)=499324.9</t>
  </si>
  <si>
    <t>(997724.1+72)/(2)=498898.05</t>
  </si>
  <si>
    <t>(72+998575.8)/(2)=499323.9</t>
  </si>
  <si>
    <t>(997723.1+71)/(2)=498897.05</t>
  </si>
  <si>
    <t>(71+998574.8)/(2)=499322.9</t>
  </si>
  <si>
    <t>(997722.1+70)/(2)=498896.05</t>
  </si>
  <si>
    <t>(70+998573.8)/(2)=499321.9</t>
  </si>
  <si>
    <t>(997721.1+69)/(2)=498895.05</t>
  </si>
  <si>
    <t>(69+998572.8)/(2)=499320.9</t>
  </si>
  <si>
    <t>(997720.1+68)/(2)=498894.05</t>
  </si>
  <si>
    <t>(68+998571.8)/(2)=499319.9</t>
  </si>
  <si>
    <t>(997719.1+67)/(2)=498893.05</t>
  </si>
  <si>
    <t>(67+998570.8)/(2)=499318.9</t>
  </si>
  <si>
    <t>(997718.1+66)/(2)=498892.05</t>
  </si>
  <si>
    <t>(66+998569.8)/(2)=499317.9</t>
  </si>
  <si>
    <t>(997717.1+65)/(2)=498891.05</t>
  </si>
  <si>
    <t>(65+998568.8)/(2)=499316.9</t>
  </si>
  <si>
    <t>(997716.1+64)/(2)=498890.05</t>
  </si>
  <si>
    <t>(64+998567.8)/(2)=499315.9</t>
  </si>
  <si>
    <t>(997715.1+63)/(2)=498889.05</t>
  </si>
  <si>
    <t>(63+998566.8)/(2)=499314.9</t>
  </si>
  <si>
    <t>(997714.1+62)/(2)=498888.05</t>
  </si>
  <si>
    <t>(62+998565.9)/(2)=499313.9</t>
  </si>
  <si>
    <t>(997713.1+61)/(2)=498887.05</t>
  </si>
  <si>
    <t>(61+998564.9)/(2)=499312.9</t>
  </si>
  <si>
    <t>(997712.1+60)/(2)=498886.05</t>
  </si>
  <si>
    <t>(60+998563.9)/(2)=499311.9</t>
  </si>
  <si>
    <t>(997711.1+59)/(2)=498885.05</t>
  </si>
  <si>
    <t>(59+998562.9)/(2)=499310.9</t>
  </si>
  <si>
    <t>(997710.1+58)/(2)=498884.05</t>
  </si>
  <si>
    <t>(58+998561.9)/(2)=499309.9</t>
  </si>
  <si>
    <t>(997709.1+57)/(2)=498883.05</t>
  </si>
  <si>
    <t>(57+998560.9)/(2)=499308.9</t>
  </si>
  <si>
    <t>(997708.1+56)/(2)=498882.05</t>
  </si>
  <si>
    <t>(56+998559.9)/(2)=499307.9</t>
  </si>
  <si>
    <t>(997707.1+55)/(2)=498881.05</t>
  </si>
  <si>
    <t>(55+998558.9)/(2)=499306.9</t>
  </si>
  <si>
    <t>(997706.1+54)/(2)=498880.05</t>
  </si>
  <si>
    <t>(54+998557.9)/(2)=499305.9</t>
  </si>
  <si>
    <t>(997705.1+53)/(2)=498879.05</t>
  </si>
  <si>
    <t>(53+998556.9)/(2)=499304.9</t>
  </si>
  <si>
    <t>(997704.1+52)/(2)=498878.05</t>
  </si>
  <si>
    <t>(52+998555.9)/(2)=499303.9</t>
  </si>
  <si>
    <t>(997703.1+51)/(2)=498877.05</t>
  </si>
  <si>
    <t>(51+998554.9)/(2)=499302.9</t>
  </si>
  <si>
    <t>(997702.1+50)/(2)=498876.05</t>
  </si>
  <si>
    <t>(50+998553.9)/(2)=499301.9</t>
  </si>
  <si>
    <t>(997701.1+49)/(2)=498875.05</t>
  </si>
  <si>
    <t>(49+998552.9)/(2)=499300.9</t>
  </si>
  <si>
    <t>(997700.1+48)/(2)=498874.05</t>
  </si>
  <si>
    <t>(48+998551.9)/(2)=499299.9</t>
  </si>
  <si>
    <t>(997699.1+47)/(2)=498873.05</t>
  </si>
  <si>
    <t>(47+998550.9)/(2)=499298.9</t>
  </si>
  <si>
    <t>(997698.1+46)/(2)=498872.05</t>
  </si>
  <si>
    <t>(46+998549.9)/(2)=499297.9</t>
  </si>
  <si>
    <t>(997697.1+45)/(2)=498871.05</t>
  </si>
  <si>
    <t>(45+998548.9)/(2)=499296.9</t>
  </si>
  <si>
    <t>(997696.1+44)/(2)=498870.05</t>
  </si>
  <si>
    <t>(44+998547.9)/(2)=499295.9</t>
  </si>
  <si>
    <t>(997695.1+43)/(2)=498869.05</t>
  </si>
  <si>
    <t>(43+998546.9)/(2)=499294.9</t>
  </si>
  <si>
    <t>(997694.1+42)/(2)=498868.05</t>
  </si>
  <si>
    <t>(42+998545.9)/(2)=499293.9</t>
  </si>
  <si>
    <t>(997693.1+41)/(2)=498867.05</t>
  </si>
  <si>
    <t>(41+998544.9)/(2)=499292.9</t>
  </si>
  <si>
    <t>(997692.1+40)/(2)=498866.05</t>
  </si>
  <si>
    <t>(40+998543.9)/(2)=499291.9</t>
  </si>
  <si>
    <t>(997691.1+39)/(2)=498865.05</t>
  </si>
  <si>
    <t>(39+998542.9)/(2)=499290.9</t>
  </si>
  <si>
    <t>(997690.1+38)/(2)=498864.05</t>
  </si>
  <si>
    <t>(38+998541.9)/(2)=499289.9</t>
  </si>
  <si>
    <t>(997689.1+37)/(2)=498863.05</t>
  </si>
  <si>
    <t>(37+998540.9)/(2)=499288.9</t>
  </si>
  <si>
    <t>(997688.1+36)/(2)=498862.05</t>
  </si>
  <si>
    <t>(36+998539.9)/(2)=499287.9</t>
  </si>
  <si>
    <t>(997687.1+35)/(2)=498861.05</t>
  </si>
  <si>
    <t>(35+998538.9)/(2)=499286.9</t>
  </si>
  <si>
    <t>(997686.1+34)/(2)=498860.05</t>
  </si>
  <si>
    <t>(34+998537.9)/(2)=499285.9</t>
  </si>
  <si>
    <t>(997685.1+33)/(2)=498859.05</t>
  </si>
  <si>
    <t>(33+998536.9)/(2)=499284.9</t>
  </si>
  <si>
    <t>(997684.1+32)/(2)=498858.05</t>
  </si>
  <si>
    <t>(32+998535.9)/(2)=499283.9</t>
  </si>
  <si>
    <t>(997683.1+31)/(2)=498857.05</t>
  </si>
  <si>
    <t>(31+998534.9)/(2)=499282.95</t>
  </si>
  <si>
    <t>(997682.1+30)/(2)=498856.05</t>
  </si>
  <si>
    <t>(30+998533.9)/(2)=499281.95</t>
  </si>
  <si>
    <t>(997681.1+29)/(2)=498855.05</t>
  </si>
  <si>
    <t>(29+998532.9)/(2)=499280.95</t>
  </si>
  <si>
    <t>(997680.1+28)/(2)=498854.05</t>
  </si>
  <si>
    <t>(28+998531.9)/(2)=499279.95</t>
  </si>
  <si>
    <t>(997679.1+27)/(2)=498853.05</t>
  </si>
  <si>
    <t>(27+998530.9)/(2)=499278.95</t>
  </si>
  <si>
    <t>(997678.1+26)/(2)=498852.05</t>
  </si>
  <si>
    <t>(26+998529.9)/(2)=499277.95</t>
  </si>
  <si>
    <t>(997677.1+25)/(2)=498851.05</t>
  </si>
  <si>
    <t>(25+998528.9)/(2)=499276.95</t>
  </si>
  <si>
    <t>(997676.1+24)/(2)=498850.05</t>
  </si>
  <si>
    <t>(24+998527.9)/(2)=499275.95</t>
  </si>
  <si>
    <t>(997675.1+23)/(2)=498849.05</t>
  </si>
  <si>
    <t>(23+998526.9)/(2)=499274.95</t>
  </si>
  <si>
    <t>(997674.1+22)/(2)=498848.05</t>
  </si>
  <si>
    <t>(22+998525.9)/(2)=499273.95</t>
  </si>
  <si>
    <t>(997673.1+21)/(2)=498847.05</t>
  </si>
  <si>
    <t>(21+998524.9)/(2)=499272.95</t>
  </si>
  <si>
    <t>(997672.1+20)/(2)=498846.05</t>
  </si>
  <si>
    <t>(20+998523.9)/(2)=499271.95</t>
  </si>
  <si>
    <t>(997671.1+19)/(2)=498845.05</t>
  </si>
  <si>
    <t>(19+998522.9)/(2)=499270.95</t>
  </si>
  <si>
    <t>(997670.1+18)/(2)=498844.05</t>
  </si>
  <si>
    <t>(18+998521.9)/(2)=499269.95</t>
  </si>
  <si>
    <t>(997669.1+17)/(2)=498843.05</t>
  </si>
  <si>
    <t>(17+998520.9)/(2)=499268.95</t>
  </si>
  <si>
    <t>(997668.1+16)/(2)=498842.05</t>
  </si>
  <si>
    <t>(16+998519.9)/(2)=499267.95</t>
  </si>
  <si>
    <t>(997667.1+15)/(2)=498841.05</t>
  </si>
  <si>
    <t>(15+998518.9)/(2)=499266.95</t>
  </si>
  <si>
    <t>(997666.1+14)/(2)=498840.05</t>
  </si>
  <si>
    <t>(14+998517.9)/(2)=499265.95</t>
  </si>
  <si>
    <t>(997665.1+13)/(2)=498839.05</t>
  </si>
  <si>
    <t>(13+998516.9)/(2)=499264.95</t>
  </si>
  <si>
    <t>(997664.1+12)/(2)=498838.05</t>
  </si>
  <si>
    <t>(12+998515.9)/(2)=499263.95</t>
  </si>
  <si>
    <t>(997663.1+11)/(2)=498837.05</t>
  </si>
  <si>
    <t>(11+998514.9)/(2)=499262.95</t>
  </si>
  <si>
    <t>(997662.1+10)/(2)=498836.05</t>
  </si>
  <si>
    <t>(10+998513.9)/(2)=499261.95</t>
  </si>
  <si>
    <t>(997661.1+9)/(2)=498835.05</t>
  </si>
  <si>
    <t>(9+998512.9)/(2)=499260.95</t>
  </si>
  <si>
    <t>(997660.1+8)/(2)=498834.05</t>
  </si>
  <si>
    <t>(8+998511.9)/(2)=499259.95</t>
  </si>
  <si>
    <t>(997659.1+7)/(2)=498833.05</t>
  </si>
  <si>
    <t>(7+998510.9)/(2)=499258.95</t>
  </si>
  <si>
    <t>(997658.1+6)/(2)=498832.05</t>
  </si>
  <si>
    <t>(6+998509.9)/(2)=499257.95</t>
  </si>
  <si>
    <t>(997657.1+5)/(2)=498831.05</t>
  </si>
  <si>
    <t>(5+998508.9)/(2)=499256.95</t>
  </si>
  <si>
    <t>(997656.1+4)/(2)=498830.05</t>
  </si>
  <si>
    <t>(4+998507.9)/(2)=499255.95</t>
  </si>
  <si>
    <t>(997655.1+3)/(2)=498829.05</t>
  </si>
  <si>
    <t>(3+998506.9)/(2)=499254.95</t>
  </si>
  <si>
    <t>(997654.1+2)/(2)=498828.05</t>
  </si>
  <si>
    <t>(2+998505.9)/(2)=499253.95</t>
  </si>
  <si>
    <t>(997653.1+1)/(2)=498827.05</t>
  </si>
  <si>
    <t>(1+998504.9)/(2)=499252.95</t>
  </si>
  <si>
    <t>(997652.1+0)/(2)=498826.05</t>
  </si>
  <si>
    <t>(0+998503.9)/(2)=499251.95</t>
  </si>
  <si>
    <t>498961.5</t>
  </si>
  <si>
    <t>166.5</t>
  </si>
  <si>
    <t>184.4</t>
  </si>
  <si>
    <t>131.5</t>
  </si>
  <si>
    <t>111.5</t>
  </si>
  <si>
    <t>153.5</t>
  </si>
  <si>
    <t>250.9</t>
  </si>
  <si>
    <t>108.5</t>
  </si>
  <si>
    <t>202.4</t>
  </si>
  <si>
    <t>499915.2</t>
  </si>
  <si>
    <t>498960.5</t>
  </si>
  <si>
    <t>165.5</t>
  </si>
  <si>
    <t>183.4</t>
  </si>
  <si>
    <t>110.5</t>
  </si>
  <si>
    <t>152.5</t>
  </si>
  <si>
    <t>499914.7</t>
  </si>
  <si>
    <t>498959.5</t>
  </si>
  <si>
    <t>128.5</t>
  </si>
  <si>
    <t>182.4</t>
  </si>
  <si>
    <t>109.5</t>
  </si>
  <si>
    <t>499914.2</t>
  </si>
  <si>
    <t>498958.5</t>
  </si>
  <si>
    <t>127.5</t>
  </si>
  <si>
    <t>181.4</t>
  </si>
  <si>
    <t>499913.7</t>
  </si>
  <si>
    <t>498957.5</t>
  </si>
  <si>
    <t>126.5</t>
  </si>
  <si>
    <t>180.4</t>
  </si>
  <si>
    <t>107.5</t>
  </si>
  <si>
    <t>499913.3</t>
  </si>
  <si>
    <t>498956.5</t>
  </si>
  <si>
    <t>179.5</t>
  </si>
  <si>
    <t>499912.8</t>
  </si>
  <si>
    <t>498955.5</t>
  </si>
  <si>
    <t>178.5</t>
  </si>
  <si>
    <t>499912.3</t>
  </si>
  <si>
    <t>177.5</t>
  </si>
  <si>
    <t>499911.8</t>
  </si>
  <si>
    <t>499911.3</t>
  </si>
  <si>
    <t>499905.8</t>
  </si>
  <si>
    <t>499905.3</t>
  </si>
  <si>
    <t>499904.8</t>
  </si>
  <si>
    <t>499904.3</t>
  </si>
  <si>
    <t>499903.8</t>
  </si>
  <si>
    <t>499903.3</t>
  </si>
  <si>
    <t>499334.9</t>
  </si>
  <si>
    <t>499333.9</t>
  </si>
  <si>
    <t>499332.9</t>
  </si>
  <si>
    <t>499331.9</t>
  </si>
  <si>
    <t>499330.9</t>
  </si>
  <si>
    <t>499329.9</t>
  </si>
  <si>
    <t>499328.9</t>
  </si>
  <si>
    <t>499327.9</t>
  </si>
  <si>
    <t>499326.9</t>
  </si>
  <si>
    <t>499325.9</t>
  </si>
  <si>
    <t>499324.9</t>
  </si>
  <si>
    <t>499323.9</t>
  </si>
  <si>
    <t>499322.9</t>
  </si>
  <si>
    <t>499321.9</t>
  </si>
  <si>
    <t>499320.9</t>
  </si>
  <si>
    <t>499319.9</t>
  </si>
  <si>
    <t>499318.9</t>
  </si>
  <si>
    <t>499317.9</t>
  </si>
  <si>
    <t>499316.9</t>
  </si>
  <si>
    <t>499315.9</t>
  </si>
  <si>
    <t>499314.9</t>
  </si>
  <si>
    <t>499313.9</t>
  </si>
  <si>
    <t>499312.9</t>
  </si>
  <si>
    <t>499311.9</t>
  </si>
  <si>
    <t>499310.9</t>
  </si>
  <si>
    <t>499309.9</t>
  </si>
  <si>
    <t>499308.9</t>
  </si>
  <si>
    <t>499307.9</t>
  </si>
  <si>
    <t>499306.9</t>
  </si>
  <si>
    <t>499305.9</t>
  </si>
  <si>
    <t>499304.9</t>
  </si>
  <si>
    <t>499303.9</t>
  </si>
  <si>
    <t>499302.9</t>
  </si>
  <si>
    <t>499301.9</t>
  </si>
  <si>
    <t>499300.9</t>
  </si>
  <si>
    <t>499299.9</t>
  </si>
  <si>
    <t>499298.9</t>
  </si>
  <si>
    <t>499297.9</t>
  </si>
  <si>
    <t>499296.9</t>
  </si>
  <si>
    <t>499295.9</t>
  </si>
  <si>
    <t>499294.9</t>
  </si>
  <si>
    <t>499293.9</t>
  </si>
  <si>
    <t>499292.9</t>
  </si>
  <si>
    <t>499291.9</t>
  </si>
  <si>
    <t>499290.9</t>
  </si>
  <si>
    <t>499289.9</t>
  </si>
  <si>
    <t>499288.9</t>
  </si>
  <si>
    <t>499287.9</t>
  </si>
  <si>
    <t>499286.9</t>
  </si>
  <si>
    <t>499285.9</t>
  </si>
  <si>
    <t>499284.9</t>
  </si>
  <si>
    <t>499283.9</t>
  </si>
  <si>
    <t>499282.9</t>
  </si>
  <si>
    <t>499281.9</t>
  </si>
  <si>
    <t>499280.9</t>
  </si>
  <si>
    <t>499279.9</t>
  </si>
  <si>
    <t>499278.9</t>
  </si>
  <si>
    <t>499277.9</t>
  </si>
  <si>
    <t>499276.9</t>
  </si>
  <si>
    <t>499275.9</t>
  </si>
  <si>
    <t>499274.9</t>
  </si>
  <si>
    <t>499273.9</t>
  </si>
  <si>
    <t>499272.9</t>
  </si>
  <si>
    <t>499271.9</t>
  </si>
  <si>
    <t>499270.9</t>
  </si>
  <si>
    <t>499269.9</t>
  </si>
  <si>
    <t>499268.9</t>
  </si>
  <si>
    <t>499267.9</t>
  </si>
  <si>
    <t>499266.9</t>
  </si>
  <si>
    <t>499265.9</t>
  </si>
  <si>
    <t>499264.9</t>
  </si>
  <si>
    <t>499263.9</t>
  </si>
  <si>
    <t>499262.9</t>
  </si>
  <si>
    <t>499261.9</t>
  </si>
  <si>
    <t>499260.9</t>
  </si>
  <si>
    <t>499259.9</t>
  </si>
  <si>
    <t>499258.9</t>
  </si>
  <si>
    <t>498832.1</t>
  </si>
  <si>
    <t>499257.9</t>
  </si>
  <si>
    <t>498831.1</t>
  </si>
  <si>
    <t>499256.9</t>
  </si>
  <si>
    <t>498830.1</t>
  </si>
  <si>
    <t>499255.9</t>
  </si>
  <si>
    <t>498829.1</t>
  </si>
  <si>
    <t>499254.9</t>
  </si>
  <si>
    <t>498828.1</t>
  </si>
  <si>
    <t>499253.9</t>
  </si>
  <si>
    <t>498827.1</t>
  </si>
  <si>
    <t>499252.9</t>
  </si>
  <si>
    <t>498826.1</t>
  </si>
  <si>
    <t>499251.9</t>
  </si>
  <si>
    <t>1000754.2</t>
  </si>
  <si>
    <t>-754.2</t>
  </si>
  <si>
    <t>1000839.7</t>
  </si>
  <si>
    <t>-839.7</t>
  </si>
  <si>
    <t>1000616.8</t>
  </si>
  <si>
    <t>-616.8</t>
  </si>
  <si>
    <t>1000737.7</t>
  </si>
  <si>
    <t>-737.7</t>
  </si>
  <si>
    <t>1000738.2</t>
  </si>
  <si>
    <t>-738.2</t>
  </si>
  <si>
    <t>999990.5</t>
  </si>
  <si>
    <t>1000638.3</t>
  </si>
  <si>
    <t>-638.3</t>
  </si>
  <si>
    <t>1000676.3</t>
  </si>
  <si>
    <t>-676.3</t>
  </si>
  <si>
    <t>1000145.9</t>
  </si>
  <si>
    <t>-145.9</t>
  </si>
  <si>
    <t>1000557.3</t>
  </si>
  <si>
    <t>-557.3</t>
  </si>
  <si>
    <t>1000565.3</t>
  </si>
  <si>
    <t>-565.3</t>
  </si>
  <si>
    <t>1000283.4</t>
  </si>
  <si>
    <t>-283.4</t>
  </si>
  <si>
    <t>1000567.3</t>
  </si>
  <si>
    <t>-567.3</t>
  </si>
  <si>
    <t>999310.1</t>
  </si>
  <si>
    <t>689.9</t>
  </si>
  <si>
    <t>0.07</t>
  </si>
  <si>
    <t>999886.5</t>
  </si>
  <si>
    <t>113.5</t>
  </si>
  <si>
    <t>0.01</t>
  </si>
  <si>
    <t>999795.5</t>
  </si>
  <si>
    <t>204.5</t>
  </si>
  <si>
    <t>0.02</t>
  </si>
  <si>
    <t>999172.7</t>
  </si>
  <si>
    <t>827.3</t>
  </si>
  <si>
    <t>0.08</t>
  </si>
  <si>
    <t>999256.2</t>
  </si>
  <si>
    <t>743.8</t>
  </si>
  <si>
    <t>999333.1</t>
  </si>
  <si>
    <t>666.9</t>
  </si>
  <si>
    <t>999252.7</t>
  </si>
  <si>
    <t>747.3</t>
  </si>
  <si>
    <t>999436.6</t>
  </si>
  <si>
    <t>563.4</t>
  </si>
  <si>
    <t>998731.3</t>
  </si>
  <si>
    <t>1268.7</t>
  </si>
  <si>
    <t>0.13</t>
  </si>
  <si>
    <t>998729.3</t>
  </si>
  <si>
    <t>1270.7</t>
  </si>
  <si>
    <t>1001633.9</t>
  </si>
  <si>
    <t>24000001.9</t>
  </si>
  <si>
    <r>
      <t>A futtatás idôtartama: </t>
    </r>
    <r>
      <rPr>
        <b/>
        <sz val="9"/>
        <color rgb="FF333333"/>
        <rFont val="Verdana"/>
        <family val="2"/>
        <charset val="238"/>
      </rPr>
      <t>1.88 mp (0.03 p)</t>
    </r>
  </si>
  <si>
    <t>2019_Y03392088</t>
  </si>
  <si>
    <t>COCO Y0: 2019_Y03392088</t>
  </si>
  <si>
    <t>(997837.5+98)/(2)=498967.75</t>
  </si>
  <si>
    <t>(467.9+98)/(2)=282.95</t>
  </si>
  <si>
    <t>(687.9+999741.1)/(2)=500214.5</t>
  </si>
  <si>
    <t>(135+98)/(2)=116.5</t>
  </si>
  <si>
    <t>(98+105)/(2)=101.5</t>
  </si>
  <si>
    <t>(733.9+98)/(2)=415.9</t>
  </si>
  <si>
    <t>(155+98)/(2)=126.5</t>
  </si>
  <si>
    <t>(113+98)/(2)=105.5</t>
  </si>
  <si>
    <t>(997836.5+97)/(2)=498966.75</t>
  </si>
  <si>
    <t>(686.9+999740.1)/(2)=500213.5</t>
  </si>
  <si>
    <t>(134+97)/(2)=115.5</t>
  </si>
  <si>
    <t>(97+104)/(2)=100.5</t>
  </si>
  <si>
    <t>(330.9+97)/(2)=213.95</t>
  </si>
  <si>
    <t>(154+97)/(2)=125.5</t>
  </si>
  <si>
    <t>(112+97)/(2)=104.5</t>
  </si>
  <si>
    <t>(997835.5+96)/(2)=498965.75</t>
  </si>
  <si>
    <t>(310.9+999739.1)/(2)=500025.05</t>
  </si>
  <si>
    <t>(96+103)/(2)=99.5</t>
  </si>
  <si>
    <t>(329.9+96)/(2)=212.95</t>
  </si>
  <si>
    <t>(111+96)/(2)=103.5</t>
  </si>
  <si>
    <t>(997834.5+95)/(2)=498964.75</t>
  </si>
  <si>
    <t>(309.9+999738.1)/(2)=500024.05</t>
  </si>
  <si>
    <t>(95+102)/(2)=98.5</t>
  </si>
  <si>
    <t>(328.9+95)/(2)=211.95</t>
  </si>
  <si>
    <t>(110+95)/(2)=102.5</t>
  </si>
  <si>
    <t>(997833.5+94)/(2)=498963.75</t>
  </si>
  <si>
    <t>(308.9+999737.1)/(2)=500023.05</t>
  </si>
  <si>
    <t>(94+101)/(2)=97.5</t>
  </si>
  <si>
    <t>(109+94)/(2)=101.5</t>
  </si>
  <si>
    <t>(997832.5+93)/(2)=498962.75</t>
  </si>
  <si>
    <t>(138+999736.1)/(2)=499937.05</t>
  </si>
  <si>
    <t>(93+100)/(2)=96.5</t>
  </si>
  <si>
    <t>(108+93)/(2)=100.5</t>
  </si>
  <si>
    <t>(997831.5+92)/(2)=498961.75</t>
  </si>
  <si>
    <t>(92+999735.1)/(2)=499913.55</t>
  </si>
  <si>
    <t>(92+99)/(2)=95.5</t>
  </si>
  <si>
    <t>(997830.5+91)/(2)=498960.75</t>
  </si>
  <si>
    <t>(91+999734.1)/(2)=499912.55</t>
  </si>
  <si>
    <t>(91+98)/(2)=94.5</t>
  </si>
  <si>
    <t>(997829.5+90)/(2)=498959.75</t>
  </si>
  <si>
    <t>(90+999733.1)/(2)=499911.55</t>
  </si>
  <si>
    <t>(90+97)/(2)=93.5</t>
  </si>
  <si>
    <t>(997828.5+89)/(2)=498958.75</t>
  </si>
  <si>
    <t>(89+999732.1)/(2)=499910.55</t>
  </si>
  <si>
    <t>(89+96)/(2)=92.5</t>
  </si>
  <si>
    <t>(997827.5+88)/(2)=498957.75</t>
  </si>
  <si>
    <t>(88+999731.1)/(2)=499909.55</t>
  </si>
  <si>
    <t>(88+95)/(2)=91.5</t>
  </si>
  <si>
    <t>(997826.5+87)/(2)=498956.75</t>
  </si>
  <si>
    <t>(87+999730.1)/(2)=499908.55</t>
  </si>
  <si>
    <t>(87+94)/(2)=90.5</t>
  </si>
  <si>
    <t>(997825.5+86)/(2)=498955.75</t>
  </si>
  <si>
    <t>(86+999729.1)/(2)=499907.55</t>
  </si>
  <si>
    <t>(86+93)/(2)=89.5</t>
  </si>
  <si>
    <t>(997824.5+85)/(2)=498954.75</t>
  </si>
  <si>
    <t>(85+999728.1)/(2)=499906.55</t>
  </si>
  <si>
    <t>(85+92)/(2)=88.5</t>
  </si>
  <si>
    <t>(997823.5+84)/(2)=498953.75</t>
  </si>
  <si>
    <t>(84+999727.1)/(2)=499905.55</t>
  </si>
  <si>
    <t>(84+89)/(2)=86.5</t>
  </si>
  <si>
    <t>(997822.5+83)/(2)=498952.75</t>
  </si>
  <si>
    <t>(83+999726.1)/(2)=499904.55</t>
  </si>
  <si>
    <t>(83+88)/(2)=85.5</t>
  </si>
  <si>
    <t>(997821.5+82)/(2)=498951.75</t>
  </si>
  <si>
    <t>(82+999725.1)/(2)=499903.55</t>
  </si>
  <si>
    <t>(997820.5+81)/(2)=498950.75</t>
  </si>
  <si>
    <t>(81+999724.1)/(2)=499902.55</t>
  </si>
  <si>
    <t>(997819.5+80)/(2)=498949.75</t>
  </si>
  <si>
    <t>(80+999723.1)/(2)=499901.55</t>
  </si>
  <si>
    <t>(997818.5+79)/(2)=498948.75</t>
  </si>
  <si>
    <t>(79+999722.1)/(2)=499900.55</t>
  </si>
  <si>
    <t>(997817.5+78)/(2)=498947.75</t>
  </si>
  <si>
    <t>(78+999721.1)/(2)=499899.55</t>
  </si>
  <si>
    <t>(997816.5+77)/(2)=498946.75</t>
  </si>
  <si>
    <t>(77+999720.1)/(2)=499898.55</t>
  </si>
  <si>
    <t>(997815.5+76)/(2)=498945.75</t>
  </si>
  <si>
    <t>(76+999719.1)/(2)=499897.55</t>
  </si>
  <si>
    <t>(997814.5+75)/(2)=498944.75</t>
  </si>
  <si>
    <t>(75+999718.1)/(2)=499896.55</t>
  </si>
  <si>
    <t>(997813.5+74)/(2)=498943.75</t>
  </si>
  <si>
    <t>(74+999717.1)/(2)=499895.55</t>
  </si>
  <si>
    <t>(997812.5+73)/(2)=498942.75</t>
  </si>
  <si>
    <t>(73+999716.1)/(2)=499894.55</t>
  </si>
  <si>
    <t>(997811.5+72)/(2)=498941.75</t>
  </si>
  <si>
    <t>(72+999715.1)/(2)=499893.55</t>
  </si>
  <si>
    <t>(997810.5+71)/(2)=498940.75</t>
  </si>
  <si>
    <t>(71+999714.1)/(2)=499892.55</t>
  </si>
  <si>
    <t>(997809.5+70)/(2)=498939.75</t>
  </si>
  <si>
    <t>(70+999713.1)/(2)=499891.55</t>
  </si>
  <si>
    <t>(997808.5+69)/(2)=498938.75</t>
  </si>
  <si>
    <t>(69+999712.1)/(2)=499890.55</t>
  </si>
  <si>
    <t>(997807.5+68)/(2)=498937.75</t>
  </si>
  <si>
    <t>(68+999711.1)/(2)=499889.55</t>
  </si>
  <si>
    <t>(997806.5+67)/(2)=498936.75</t>
  </si>
  <si>
    <t>(67+999710.1)/(2)=499888.55</t>
  </si>
  <si>
    <t>(997805.5+66)/(2)=498935.75</t>
  </si>
  <si>
    <t>(66+999709.1)/(2)=499887.55</t>
  </si>
  <si>
    <t>(997804.5+65)/(2)=498934.75</t>
  </si>
  <si>
    <t>(65+999708.1)/(2)=499886.55</t>
  </si>
  <si>
    <t>(997803.5+64)/(2)=498933.75</t>
  </si>
  <si>
    <t>(64+999707.1)/(2)=499885.55</t>
  </si>
  <si>
    <t>(997802.5+63)/(2)=498932.75</t>
  </si>
  <si>
    <t>(63+999706.1)/(2)=499884.55</t>
  </si>
  <si>
    <t>(997801.5+62)/(2)=498931.75</t>
  </si>
  <si>
    <t>(62+999705.1)/(2)=499883.55</t>
  </si>
  <si>
    <t>(997800.5+61)/(2)=498930.75</t>
  </si>
  <si>
    <t>(61+999704.1)/(2)=499882.55</t>
  </si>
  <si>
    <t>(997799.5+60)/(2)=498929.75</t>
  </si>
  <si>
    <t>(60+999703.1)/(2)=499881.55</t>
  </si>
  <si>
    <t>(997798.5+59)/(2)=498928.75</t>
  </si>
  <si>
    <t>(59+999702.1)/(2)=499880.55</t>
  </si>
  <si>
    <t>(997797.5+58)/(2)=498927.75</t>
  </si>
  <si>
    <t>(58+999701.1)/(2)=499879.55</t>
  </si>
  <si>
    <t>(997796.5+57)/(2)=498926.75</t>
  </si>
  <si>
    <t>(57+999700.1)/(2)=499878.55</t>
  </si>
  <si>
    <t>(997795.5+56)/(2)=498925.75</t>
  </si>
  <si>
    <t>(56+999699.1)/(2)=499877.55</t>
  </si>
  <si>
    <t>(997794.5+55)/(2)=498924.75</t>
  </si>
  <si>
    <t>(55+999698.1)/(2)=499876.55</t>
  </si>
  <si>
    <t>(997793.5+54)/(2)=498923.75</t>
  </si>
  <si>
    <t>(54+999697.1)/(2)=499875.55</t>
  </si>
  <si>
    <t>(997792.5+53)/(2)=498922.75</t>
  </si>
  <si>
    <t>(53+999696.1)/(2)=499874.55</t>
  </si>
  <si>
    <t>(997791.5+52)/(2)=498921.75</t>
  </si>
  <si>
    <t>(52+999695.1)/(2)=499873.55</t>
  </si>
  <si>
    <t>(997790.5+51)/(2)=498920.75</t>
  </si>
  <si>
    <t>(51+999694.1)/(2)=499872.55</t>
  </si>
  <si>
    <t>(997789.5+50)/(2)=498919.75</t>
  </si>
  <si>
    <t>(50+999693.1)/(2)=499871.55</t>
  </si>
  <si>
    <t>(997788.5+49)/(2)=498918.75</t>
  </si>
  <si>
    <t>(49+999692.1)/(2)=499870.55</t>
  </si>
  <si>
    <t>(997787.5+48)/(2)=498917.75</t>
  </si>
  <si>
    <t>(48+999691.1)/(2)=499869.55</t>
  </si>
  <si>
    <t>(997786.5+47)/(2)=498916.75</t>
  </si>
  <si>
    <t>(47+999690.1)/(2)=499868.55</t>
  </si>
  <si>
    <t>(997785.5+46)/(2)=498915.75</t>
  </si>
  <si>
    <t>(46+999689.1)/(2)=499867.55</t>
  </si>
  <si>
    <t>(997784.5+45)/(2)=498914.75</t>
  </si>
  <si>
    <t>(45+999688.1)/(2)=499866.55</t>
  </si>
  <si>
    <t>(997783.5+44)/(2)=498913.75</t>
  </si>
  <si>
    <t>(44+999687.1)/(2)=499865.55</t>
  </si>
  <si>
    <t>(997782.5+43)/(2)=498912.75</t>
  </si>
  <si>
    <t>(43+999686.1)/(2)=499864.55</t>
  </si>
  <si>
    <t>(997781.5+42)/(2)=498911.75</t>
  </si>
  <si>
    <t>(42+999685.1)/(2)=499863.55</t>
  </si>
  <si>
    <t>(997780.5+41)/(2)=498910.75</t>
  </si>
  <si>
    <t>(41+999684.1)/(2)=499862.55</t>
  </si>
  <si>
    <t>(997779.5+40)/(2)=498909.75</t>
  </si>
  <si>
    <t>(40+999683.1)/(2)=499861.55</t>
  </si>
  <si>
    <t>(997778.5+39)/(2)=498908.75</t>
  </si>
  <si>
    <t>(39+999682.1)/(2)=499860.55</t>
  </si>
  <si>
    <t>(997777.5+38)/(2)=498907.75</t>
  </si>
  <si>
    <t>(38+999681.1)/(2)=499859.55</t>
  </si>
  <si>
    <t>(997776.5+37)/(2)=498906.75</t>
  </si>
  <si>
    <t>(37+999680.1)/(2)=499858.55</t>
  </si>
  <si>
    <t>(997775.5+36)/(2)=498905.75</t>
  </si>
  <si>
    <t>(36+999679.1)/(2)=499857.55</t>
  </si>
  <si>
    <t>(997774.5+35)/(2)=498904.75</t>
  </si>
  <si>
    <t>(35+999678.1)/(2)=499856.55</t>
  </si>
  <si>
    <t>(997773.5+34)/(2)=498903.75</t>
  </si>
  <si>
    <t>(34+999677.1)/(2)=499855.55</t>
  </si>
  <si>
    <t>(997772.5+33)/(2)=498902.75</t>
  </si>
  <si>
    <t>(33+999676.1)/(2)=499854.55</t>
  </si>
  <si>
    <t>(997771.5+32)/(2)=498901.75</t>
  </si>
  <si>
    <t>(32+999675.1)/(2)=499853.55</t>
  </si>
  <si>
    <t>(997770.5+31)/(2)=498900.75</t>
  </si>
  <si>
    <t>(31+999674.1)/(2)=499852.55</t>
  </si>
  <si>
    <t>(997769.5+30)/(2)=498899.75</t>
  </si>
  <si>
    <t>(30+999673.1)/(2)=499851.55</t>
  </si>
  <si>
    <t>(997768.5+29)/(2)=498898.75</t>
  </si>
  <si>
    <t>(29+999672.1)/(2)=499850.55</t>
  </si>
  <si>
    <t>(997767.5+28)/(2)=498897.75</t>
  </si>
  <si>
    <t>(28+999671.1)/(2)=499849.55</t>
  </si>
  <si>
    <t>(997766.5+27)/(2)=498896.75</t>
  </si>
  <si>
    <t>(27+999670.1)/(2)=499848.55</t>
  </si>
  <si>
    <t>(997765.5+26)/(2)=498895.75</t>
  </si>
  <si>
    <t>(26+999669.1)/(2)=499847.55</t>
  </si>
  <si>
    <t>(997764.5+25)/(2)=498894.75</t>
  </si>
  <si>
    <t>(25+999668.1)/(2)=499846.55</t>
  </si>
  <si>
    <t>(997763.5+24)/(2)=498893.75</t>
  </si>
  <si>
    <t>(24+999667.1)/(2)=499845.55</t>
  </si>
  <si>
    <t>(997762.5+23)/(2)=498892.75</t>
  </si>
  <si>
    <t>(23+999666.1)/(2)=499844.55</t>
  </si>
  <si>
    <t>(997761.5+22)/(2)=498891.75</t>
  </si>
  <si>
    <t>(22+999665.1)/(2)=499843.55</t>
  </si>
  <si>
    <t>(997760.5+21)/(2)=498890.75</t>
  </si>
  <si>
    <t>(21+999664.1)/(2)=499842.55</t>
  </si>
  <si>
    <t>(997759.5+20)/(2)=498889.75</t>
  </si>
  <si>
    <t>(20+999663.1)/(2)=499841.55</t>
  </si>
  <si>
    <t>(997758.5+19)/(2)=498888.75</t>
  </si>
  <si>
    <t>(19+999662.1)/(2)=499840.55</t>
  </si>
  <si>
    <t>(997757.5+18)/(2)=498887.75</t>
  </si>
  <si>
    <t>(18+999661.1)/(2)=499839.55</t>
  </si>
  <si>
    <t>(997756.5+17)/(2)=498886.75</t>
  </si>
  <si>
    <t>(17+999660.1)/(2)=499838.55</t>
  </si>
  <si>
    <t>(997755.5+16)/(2)=498885.75</t>
  </si>
  <si>
    <t>(16+999659.1)/(2)=499837.55</t>
  </si>
  <si>
    <t>(997754.5+15)/(2)=498884.75</t>
  </si>
  <si>
    <t>(15+999658.1)/(2)=499836.55</t>
  </si>
  <si>
    <t>(997753.5+14)/(2)=498883.75</t>
  </si>
  <si>
    <t>(14+999657.1)/(2)=499835.55</t>
  </si>
  <si>
    <t>(997752.5+13)/(2)=498882.75</t>
  </si>
  <si>
    <t>(13+999656.1)/(2)=499834.55</t>
  </si>
  <si>
    <t>(997751.5+12)/(2)=498881.75</t>
  </si>
  <si>
    <t>(12+999655.1)/(2)=499833.55</t>
  </si>
  <si>
    <t>(997750.5+11)/(2)=498880.75</t>
  </si>
  <si>
    <t>(11+999654.1)/(2)=499832.55</t>
  </si>
  <si>
    <t>(997749.5+10)/(2)=498879.75</t>
  </si>
  <si>
    <t>(10+999653.1)/(2)=499831.55</t>
  </si>
  <si>
    <t>(997748.5+9)/(2)=498878.75</t>
  </si>
  <si>
    <t>(9+999652.1)/(2)=499830.55</t>
  </si>
  <si>
    <t>(997747.5+8)/(2)=498877.75</t>
  </si>
  <si>
    <t>(8+999651.1)/(2)=499829.55</t>
  </si>
  <si>
    <t>(997746.5+7)/(2)=498876.75</t>
  </si>
  <si>
    <t>(7+999650.1)/(2)=499828.55</t>
  </si>
  <si>
    <t>(997745.5+6)/(2)=498875.75</t>
  </si>
  <si>
    <t>(6+999649.1)/(2)=499827.55</t>
  </si>
  <si>
    <t>(997744.5+5)/(2)=498874.75</t>
  </si>
  <si>
    <t>(5+999648.1)/(2)=499826.55</t>
  </si>
  <si>
    <t>(997743.5+4)/(2)=498873.75</t>
  </si>
  <si>
    <t>(4+999647.1)/(2)=499825.55</t>
  </si>
  <si>
    <t>(997742.5+3)/(2)=498872.75</t>
  </si>
  <si>
    <t>(3+999646.1)/(2)=499824.55</t>
  </si>
  <si>
    <t>(997741.5+2)/(2)=498871.75</t>
  </si>
  <si>
    <t>(2+999645.1)/(2)=499823.55</t>
  </si>
  <si>
    <t>(997740.5+1)/(2)=498870.75</t>
  </si>
  <si>
    <t>(1+999644.1)/(2)=499822.55</t>
  </si>
  <si>
    <t>(997739.5+0)/(2)=498869.75</t>
  </si>
  <si>
    <t>(0+999643.1)/(2)=499821.55</t>
  </si>
  <si>
    <t>498967.7</t>
  </si>
  <si>
    <t>282.9</t>
  </si>
  <si>
    <t>500214.5</t>
  </si>
  <si>
    <t>101.5</t>
  </si>
  <si>
    <t>415.9</t>
  </si>
  <si>
    <t>105.5</t>
  </si>
  <si>
    <t>498966.7</t>
  </si>
  <si>
    <t>500213.5</t>
  </si>
  <si>
    <t>100.5</t>
  </si>
  <si>
    <t>125.5</t>
  </si>
  <si>
    <t>104.5</t>
  </si>
  <si>
    <t>498965.7</t>
  </si>
  <si>
    <t>103.5</t>
  </si>
  <si>
    <t>498964.7</t>
  </si>
  <si>
    <t>102.5</t>
  </si>
  <si>
    <t>498963.7</t>
  </si>
  <si>
    <t>498962.7</t>
  </si>
  <si>
    <t>498961.7</t>
  </si>
  <si>
    <t>499913.6</t>
  </si>
  <si>
    <t>498960.7</t>
  </si>
  <si>
    <t>499912.6</t>
  </si>
  <si>
    <t>498959.7</t>
  </si>
  <si>
    <t>499911.6</t>
  </si>
  <si>
    <t>498958.7</t>
  </si>
  <si>
    <t>499910.6</t>
  </si>
  <si>
    <t>498957.7</t>
  </si>
  <si>
    <t>499909.6</t>
  </si>
  <si>
    <t>498956.7</t>
  </si>
  <si>
    <t>499908.6</t>
  </si>
  <si>
    <t>498955.7</t>
  </si>
  <si>
    <t>499907.6</t>
  </si>
  <si>
    <t>498954.7</t>
  </si>
  <si>
    <t>499906.6</t>
  </si>
  <si>
    <t>498953.7</t>
  </si>
  <si>
    <t>499905.6</t>
  </si>
  <si>
    <t>498952.7</t>
  </si>
  <si>
    <t>499904.6</t>
  </si>
  <si>
    <t>498951.7</t>
  </si>
  <si>
    <t>499903.6</t>
  </si>
  <si>
    <t>498950.7</t>
  </si>
  <si>
    <t>499902.6</t>
  </si>
  <si>
    <t>498949.7</t>
  </si>
  <si>
    <t>499901.6</t>
  </si>
  <si>
    <t>498948.7</t>
  </si>
  <si>
    <t>499900.6</t>
  </si>
  <si>
    <t>498947.7</t>
  </si>
  <si>
    <t>499899.6</t>
  </si>
  <si>
    <t>498946.7</t>
  </si>
  <si>
    <t>499898.6</t>
  </si>
  <si>
    <t>498945.7</t>
  </si>
  <si>
    <t>499897.6</t>
  </si>
  <si>
    <t>498944.7</t>
  </si>
  <si>
    <t>499896.6</t>
  </si>
  <si>
    <t>498943.7</t>
  </si>
  <si>
    <t>499895.6</t>
  </si>
  <si>
    <t>498942.7</t>
  </si>
  <si>
    <t>499894.6</t>
  </si>
  <si>
    <t>498941.7</t>
  </si>
  <si>
    <t>499893.6</t>
  </si>
  <si>
    <t>498940.7</t>
  </si>
  <si>
    <t>499892.6</t>
  </si>
  <si>
    <t>498939.7</t>
  </si>
  <si>
    <t>499891.6</t>
  </si>
  <si>
    <t>498938.7</t>
  </si>
  <si>
    <t>499890.6</t>
  </si>
  <si>
    <t>498937.7</t>
  </si>
  <si>
    <t>499889.6</t>
  </si>
  <si>
    <t>498936.7</t>
  </si>
  <si>
    <t>499888.6</t>
  </si>
  <si>
    <t>498935.7</t>
  </si>
  <si>
    <t>499887.6</t>
  </si>
  <si>
    <t>498934.7</t>
  </si>
  <si>
    <t>499886.6</t>
  </si>
  <si>
    <t>498933.7</t>
  </si>
  <si>
    <t>499885.6</t>
  </si>
  <si>
    <t>498932.7</t>
  </si>
  <si>
    <t>499884.6</t>
  </si>
  <si>
    <t>498931.7</t>
  </si>
  <si>
    <t>499883.6</t>
  </si>
  <si>
    <t>498930.7</t>
  </si>
  <si>
    <t>499882.6</t>
  </si>
  <si>
    <t>498929.7</t>
  </si>
  <si>
    <t>499881.6</t>
  </si>
  <si>
    <t>498928.7</t>
  </si>
  <si>
    <t>499880.6</t>
  </si>
  <si>
    <t>498927.7</t>
  </si>
  <si>
    <t>499879.6</t>
  </si>
  <si>
    <t>498926.7</t>
  </si>
  <si>
    <t>499878.6</t>
  </si>
  <si>
    <t>498925.7</t>
  </si>
  <si>
    <t>499877.6</t>
  </si>
  <si>
    <t>498924.7</t>
  </si>
  <si>
    <t>499876.6</t>
  </si>
  <si>
    <t>498923.7</t>
  </si>
  <si>
    <t>499875.6</t>
  </si>
  <si>
    <t>498922.7</t>
  </si>
  <si>
    <t>499874.6</t>
  </si>
  <si>
    <t>498921.7</t>
  </si>
  <si>
    <t>499873.6</t>
  </si>
  <si>
    <t>498920.7</t>
  </si>
  <si>
    <t>499872.6</t>
  </si>
  <si>
    <t>498919.7</t>
  </si>
  <si>
    <t>499871.6</t>
  </si>
  <si>
    <t>498918.7</t>
  </si>
  <si>
    <t>499870.6</t>
  </si>
  <si>
    <t>498917.7</t>
  </si>
  <si>
    <t>499869.6</t>
  </si>
  <si>
    <t>498916.7</t>
  </si>
  <si>
    <t>499868.6</t>
  </si>
  <si>
    <t>498915.7</t>
  </si>
  <si>
    <t>499867.6</t>
  </si>
  <si>
    <t>498914.7</t>
  </si>
  <si>
    <t>499866.6</t>
  </si>
  <si>
    <t>498913.7</t>
  </si>
  <si>
    <t>499865.6</t>
  </si>
  <si>
    <t>498912.7</t>
  </si>
  <si>
    <t>499864.6</t>
  </si>
  <si>
    <t>498911.7</t>
  </si>
  <si>
    <t>499863.6</t>
  </si>
  <si>
    <t>498910.7</t>
  </si>
  <si>
    <t>499862.6</t>
  </si>
  <si>
    <t>498909.7</t>
  </si>
  <si>
    <t>499861.6</t>
  </si>
  <si>
    <t>498908.7</t>
  </si>
  <si>
    <t>499860.6</t>
  </si>
  <si>
    <t>498907.7</t>
  </si>
  <si>
    <t>499859.6</t>
  </si>
  <si>
    <t>498906.7</t>
  </si>
  <si>
    <t>499858.6</t>
  </si>
  <si>
    <t>498905.7</t>
  </si>
  <si>
    <t>499857.6</t>
  </si>
  <si>
    <t>498904.7</t>
  </si>
  <si>
    <t>499856.6</t>
  </si>
  <si>
    <t>498903.7</t>
  </si>
  <si>
    <t>499855.6</t>
  </si>
  <si>
    <t>498902.7</t>
  </si>
  <si>
    <t>499854.6</t>
  </si>
  <si>
    <t>498901.7</t>
  </si>
  <si>
    <t>499853.6</t>
  </si>
  <si>
    <t>498900.7</t>
  </si>
  <si>
    <t>499852.6</t>
  </si>
  <si>
    <t>498899.7</t>
  </si>
  <si>
    <t>499851.6</t>
  </si>
  <si>
    <t>498898.7</t>
  </si>
  <si>
    <t>499850.6</t>
  </si>
  <si>
    <t>498897.7</t>
  </si>
  <si>
    <t>499849.6</t>
  </si>
  <si>
    <t>498896.7</t>
  </si>
  <si>
    <t>499848.6</t>
  </si>
  <si>
    <t>498895.7</t>
  </si>
  <si>
    <t>499847.6</t>
  </si>
  <si>
    <t>498894.7</t>
  </si>
  <si>
    <t>499846.6</t>
  </si>
  <si>
    <t>498893.7</t>
  </si>
  <si>
    <t>499845.6</t>
  </si>
  <si>
    <t>498892.7</t>
  </si>
  <si>
    <t>499844.6</t>
  </si>
  <si>
    <t>498891.7</t>
  </si>
  <si>
    <t>499843.6</t>
  </si>
  <si>
    <t>498890.7</t>
  </si>
  <si>
    <t>499842.6</t>
  </si>
  <si>
    <t>498889.7</t>
  </si>
  <si>
    <t>499841.6</t>
  </si>
  <si>
    <t>498888.7</t>
  </si>
  <si>
    <t>499840.6</t>
  </si>
  <si>
    <t>498887.7</t>
  </si>
  <si>
    <t>499839.6</t>
  </si>
  <si>
    <t>498886.7</t>
  </si>
  <si>
    <t>499838.6</t>
  </si>
  <si>
    <t>498885.7</t>
  </si>
  <si>
    <t>499837.6</t>
  </si>
  <si>
    <t>498884.7</t>
  </si>
  <si>
    <t>499836.6</t>
  </si>
  <si>
    <t>498883.7</t>
  </si>
  <si>
    <t>499835.6</t>
  </si>
  <si>
    <t>498882.7</t>
  </si>
  <si>
    <t>499834.6</t>
  </si>
  <si>
    <t>498881.7</t>
  </si>
  <si>
    <t>499833.6</t>
  </si>
  <si>
    <t>498880.7</t>
  </si>
  <si>
    <t>499832.6</t>
  </si>
  <si>
    <t>498879.7</t>
  </si>
  <si>
    <t>499831.6</t>
  </si>
  <si>
    <t>498878.7</t>
  </si>
  <si>
    <t>499830.6</t>
  </si>
  <si>
    <t>498877.7</t>
  </si>
  <si>
    <t>499829.6</t>
  </si>
  <si>
    <t>498876.7</t>
  </si>
  <si>
    <t>499828.6</t>
  </si>
  <si>
    <t>498875.7</t>
  </si>
  <si>
    <t>499827.6</t>
  </si>
  <si>
    <t>498874.7</t>
  </si>
  <si>
    <t>499826.6</t>
  </si>
  <si>
    <t>498873.7</t>
  </si>
  <si>
    <t>499825.6</t>
  </si>
  <si>
    <t>498872.7</t>
  </si>
  <si>
    <t>499824.6</t>
  </si>
  <si>
    <t>498871.7</t>
  </si>
  <si>
    <t>499823.6</t>
  </si>
  <si>
    <t>498870.7</t>
  </si>
  <si>
    <t>499822.6</t>
  </si>
  <si>
    <t>498869.7</t>
  </si>
  <si>
    <t>499821.6</t>
  </si>
  <si>
    <t>1000770.4</t>
  </si>
  <si>
    <t>-770.4</t>
  </si>
  <si>
    <t>1000762.9</t>
  </si>
  <si>
    <t>-762.9</t>
  </si>
  <si>
    <t>1000623.5</t>
  </si>
  <si>
    <t>-623.5</t>
  </si>
  <si>
    <t>1000738.4</t>
  </si>
  <si>
    <t>-738.4</t>
  </si>
  <si>
    <t>1000653.5</t>
  </si>
  <si>
    <t>-653.5</t>
  </si>
  <si>
    <t>1000662.9</t>
  </si>
  <si>
    <t>-662.9</t>
  </si>
  <si>
    <t>1000464.5</t>
  </si>
  <si>
    <t>-464.5</t>
  </si>
  <si>
    <t>1000453.5</t>
  </si>
  <si>
    <t>-453.5</t>
  </si>
  <si>
    <t>1000452.5</t>
  </si>
  <si>
    <t>-452.5</t>
  </si>
  <si>
    <t>1000032.1</t>
  </si>
  <si>
    <t>-32.1</t>
  </si>
  <si>
    <t>999676.6</t>
  </si>
  <si>
    <t>323.4</t>
  </si>
  <si>
    <t>1000017.6</t>
  </si>
  <si>
    <t>-17.6</t>
  </si>
  <si>
    <t>999075.7</t>
  </si>
  <si>
    <t>924.3</t>
  </si>
  <si>
    <t>1000001.6</t>
  </si>
  <si>
    <t>-1.6</t>
  </si>
  <si>
    <t>1000337.5</t>
  </si>
  <si>
    <t>-337.5</t>
  </si>
  <si>
    <t>999637.1</t>
  </si>
  <si>
    <t>362.9</t>
  </si>
  <si>
    <t>0.04</t>
  </si>
  <si>
    <t>-0.02</t>
  </si>
  <si>
    <t>999197.2</t>
  </si>
  <si>
    <t>802.8</t>
  </si>
  <si>
    <t>1000128.5</t>
  </si>
  <si>
    <t>-128.5</t>
  </si>
  <si>
    <t>998863.3</t>
  </si>
  <si>
    <t>1136.7</t>
  </si>
  <si>
    <t>999032.8</t>
  </si>
  <si>
    <t>967.2</t>
  </si>
  <si>
    <t>998942.3</t>
  </si>
  <si>
    <t>1057.7</t>
  </si>
  <si>
    <t>998859.8</t>
  </si>
  <si>
    <t>1140.2</t>
  </si>
  <si>
    <t>998860.8</t>
  </si>
  <si>
    <t>1139.2</t>
  </si>
  <si>
    <t>998691.3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</si>
  <si>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1.64 Mb</t>
    </r>
  </si>
  <si>
    <r>
      <t>A futtatás idôtartama: </t>
    </r>
    <r>
      <rPr>
        <b/>
        <sz val="9"/>
        <color rgb="FF333333"/>
        <rFont val="Verdana"/>
        <family val="2"/>
        <charset val="238"/>
      </rPr>
      <t>2.07 mp (0.03 p)</t>
    </r>
  </si>
  <si>
    <t>2020_Y06285081</t>
  </si>
  <si>
    <t>COCO Y0: 2020_Y06285081</t>
  </si>
  <si>
    <t>(97.9+97.9)/(2)=97.95</t>
  </si>
  <si>
    <t>(254.9+97.9)/(2)=176.4</t>
  </si>
  <si>
    <t>(121.9+97.9)/(2)=109.95</t>
  </si>
  <si>
    <t>(862.5+97.9)/(2)=480.25</t>
  </si>
  <si>
    <t>(385.8+97.9)/(2)=241.85</t>
  </si>
  <si>
    <t>(333.8+97.9)/(2)=215.9</t>
  </si>
  <si>
    <t>(97.9+999325.3)/(2)=499711.6</t>
  </si>
  <si>
    <t>(160.9+97.9)/(2)=129.45</t>
  </si>
  <si>
    <t>(157.9+250.9)/(2)=204.4</t>
  </si>
  <si>
    <t>(116.9+97.9)/(2)=107.45</t>
  </si>
  <si>
    <t>(997355.3+252.9)/(2)=498804.1</t>
  </si>
  <si>
    <t>(168.9+97.9)/(2)=133.45</t>
  </si>
  <si>
    <t>(96.9+96.9)/(2)=96.95</t>
  </si>
  <si>
    <t>(253.9+96.9)/(2)=175.4</t>
  </si>
  <si>
    <t>(213.9+96.9)/(2)=155.4</t>
  </si>
  <si>
    <t>(384.8+96.9)/(2)=240.85</t>
  </si>
  <si>
    <t>(96.9+999324.3)/(2)=499710.6</t>
  </si>
  <si>
    <t>(156.9+249.9)/(2)=203.4</t>
  </si>
  <si>
    <t>(997354.3+251.9)/(2)=498803.1</t>
  </si>
  <si>
    <t>(95.9+95.9)/(2)=95.95</t>
  </si>
  <si>
    <t>(252.9+95.9)/(2)=174.4</t>
  </si>
  <si>
    <t>(95.9+999323.3)/(2)=499709.6</t>
  </si>
  <si>
    <t>(155.9+248.9)/(2)=202.4</t>
  </si>
  <si>
    <t>(997353.3+250.9)/(2)=498802.1</t>
  </si>
  <si>
    <t>(94.9+94.9)/(2)=94.95</t>
  </si>
  <si>
    <t>(200.9+94.9)/(2)=147.9</t>
  </si>
  <si>
    <t>(94.9+999322.3)/(2)=499708.6</t>
  </si>
  <si>
    <t>(154.9+247.9)/(2)=201.4</t>
  </si>
  <si>
    <t>(997352.3+249.9)/(2)=498801.1</t>
  </si>
  <si>
    <t>(93.9+93.9)/(2)=93.95</t>
  </si>
  <si>
    <t>(199.9+93.9)/(2)=146.9</t>
  </si>
  <si>
    <t>(93.9+999321.3)/(2)=499707.6</t>
  </si>
  <si>
    <t>(153.9+246.9)/(2)=200.4</t>
  </si>
  <si>
    <t>(997351.3+248.9)/(2)=498800.1</t>
  </si>
  <si>
    <t>(198.9+93)/(2)=145.9</t>
  </si>
  <si>
    <t>(93+999320.3)/(2)=499706.6</t>
  </si>
  <si>
    <t>(152.9+245.9)/(2)=199.4</t>
  </si>
  <si>
    <t>(997350.3+247.9)/(2)=498799.1</t>
  </si>
  <si>
    <t>(197.9+92)/(2)=144.9</t>
  </si>
  <si>
    <t>(92+999319.3)/(2)=499705.6</t>
  </si>
  <si>
    <t>(151.9+244.9)/(2)=198.4</t>
  </si>
  <si>
    <t>(997349.3+246.9)/(2)=498798.1</t>
  </si>
  <si>
    <t>(121.9+91)/(2)=106.45</t>
  </si>
  <si>
    <t>(91+999318.3)/(2)=499704.6</t>
  </si>
  <si>
    <t>(150.9+243.9)/(2)=197.4</t>
  </si>
  <si>
    <t>(997348.3+245.9)/(2)=498797.1</t>
  </si>
  <si>
    <t>(90+90)/(2)=89.95</t>
  </si>
  <si>
    <t>(120.9+90)/(2)=105.45</t>
  </si>
  <si>
    <t>(90+999317.3)/(2)=499703.6</t>
  </si>
  <si>
    <t>(149.9+242.9)/(2)=196.4</t>
  </si>
  <si>
    <t>(997347.3+244.9)/(2)=498796.1</t>
  </si>
  <si>
    <t>(89+89)/(2)=88.95</t>
  </si>
  <si>
    <t>(119.9+89)/(2)=104.45</t>
  </si>
  <si>
    <t>(89+999316.3)/(2)=499702.6</t>
  </si>
  <si>
    <t>(148.9+241.9)/(2)=195.4</t>
  </si>
  <si>
    <t>(997346.3+243.9)/(2)=498795.1</t>
  </si>
  <si>
    <t>(88+88)/(2)=87.95</t>
  </si>
  <si>
    <t>(118.9+88)/(2)=103.45</t>
  </si>
  <si>
    <t>(88+999315.3)/(2)=499701.6</t>
  </si>
  <si>
    <t>(147.9+240.9)/(2)=194.4</t>
  </si>
  <si>
    <t>(997345.3+242.9)/(2)=498794.1</t>
  </si>
  <si>
    <t>(87+87)/(2)=86.95</t>
  </si>
  <si>
    <t>(117.9+87)/(2)=102.45</t>
  </si>
  <si>
    <t>(87+999314.3)/(2)=499700.6</t>
  </si>
  <si>
    <t>(146.9+239.9)/(2)=193.4</t>
  </si>
  <si>
    <t>(997344.3+241.9)/(2)=498793.1</t>
  </si>
  <si>
    <t>(86+86)/(2)=85.95</t>
  </si>
  <si>
    <t>(116.9+86)/(2)=101.45</t>
  </si>
  <si>
    <t>(86+999313.3)/(2)=499699.6</t>
  </si>
  <si>
    <t>(145.9+86)/(2)=115.95</t>
  </si>
  <si>
    <t>(997343.3+240.9)/(2)=498792.1</t>
  </si>
  <si>
    <t>(85+85)/(2)=84.95</t>
  </si>
  <si>
    <t>(115.9+85)/(2)=100.45</t>
  </si>
  <si>
    <t>(85+999312.3)/(2)=499698.6</t>
  </si>
  <si>
    <t>(144.9+85)/(2)=114.95</t>
  </si>
  <si>
    <t>(997342.3+239.9)/(2)=498791.1</t>
  </si>
  <si>
    <t>(84+84)/(2)=83.95</t>
  </si>
  <si>
    <t>(114.9+84)/(2)=99.45</t>
  </si>
  <si>
    <t>(84+999311.3)/(2)=499697.6</t>
  </si>
  <si>
    <t>(143.9+84)/(2)=113.95</t>
  </si>
  <si>
    <t>(997341.3+84)/(2)=498712.65</t>
  </si>
  <si>
    <t>(83+83)/(2)=82.95</t>
  </si>
  <si>
    <t>(113.9+83)/(2)=98.45</t>
  </si>
  <si>
    <t>(83+999310.3)/(2)=499696.6</t>
  </si>
  <si>
    <t>(142.9+83)/(2)=112.95</t>
  </si>
  <si>
    <t>(997340.3+83)/(2)=498711.65</t>
  </si>
  <si>
    <t>(82+82)/(2)=81.95</t>
  </si>
  <si>
    <t>(112.9+82)/(2)=97.45</t>
  </si>
  <si>
    <t>(82+999309.3)/(2)=499695.6</t>
  </si>
  <si>
    <t>(141.9+82)/(2)=111.95</t>
  </si>
  <si>
    <t>(997339.3+82)/(2)=498710.65</t>
  </si>
  <si>
    <t>(81+81)/(2)=80.95</t>
  </si>
  <si>
    <t>(111.9+81)/(2)=96.45</t>
  </si>
  <si>
    <t>(81+999308.3)/(2)=499694.6</t>
  </si>
  <si>
    <t>(997338.3+81)/(2)=498709.65</t>
  </si>
  <si>
    <t>(80+80)/(2)=79.95</t>
  </si>
  <si>
    <t>(80+999307.3)/(2)=499693.6</t>
  </si>
  <si>
    <t>(997337.3+80)/(2)=498708.65</t>
  </si>
  <si>
    <t>(79+79)/(2)=78.95</t>
  </si>
  <si>
    <t>(79+999306.3)/(2)=499692.6</t>
  </si>
  <si>
    <t>(997336.3+79)/(2)=498707.65</t>
  </si>
  <si>
    <t>(78+78)/(2)=77.95</t>
  </si>
  <si>
    <t>(78+999305.3)/(2)=499691.6</t>
  </si>
  <si>
    <t>(997335.3+78)/(2)=498706.65</t>
  </si>
  <si>
    <t>(77+77)/(2)=76.95</t>
  </si>
  <si>
    <t>(77+999304.3)/(2)=499690.6</t>
  </si>
  <si>
    <t>(997334.3+77)/(2)=498705.65</t>
  </si>
  <si>
    <t>(76+76)/(2)=75.95</t>
  </si>
  <si>
    <t>(76+999303.3)/(2)=499689.6</t>
  </si>
  <si>
    <t>(997333.3+76)/(2)=498704.65</t>
  </si>
  <si>
    <t>(75+75)/(2)=74.95</t>
  </si>
  <si>
    <t>(75+999302.3)/(2)=499688.65</t>
  </si>
  <si>
    <t>(997332.3+75)/(2)=498703.65</t>
  </si>
  <si>
    <t>(74+74)/(2)=73.95</t>
  </si>
  <si>
    <t>(74+999301.3)/(2)=499687.65</t>
  </si>
  <si>
    <t>(997331.3+74)/(2)=498702.65</t>
  </si>
  <si>
    <t>(73+73)/(2)=72.95</t>
  </si>
  <si>
    <t>(73+999300.3)/(2)=499686.65</t>
  </si>
  <si>
    <t>(997330.3+73)/(2)=498701.65</t>
  </si>
  <si>
    <t>(72+72)/(2)=71.95</t>
  </si>
  <si>
    <t>(72+999299.3)/(2)=499685.65</t>
  </si>
  <si>
    <t>(997329.3+72)/(2)=498700.65</t>
  </si>
  <si>
    <t>(71+71)/(2)=70.95</t>
  </si>
  <si>
    <t>(71+999298.3)/(2)=499684.65</t>
  </si>
  <si>
    <t>(997328.3+71)/(2)=498699.65</t>
  </si>
  <si>
    <t>(70+70)/(2)=69.95</t>
  </si>
  <si>
    <t>(70+999297.3)/(2)=499683.65</t>
  </si>
  <si>
    <t>(997327.3+70)/(2)=498698.65</t>
  </si>
  <si>
    <t>(69+69)/(2)=68.95</t>
  </si>
  <si>
    <t>(69+999296.3)/(2)=499682.65</t>
  </si>
  <si>
    <t>(997326.3+69)/(2)=498697.65</t>
  </si>
  <si>
    <t>(68+68)/(2)=67.95</t>
  </si>
  <si>
    <t>(68+999295.3)/(2)=499681.65</t>
  </si>
  <si>
    <t>(997325.3+68)/(2)=498696.65</t>
  </si>
  <si>
    <t>(67+67)/(2)=66.95</t>
  </si>
  <si>
    <t>(67+999294.3)/(2)=499680.65</t>
  </si>
  <si>
    <t>(997324.3+67)/(2)=498695.65</t>
  </si>
  <si>
    <t>(66+66)/(2)=65.95</t>
  </si>
  <si>
    <t>(66+999293.3)/(2)=499679.65</t>
  </si>
  <si>
    <t>(997323.3+66)/(2)=498694.65</t>
  </si>
  <si>
    <t>(65+65)/(2)=64.95</t>
  </si>
  <si>
    <t>(65+999292.3)/(2)=499678.65</t>
  </si>
  <si>
    <t>(997322.3+65)/(2)=498693.65</t>
  </si>
  <si>
    <t>(64+64)/(2)=63.95</t>
  </si>
  <si>
    <t>(64+999291.3)/(2)=499677.65</t>
  </si>
  <si>
    <t>(997321.3+64)/(2)=498692.65</t>
  </si>
  <si>
    <t>(63+63)/(2)=62.95</t>
  </si>
  <si>
    <t>(63+999290.3)/(2)=499676.65</t>
  </si>
  <si>
    <t>(997320.3+63)/(2)=498691.65</t>
  </si>
  <si>
    <t>(62+62)/(2)=61.95</t>
  </si>
  <si>
    <t>(62+999289.3)/(2)=499675.65</t>
  </si>
  <si>
    <t>(997319.3+62)/(2)=498690.65</t>
  </si>
  <si>
    <t>(61+61)/(2)=60.95</t>
  </si>
  <si>
    <t>(61+999288.3)/(2)=499674.65</t>
  </si>
  <si>
    <t>(997318.3+61)/(2)=498689.65</t>
  </si>
  <si>
    <t>(60+60)/(2)=59.95</t>
  </si>
  <si>
    <t>(60+999287.3)/(2)=499673.65</t>
  </si>
  <si>
    <t>(997317.3+60)/(2)=498688.65</t>
  </si>
  <si>
    <t>(59+59)/(2)=58.95</t>
  </si>
  <si>
    <t>(59+999286.3)/(2)=499672.65</t>
  </si>
  <si>
    <t>(997316.3+59)/(2)=498687.65</t>
  </si>
  <si>
    <t>(58+58)/(2)=57.95</t>
  </si>
  <si>
    <t>(58+999285.3)/(2)=499671.65</t>
  </si>
  <si>
    <t>(997315.4+58)/(2)=498686.65</t>
  </si>
  <si>
    <t>(57+57)/(2)=56.95</t>
  </si>
  <si>
    <t>(57+999284.3)/(2)=499670.65</t>
  </si>
  <si>
    <t>(997314.4+57)/(2)=498685.65</t>
  </si>
  <si>
    <t>(56+56)/(2)=55.95</t>
  </si>
  <si>
    <t>(56+999283.3)/(2)=499669.65</t>
  </si>
  <si>
    <t>(997313.4+56)/(2)=498684.65</t>
  </si>
  <si>
    <t>(55+55)/(2)=54.95</t>
  </si>
  <si>
    <t>(55+999282.3)/(2)=499668.65</t>
  </si>
  <si>
    <t>(997312.4+55)/(2)=498683.65</t>
  </si>
  <si>
    <t>(54+54)/(2)=53.95</t>
  </si>
  <si>
    <t>(54+999281.3)/(2)=499667.65</t>
  </si>
  <si>
    <t>(997311.4+54)/(2)=498682.65</t>
  </si>
  <si>
    <t>(53+53)/(2)=52.95</t>
  </si>
  <si>
    <t>(53+999280.3)/(2)=499666.65</t>
  </si>
  <si>
    <t>(997310.4+53)/(2)=498681.65</t>
  </si>
  <si>
    <t>(52+52)/(2)=51.95</t>
  </si>
  <si>
    <t>(52+999279.3)/(2)=499665.65</t>
  </si>
  <si>
    <t>(997309.4+52)/(2)=498680.65</t>
  </si>
  <si>
    <t>(51+51)/(2)=50.95</t>
  </si>
  <si>
    <t>(51+999278.3)/(2)=499664.65</t>
  </si>
  <si>
    <t>(997308.4+51)/(2)=498679.65</t>
  </si>
  <si>
    <t>(50+50)/(2)=49.95</t>
  </si>
  <si>
    <t>(50+999277.3)/(2)=499663.65</t>
  </si>
  <si>
    <t>(997307.4+50)/(2)=498678.65</t>
  </si>
  <si>
    <t>(49+49)/(2)=48.95</t>
  </si>
  <si>
    <t>(49+999276.3)/(2)=499662.65</t>
  </si>
  <si>
    <t>(997306.4+49)/(2)=498677.65</t>
  </si>
  <si>
    <t>(48+48)/(2)=47.95</t>
  </si>
  <si>
    <t>(48+999275.3)/(2)=499661.65</t>
  </si>
  <si>
    <t>(997305.4+48)/(2)=498676.65</t>
  </si>
  <si>
    <t>(47+47)/(2)=46.95</t>
  </si>
  <si>
    <t>(47+999274.3)/(2)=499660.65</t>
  </si>
  <si>
    <t>(997304.4+47)/(2)=498675.65</t>
  </si>
  <si>
    <t>(46+999273.3)/(2)=499659.65</t>
  </si>
  <si>
    <t>(997303.4+46)/(2)=498674.65</t>
  </si>
  <si>
    <t>(45+999272.3)/(2)=499658.65</t>
  </si>
  <si>
    <t>(997302.4+45)/(2)=498673.65</t>
  </si>
  <si>
    <t>(44+999271.3)/(2)=499657.65</t>
  </si>
  <si>
    <t>(997301.4+44)/(2)=498672.65</t>
  </si>
  <si>
    <t>(43+999270.3)/(2)=499656.65</t>
  </si>
  <si>
    <t>(997300.4+43)/(2)=498671.65</t>
  </si>
  <si>
    <t>(42+999269.3)/(2)=499655.65</t>
  </si>
  <si>
    <t>(997299.4+42)/(2)=498670.65</t>
  </si>
  <si>
    <t>(41+999268.3)/(2)=499654.65</t>
  </si>
  <si>
    <t>(997298.4+41)/(2)=498669.65</t>
  </si>
  <si>
    <t>(40+999267.3)/(2)=499653.65</t>
  </si>
  <si>
    <t>(997297.4+40)/(2)=498668.65</t>
  </si>
  <si>
    <t>(39+999266.3)/(2)=499652.65</t>
  </si>
  <si>
    <t>(997296.4+39)/(2)=498667.65</t>
  </si>
  <si>
    <t>(38+999265.3)/(2)=499651.65</t>
  </si>
  <si>
    <t>(997295.4+38)/(2)=498666.65</t>
  </si>
  <si>
    <t>(37+999264.3)/(2)=499650.65</t>
  </si>
  <si>
    <t>(997294.4+37)/(2)=498665.65</t>
  </si>
  <si>
    <t>(36+999263.3)/(2)=499649.65</t>
  </si>
  <si>
    <t>(997293.4+36)/(2)=498664.65</t>
  </si>
  <si>
    <t>(35+999262.3)/(2)=499648.65</t>
  </si>
  <si>
    <t>(997292.4+35)/(2)=498663.65</t>
  </si>
  <si>
    <t>(34+999261.3)/(2)=499647.65</t>
  </si>
  <si>
    <t>(997291.4+34)/(2)=498662.65</t>
  </si>
  <si>
    <t>(33+999260.3)/(2)=499646.65</t>
  </si>
  <si>
    <t>(997290.4+33)/(2)=498661.65</t>
  </si>
  <si>
    <t>(32+999259.3)/(2)=499645.65</t>
  </si>
  <si>
    <t>(997289.4+32)/(2)=498660.65</t>
  </si>
  <si>
    <t>(31+999258.3)/(2)=499644.65</t>
  </si>
  <si>
    <t>(997288.4+31)/(2)=498659.65</t>
  </si>
  <si>
    <t>(30+999257.3)/(2)=499643.65</t>
  </si>
  <si>
    <t>(997287.4+30)/(2)=498658.65</t>
  </si>
  <si>
    <t>(29+999256.3)/(2)=499642.65</t>
  </si>
  <si>
    <t>(997286.4+29)/(2)=498657.7</t>
  </si>
  <si>
    <t>(28+999255.3)/(2)=499641.65</t>
  </si>
  <si>
    <t>(997285.4+28)/(2)=498656.7</t>
  </si>
  <si>
    <t>(27+999254.3)/(2)=499640.65</t>
  </si>
  <si>
    <t>(997284.4+27)/(2)=498655.7</t>
  </si>
  <si>
    <t>(26+999253.3)/(2)=499639.65</t>
  </si>
  <si>
    <t>(997283.4+26)/(2)=498654.7</t>
  </si>
  <si>
    <t>(25+999252.3)/(2)=499638.65</t>
  </si>
  <si>
    <t>(997282.4+25)/(2)=498653.7</t>
  </si>
  <si>
    <t>(24+999251.3)/(2)=499637.65</t>
  </si>
  <si>
    <t>(997281.4+24)/(2)=498652.7</t>
  </si>
  <si>
    <t>(23+999250.3)/(2)=499636.65</t>
  </si>
  <si>
    <t>(997280.4+23)/(2)=498651.7</t>
  </si>
  <si>
    <t>(22+999249.3)/(2)=499635.65</t>
  </si>
  <si>
    <t>(997279.4+22)/(2)=498650.7</t>
  </si>
  <si>
    <t>(21+999248.3)/(2)=499634.65</t>
  </si>
  <si>
    <t>(997278.4+21)/(2)=498649.7</t>
  </si>
  <si>
    <t>(20+999247.3)/(2)=499633.65</t>
  </si>
  <si>
    <t>(997277.4+20)/(2)=498648.7</t>
  </si>
  <si>
    <t>(19+999246.3)/(2)=499632.65</t>
  </si>
  <si>
    <t>(997276.4+19)/(2)=498647.7</t>
  </si>
  <si>
    <t>(18+999245.3)/(2)=499631.65</t>
  </si>
  <si>
    <t>(997275.4+18)/(2)=498646.7</t>
  </si>
  <si>
    <t>(17+999244.3)/(2)=499630.65</t>
  </si>
  <si>
    <t>(997274.4+17)/(2)=498645.7</t>
  </si>
  <si>
    <t>(16+999243.3)/(2)=499629.65</t>
  </si>
  <si>
    <t>(997273.4+16)/(2)=498644.7</t>
  </si>
  <si>
    <t>(15+999242.3)/(2)=499628.65</t>
  </si>
  <si>
    <t>(997272.4+15)/(2)=498643.7</t>
  </si>
  <si>
    <t>(14+999241.3)/(2)=499627.65</t>
  </si>
  <si>
    <t>(997271.4+14)/(2)=498642.7</t>
  </si>
  <si>
    <t>(13+999240.3)/(2)=499626.65</t>
  </si>
  <si>
    <t>(997270.4+13)/(2)=498641.7</t>
  </si>
  <si>
    <t>(12+999239.3)/(2)=499625.65</t>
  </si>
  <si>
    <t>(997269.4+12)/(2)=498640.7</t>
  </si>
  <si>
    <t>(11+999238.3)/(2)=499624.65</t>
  </si>
  <si>
    <t>(997268.4+11)/(2)=498639.7</t>
  </si>
  <si>
    <t>(10+999237.3)/(2)=499623.65</t>
  </si>
  <si>
    <t>(997267.4+10)/(2)=498638.7</t>
  </si>
  <si>
    <t>(9+999236.3)/(2)=499622.65</t>
  </si>
  <si>
    <t>(997266.4+9)/(2)=498637.7</t>
  </si>
  <si>
    <t>(8+999235.3)/(2)=499621.65</t>
  </si>
  <si>
    <t>(997265.4+8)/(2)=498636.7</t>
  </si>
  <si>
    <t>(7+999234.3)/(2)=499620.65</t>
  </si>
  <si>
    <t>(997264.4+7)/(2)=498635.7</t>
  </si>
  <si>
    <t>(6+999233.3)/(2)=499619.65</t>
  </si>
  <si>
    <t>(997263.4+6)/(2)=498634.7</t>
  </si>
  <si>
    <t>(5+999232.3)/(2)=499618.65</t>
  </si>
  <si>
    <t>(997262.4+5)/(2)=498633.7</t>
  </si>
  <si>
    <t>(4+999231.3)/(2)=499617.65</t>
  </si>
  <si>
    <t>(997261.4+4)/(2)=498632.7</t>
  </si>
  <si>
    <t>(3+999230.3)/(2)=499616.65</t>
  </si>
  <si>
    <t>(997260.4+3)/(2)=498631.7</t>
  </si>
  <si>
    <t>(2+999229.3)/(2)=499615.65</t>
  </si>
  <si>
    <t>(997259.4+2)/(2)=498630.7</t>
  </si>
  <si>
    <t>(1+999228.3)/(2)=499614.65</t>
  </si>
  <si>
    <t>(997258.4+1)/(2)=498629.7</t>
  </si>
  <si>
    <t>(0+999227.3)/(2)=499613.65</t>
  </si>
  <si>
    <t>(997257.4+0)/(2)=498628.7</t>
  </si>
  <si>
    <t>176.4</t>
  </si>
  <si>
    <t>109.9</t>
  </si>
  <si>
    <t>480.2</t>
  </si>
  <si>
    <t>241.9</t>
  </si>
  <si>
    <t>215.9</t>
  </si>
  <si>
    <t>499711.6</t>
  </si>
  <si>
    <t>129.4</t>
  </si>
  <si>
    <t>204.4</t>
  </si>
  <si>
    <t>107.4</t>
  </si>
  <si>
    <t>498804.1</t>
  </si>
  <si>
    <t>133.4</t>
  </si>
  <si>
    <t>175.4</t>
  </si>
  <si>
    <t>155.4</t>
  </si>
  <si>
    <t>240.9</t>
  </si>
  <si>
    <t>499710.6</t>
  </si>
  <si>
    <t>203.4</t>
  </si>
  <si>
    <t>498803.1</t>
  </si>
  <si>
    <t>174.4</t>
  </si>
  <si>
    <t>499709.6</t>
  </si>
  <si>
    <t>498802.1</t>
  </si>
  <si>
    <t>147.9</t>
  </si>
  <si>
    <t>499708.6</t>
  </si>
  <si>
    <t>201.4</t>
  </si>
  <si>
    <t>498801.1</t>
  </si>
  <si>
    <t>146.9</t>
  </si>
  <si>
    <t>499707.6</t>
  </si>
  <si>
    <t>200.4</t>
  </si>
  <si>
    <t>498800.1</t>
  </si>
  <si>
    <t>145.9</t>
  </si>
  <si>
    <t>499706.6</t>
  </si>
  <si>
    <t>199.4</t>
  </si>
  <si>
    <t>498799.1</t>
  </si>
  <si>
    <t>144.9</t>
  </si>
  <si>
    <t>499705.6</t>
  </si>
  <si>
    <t>198.4</t>
  </si>
  <si>
    <t>498798.1</t>
  </si>
  <si>
    <t>106.4</t>
  </si>
  <si>
    <t>499704.6</t>
  </si>
  <si>
    <t>197.4</t>
  </si>
  <si>
    <t>498797.1</t>
  </si>
  <si>
    <t>105.4</t>
  </si>
  <si>
    <t>499703.6</t>
  </si>
  <si>
    <t>196.4</t>
  </si>
  <si>
    <t>498796.1</t>
  </si>
  <si>
    <t>104.4</t>
  </si>
  <si>
    <t>499702.6</t>
  </si>
  <si>
    <t>195.4</t>
  </si>
  <si>
    <t>498795.1</t>
  </si>
  <si>
    <t>103.4</t>
  </si>
  <si>
    <t>499701.6</t>
  </si>
  <si>
    <t>194.4</t>
  </si>
  <si>
    <t>498794.1</t>
  </si>
  <si>
    <t>102.4</t>
  </si>
  <si>
    <t>499700.6</t>
  </si>
  <si>
    <t>193.4</t>
  </si>
  <si>
    <t>498793.1</t>
  </si>
  <si>
    <t>101.4</t>
  </si>
  <si>
    <t>499699.6</t>
  </si>
  <si>
    <t>115.9</t>
  </si>
  <si>
    <t>498792.1</t>
  </si>
  <si>
    <t>100.4</t>
  </si>
  <si>
    <t>499698.6</t>
  </si>
  <si>
    <t>114.9</t>
  </si>
  <si>
    <t>498791.1</t>
  </si>
  <si>
    <t>499697.6</t>
  </si>
  <si>
    <t>113.9</t>
  </si>
  <si>
    <t>498712.6</t>
  </si>
  <si>
    <t>499696.6</t>
  </si>
  <si>
    <t>112.9</t>
  </si>
  <si>
    <t>498711.6</t>
  </si>
  <si>
    <t>499695.6</t>
  </si>
  <si>
    <t>111.9</t>
  </si>
  <si>
    <t>498710.6</t>
  </si>
  <si>
    <t>499694.6</t>
  </si>
  <si>
    <t>498709.6</t>
  </si>
  <si>
    <t>499693.6</t>
  </si>
  <si>
    <t>498708.6</t>
  </si>
  <si>
    <t>499692.6</t>
  </si>
  <si>
    <t>498707.6</t>
  </si>
  <si>
    <t>499691.6</t>
  </si>
  <si>
    <t>498706.6</t>
  </si>
  <si>
    <t>499690.6</t>
  </si>
  <si>
    <t>498705.6</t>
  </si>
  <si>
    <t>499689.6</t>
  </si>
  <si>
    <t>498704.6</t>
  </si>
  <si>
    <t>499688.6</t>
  </si>
  <si>
    <t>498703.7</t>
  </si>
  <si>
    <t>499687.6</t>
  </si>
  <si>
    <t>498702.7</t>
  </si>
  <si>
    <t>499686.6</t>
  </si>
  <si>
    <t>498701.7</t>
  </si>
  <si>
    <t>499685.6</t>
  </si>
  <si>
    <t>498700.7</t>
  </si>
  <si>
    <t>499684.6</t>
  </si>
  <si>
    <t>498699.7</t>
  </si>
  <si>
    <t>499683.6</t>
  </si>
  <si>
    <t>498698.7</t>
  </si>
  <si>
    <t>499682.6</t>
  </si>
  <si>
    <t>498697.7</t>
  </si>
  <si>
    <t>499681.6</t>
  </si>
  <si>
    <t>498696.7</t>
  </si>
  <si>
    <t>499680.6</t>
  </si>
  <si>
    <t>498695.7</t>
  </si>
  <si>
    <t>499679.6</t>
  </si>
  <si>
    <t>498694.7</t>
  </si>
  <si>
    <t>499678.6</t>
  </si>
  <si>
    <t>498693.7</t>
  </si>
  <si>
    <t>499677.6</t>
  </si>
  <si>
    <t>498692.7</t>
  </si>
  <si>
    <t>499676.6</t>
  </si>
  <si>
    <t>498691.7</t>
  </si>
  <si>
    <t>499675.6</t>
  </si>
  <si>
    <t>498690.7</t>
  </si>
  <si>
    <t>499674.6</t>
  </si>
  <si>
    <t>498689.7</t>
  </si>
  <si>
    <t>499673.6</t>
  </si>
  <si>
    <t>498688.7</t>
  </si>
  <si>
    <t>499672.6</t>
  </si>
  <si>
    <t>498687.7</t>
  </si>
  <si>
    <t>499671.6</t>
  </si>
  <si>
    <t>498686.7</t>
  </si>
  <si>
    <t>499670.6</t>
  </si>
  <si>
    <t>498685.7</t>
  </si>
  <si>
    <t>499669.6</t>
  </si>
  <si>
    <t>498684.7</t>
  </si>
  <si>
    <t>499668.6</t>
  </si>
  <si>
    <t>498683.7</t>
  </si>
  <si>
    <t>499667.6</t>
  </si>
  <si>
    <t>498682.7</t>
  </si>
  <si>
    <t>499666.6</t>
  </si>
  <si>
    <t>498681.7</t>
  </si>
  <si>
    <t>499665.6</t>
  </si>
  <si>
    <t>498680.7</t>
  </si>
  <si>
    <t>499664.6</t>
  </si>
  <si>
    <t>498679.7</t>
  </si>
  <si>
    <t>499663.6</t>
  </si>
  <si>
    <t>498678.7</t>
  </si>
  <si>
    <t>499662.6</t>
  </si>
  <si>
    <t>498677.7</t>
  </si>
  <si>
    <t>499661.6</t>
  </si>
  <si>
    <t>498676.7</t>
  </si>
  <si>
    <t>499660.6</t>
  </si>
  <si>
    <t>498675.7</t>
  </si>
  <si>
    <t>499659.6</t>
  </si>
  <si>
    <t>498674.7</t>
  </si>
  <si>
    <t>499658.6</t>
  </si>
  <si>
    <t>498673.7</t>
  </si>
  <si>
    <t>499657.6</t>
  </si>
  <si>
    <t>498672.7</t>
  </si>
  <si>
    <t>499656.6</t>
  </si>
  <si>
    <t>498671.7</t>
  </si>
  <si>
    <t>499655.6</t>
  </si>
  <si>
    <t>498670.7</t>
  </si>
  <si>
    <t>499654.6</t>
  </si>
  <si>
    <t>498669.7</t>
  </si>
  <si>
    <t>499653.6</t>
  </si>
  <si>
    <t>498668.7</t>
  </si>
  <si>
    <t>499652.6</t>
  </si>
  <si>
    <t>498667.7</t>
  </si>
  <si>
    <t>499651.6</t>
  </si>
  <si>
    <t>498666.7</t>
  </si>
  <si>
    <t>499650.6</t>
  </si>
  <si>
    <t>498665.7</t>
  </si>
  <si>
    <t>499649.6</t>
  </si>
  <si>
    <t>498664.7</t>
  </si>
  <si>
    <t>499648.6</t>
  </si>
  <si>
    <t>498663.7</t>
  </si>
  <si>
    <t>499647.6</t>
  </si>
  <si>
    <t>498662.7</t>
  </si>
  <si>
    <t>499646.6</t>
  </si>
  <si>
    <t>498661.7</t>
  </si>
  <si>
    <t>499645.6</t>
  </si>
  <si>
    <t>498660.7</t>
  </si>
  <si>
    <t>499644.6</t>
  </si>
  <si>
    <t>498659.7</t>
  </si>
  <si>
    <t>499643.6</t>
  </si>
  <si>
    <t>498658.7</t>
  </si>
  <si>
    <t>499642.6</t>
  </si>
  <si>
    <t>498657.7</t>
  </si>
  <si>
    <t>499641.7</t>
  </si>
  <si>
    <t>498656.7</t>
  </si>
  <si>
    <t>499640.7</t>
  </si>
  <si>
    <t>498655.7</t>
  </si>
  <si>
    <t>499639.7</t>
  </si>
  <si>
    <t>498654.7</t>
  </si>
  <si>
    <t>499638.7</t>
  </si>
  <si>
    <t>498653.7</t>
  </si>
  <si>
    <t>499637.7</t>
  </si>
  <si>
    <t>498652.7</t>
  </si>
  <si>
    <t>499636.7</t>
  </si>
  <si>
    <t>498651.7</t>
  </si>
  <si>
    <t>499635.7</t>
  </si>
  <si>
    <t>498650.7</t>
  </si>
  <si>
    <t>499634.7</t>
  </si>
  <si>
    <t>498649.7</t>
  </si>
  <si>
    <t>499633.7</t>
  </si>
  <si>
    <t>498648.7</t>
  </si>
  <si>
    <t>499632.7</t>
  </si>
  <si>
    <t>498647.7</t>
  </si>
  <si>
    <t>499631.7</t>
  </si>
  <si>
    <t>498646.7</t>
  </si>
  <si>
    <t>499630.7</t>
  </si>
  <si>
    <t>498645.7</t>
  </si>
  <si>
    <t>499629.7</t>
  </si>
  <si>
    <t>498644.7</t>
  </si>
  <si>
    <t>499628.7</t>
  </si>
  <si>
    <t>498643.7</t>
  </si>
  <si>
    <t>499627.7</t>
  </si>
  <si>
    <t>498642.7</t>
  </si>
  <si>
    <t>499626.7</t>
  </si>
  <si>
    <t>498641.7</t>
  </si>
  <si>
    <t>499625.7</t>
  </si>
  <si>
    <t>498640.7</t>
  </si>
  <si>
    <t>499624.7</t>
  </si>
  <si>
    <t>498639.7</t>
  </si>
  <si>
    <t>499623.7</t>
  </si>
  <si>
    <t>498638.7</t>
  </si>
  <si>
    <t>499622.7</t>
  </si>
  <si>
    <t>498637.7</t>
  </si>
  <si>
    <t>499621.7</t>
  </si>
  <si>
    <t>498636.7</t>
  </si>
  <si>
    <t>499620.7</t>
  </si>
  <si>
    <t>498635.7</t>
  </si>
  <si>
    <t>499619.7</t>
  </si>
  <si>
    <t>498634.7</t>
  </si>
  <si>
    <t>499618.7</t>
  </si>
  <si>
    <t>498633.7</t>
  </si>
  <si>
    <t>499617.7</t>
  </si>
  <si>
    <t>498632.7</t>
  </si>
  <si>
    <t>499616.7</t>
  </si>
  <si>
    <t>498631.7</t>
  </si>
  <si>
    <t>499615.7</t>
  </si>
  <si>
    <t>498630.7</t>
  </si>
  <si>
    <t>499614.7</t>
  </si>
  <si>
    <t>498629.7</t>
  </si>
  <si>
    <t>499613.7</t>
  </si>
  <si>
    <t>498628.7</t>
  </si>
  <si>
    <t>1000576.1</t>
  </si>
  <si>
    <t>-576.1</t>
  </si>
  <si>
    <t>1000523.1</t>
  </si>
  <si>
    <t>-523.1</t>
  </si>
  <si>
    <t>1000458.2</t>
  </si>
  <si>
    <t>-458.2</t>
  </si>
  <si>
    <t>1000517.6</t>
  </si>
  <si>
    <t>-517.6</t>
  </si>
  <si>
    <t>1000560.6</t>
  </si>
  <si>
    <t>-560.6</t>
  </si>
  <si>
    <t>1000513.6</t>
  </si>
  <si>
    <t>-513.6</t>
  </si>
  <si>
    <t>1000342.2</t>
  </si>
  <si>
    <t>-342.2</t>
  </si>
  <si>
    <t>1000514.1</t>
  </si>
  <si>
    <t>-514.1</t>
  </si>
  <si>
    <t>1000370.2</t>
  </si>
  <si>
    <t>-370.2</t>
  </si>
  <si>
    <t>1000327.2</t>
  </si>
  <si>
    <t>-327.2</t>
  </si>
  <si>
    <t>1000497.7</t>
  </si>
  <si>
    <t>-497.7</t>
  </si>
  <si>
    <t>1000525.1</t>
  </si>
  <si>
    <t>-525.1</t>
  </si>
  <si>
    <t>1000267.8</t>
  </si>
  <si>
    <t>-267.8</t>
  </si>
  <si>
    <t>1000246.8</t>
  </si>
  <si>
    <t>-246.8</t>
  </si>
  <si>
    <t>1000054.4</t>
  </si>
  <si>
    <t>-54.4</t>
  </si>
  <si>
    <t>999968.9</t>
  </si>
  <si>
    <t>1000131.3</t>
  </si>
  <si>
    <t>-131.3</t>
  </si>
  <si>
    <t>1000412.2</t>
  </si>
  <si>
    <t>-412.2</t>
  </si>
  <si>
    <t>999141.9</t>
  </si>
  <si>
    <t>858.1</t>
  </si>
  <si>
    <t>999935.5</t>
  </si>
  <si>
    <t>998435.8</t>
  </si>
  <si>
    <t>1564.2</t>
  </si>
  <si>
    <t>0.16</t>
  </si>
  <si>
    <t>1000069.9</t>
  </si>
  <si>
    <t>-69.9</t>
  </si>
  <si>
    <t>998404.8</t>
  </si>
  <si>
    <t>1595.2</t>
  </si>
  <si>
    <t>998482.2</t>
  </si>
  <si>
    <t>1517.8</t>
  </si>
  <si>
    <t>0.15</t>
  </si>
  <si>
    <t>1001587.3</t>
  </si>
  <si>
    <t>998242.4</t>
  </si>
  <si>
    <t>26000007.2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</si>
  <si>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1.63 Mb</t>
    </r>
  </si>
  <si>
    <r>
      <t>A futtatás idôtartama: </t>
    </r>
    <r>
      <rPr>
        <b/>
        <sz val="9"/>
        <color rgb="FF333333"/>
        <rFont val="Verdana"/>
        <family val="2"/>
        <charset val="238"/>
      </rPr>
      <t>1.98 mp (0.03 p)</t>
    </r>
  </si>
  <si>
    <t>2021_Y06748979</t>
  </si>
  <si>
    <t>COCO Y0: 2021_Y06748979</t>
  </si>
  <si>
    <t>(468.9+98)/(2)=283.45</t>
  </si>
  <si>
    <t>(98+263.9)/(2)=180.95</t>
  </si>
  <si>
    <t>(219+98)/(2)=158.45</t>
  </si>
  <si>
    <t>(333.9+98)/(2)=215.95</t>
  </si>
  <si>
    <t>(279.9+98)/(2)=188.95</t>
  </si>
  <si>
    <t>(724.8+98)/(2)=411.4</t>
  </si>
  <si>
    <t>(997866.1+98)/(2)=498982.05</t>
  </si>
  <si>
    <t>(98+999456.8)/(2)=499777.4</t>
  </si>
  <si>
    <t>(100+98)/(2)=99</t>
  </si>
  <si>
    <t>(141+98)/(2)=119.45</t>
  </si>
  <si>
    <t>(98+346.9)/(2)=222.45</t>
  </si>
  <si>
    <t>(97+262.9)/(2)=179.95</t>
  </si>
  <si>
    <t>(218+97)/(2)=157.45</t>
  </si>
  <si>
    <t>(122+97)/(2)=109.5</t>
  </si>
  <si>
    <t>(278.9+97)/(2)=187.95</t>
  </si>
  <si>
    <t>(615.9+97)/(2)=356.4</t>
  </si>
  <si>
    <t>(997865.1+97)/(2)=498981.05</t>
  </si>
  <si>
    <t>(97+999455.8)/(2)=499776.4</t>
  </si>
  <si>
    <t>(99+97)/(2)=98</t>
  </si>
  <si>
    <t>(140+97)/(2)=118.45</t>
  </si>
  <si>
    <t>(97+345.9)/(2)=221.45</t>
  </si>
  <si>
    <t>(96+261.9)/(2)=178.95</t>
  </si>
  <si>
    <t>(217+96)/(2)=156.45</t>
  </si>
  <si>
    <t>(121+96)/(2)=108.5</t>
  </si>
  <si>
    <t>(224.9+96)/(2)=160.45</t>
  </si>
  <si>
    <t>(997864.2+96)/(2)=498980.05</t>
  </si>
  <si>
    <t>(96+999454.8)/(2)=499775.4</t>
  </si>
  <si>
    <t>(98+96)/(2)=97</t>
  </si>
  <si>
    <t>(139+96)/(2)=117.45</t>
  </si>
  <si>
    <t>(96+344.9)/(2)=220.45</t>
  </si>
  <si>
    <t>(95+260.9)/(2)=177.95</t>
  </si>
  <si>
    <t>(216+95)/(2)=155.45</t>
  </si>
  <si>
    <t>(120+95)/(2)=107.5</t>
  </si>
  <si>
    <t>(997863.2+95)/(2)=498979.05</t>
  </si>
  <si>
    <t>(95+999453.8)/(2)=499774.4</t>
  </si>
  <si>
    <t>(97+95)/(2)=96</t>
  </si>
  <si>
    <t>(138+95)/(2)=116.45</t>
  </si>
  <si>
    <t>(95+343.9)/(2)=219.45</t>
  </si>
  <si>
    <t>(94+259.9)/(2)=176.95</t>
  </si>
  <si>
    <t>(119+94)/(2)=106.5</t>
  </si>
  <si>
    <t>(997862.2+94)/(2)=498978.05</t>
  </si>
  <si>
    <t>(94+999452.8)/(2)=499773.4</t>
  </si>
  <si>
    <t>(96+94)/(2)=95</t>
  </si>
  <si>
    <t>(94+342.9)/(2)=218.45</t>
  </si>
  <si>
    <t>(93+258.9)/(2)=175.95</t>
  </si>
  <si>
    <t>(118+93)/(2)=105.5</t>
  </si>
  <si>
    <t>(997861.2+93)/(2)=498977.05</t>
  </si>
  <si>
    <t>(93+999451.8)/(2)=499772.4</t>
  </si>
  <si>
    <t>(95+93)/(2)=94</t>
  </si>
  <si>
    <t>(93+341.9)/(2)=217.45</t>
  </si>
  <si>
    <t>(92+257.9)/(2)=174.95</t>
  </si>
  <si>
    <t>(117+92)/(2)=104.5</t>
  </si>
  <si>
    <t>(997860.2+92)/(2)=498976.05</t>
  </si>
  <si>
    <t>(92+999450.8)/(2)=499771.4</t>
  </si>
  <si>
    <t>(94+92)/(2)=93</t>
  </si>
  <si>
    <t>(92+340.9)/(2)=216.45</t>
  </si>
  <si>
    <t>(91+256.9)/(2)=173.95</t>
  </si>
  <si>
    <t>(116+91)/(2)=103.5</t>
  </si>
  <si>
    <t>(997859.2+91)/(2)=498975.05</t>
  </si>
  <si>
    <t>(91+999449.8)/(2)=499770.4</t>
  </si>
  <si>
    <t>(91+339.9)/(2)=215.45</t>
  </si>
  <si>
    <t>(90+255.9)/(2)=172.95</t>
  </si>
  <si>
    <t>(115+90)/(2)=102.5</t>
  </si>
  <si>
    <t>(997858.2+90)/(2)=498974.05</t>
  </si>
  <si>
    <t>(90+999448.8)/(2)=499769.4</t>
  </si>
  <si>
    <t>(90+338.9)/(2)=214.45</t>
  </si>
  <si>
    <t>(89+254.9)/(2)=171.95</t>
  </si>
  <si>
    <t>(114+89)/(2)=101.5</t>
  </si>
  <si>
    <t>(997857.2+89)/(2)=498973.05</t>
  </si>
  <si>
    <t>(89+999447.8)/(2)=499768.4</t>
  </si>
  <si>
    <t>(89+337.9)/(2)=213.45</t>
  </si>
  <si>
    <t>(88+253.9)/(2)=170.95</t>
  </si>
  <si>
    <t>(113+88)/(2)=100.5</t>
  </si>
  <si>
    <t>(997856.2+88)/(2)=498972.05</t>
  </si>
  <si>
    <t>(88+999446.8)/(2)=499767.4</t>
  </si>
  <si>
    <t>(88+336.9)/(2)=212.45</t>
  </si>
  <si>
    <t>(87+252.9)/(2)=169.95</t>
  </si>
  <si>
    <t>(112+87)/(2)=99.5</t>
  </si>
  <si>
    <t>(997855.2+87)/(2)=498971.05</t>
  </si>
  <si>
    <t>(87+999445.8)/(2)=499766.4</t>
  </si>
  <si>
    <t>(87+335.9)/(2)=211.45</t>
  </si>
  <si>
    <t>(86+251.9)/(2)=168.95</t>
  </si>
  <si>
    <t>(111+86)/(2)=98.5</t>
  </si>
  <si>
    <t>(997854.2+86)/(2)=498970.05</t>
  </si>
  <si>
    <t>(86+999444.8)/(2)=499765.4</t>
  </si>
  <si>
    <t>(86+334.9)/(2)=210.45</t>
  </si>
  <si>
    <t>(110+85)/(2)=97.5</t>
  </si>
  <si>
    <t>(997853.2+85)/(2)=498969.05</t>
  </si>
  <si>
    <t>(85+999443.8)/(2)=499764.4</t>
  </si>
  <si>
    <t>(85+333.9)/(2)=209.45</t>
  </si>
  <si>
    <t>(109+84)/(2)=96.5</t>
  </si>
  <si>
    <t>(997852.2+84)/(2)=498968.05</t>
  </si>
  <si>
    <t>(84+999442.8)/(2)=499763.4</t>
  </si>
  <si>
    <t>(108+83)/(2)=95.5</t>
  </si>
  <si>
    <t>(997851.2+83)/(2)=498967.05</t>
  </si>
  <si>
    <t>(83+999441.8)/(2)=499762.4</t>
  </si>
  <si>
    <t>(107+82)/(2)=94.5</t>
  </si>
  <si>
    <t>(997850.2+82)/(2)=498966.05</t>
  </si>
  <si>
    <t>(82+999440.8)/(2)=499761.4</t>
  </si>
  <si>
    <t>(106+81)/(2)=93.5</t>
  </si>
  <si>
    <t>(997849.2+81)/(2)=498965.05</t>
  </si>
  <si>
    <t>(81+999439.8)/(2)=499760.4</t>
  </si>
  <si>
    <t>(997848.2+80)/(2)=498964.05</t>
  </si>
  <si>
    <t>(80+999438.8)/(2)=499759.4</t>
  </si>
  <si>
    <t>(997847.2+79)/(2)=498963.05</t>
  </si>
  <si>
    <t>(79+999437.8)/(2)=499758.4</t>
  </si>
  <si>
    <t>(997846.2+78)/(2)=498962.05</t>
  </si>
  <si>
    <t>(78+999436.8)/(2)=499757.4</t>
  </si>
  <si>
    <t>(997845.2+77)/(2)=498961.05</t>
  </si>
  <si>
    <t>(77+999435.8)/(2)=499756.4</t>
  </si>
  <si>
    <t>(997844.2+76)/(2)=498960.05</t>
  </si>
  <si>
    <t>(76+999434.8)/(2)=499755.4</t>
  </si>
  <si>
    <t>(997843.2+75)/(2)=498959.05</t>
  </si>
  <si>
    <t>(75+999433.8)/(2)=499754.4</t>
  </si>
  <si>
    <t>(997842.2+74)/(2)=498958.05</t>
  </si>
  <si>
    <t>(74+999432.8)/(2)=499753.4</t>
  </si>
  <si>
    <t>(997841.2+73)/(2)=498957.05</t>
  </si>
  <si>
    <t>(73+999431.8)/(2)=499752.4</t>
  </si>
  <si>
    <t>(997840.2+72)/(2)=498956.05</t>
  </si>
  <si>
    <t>(72+999430.8)/(2)=499751.4</t>
  </si>
  <si>
    <t>(997839.2+71)/(2)=498955.05</t>
  </si>
  <si>
    <t>(71+999429.8)/(2)=499750.4</t>
  </si>
  <si>
    <t>(997838.2+70)/(2)=498954.05</t>
  </si>
  <si>
    <t>(70+999428.8)/(2)=499749.4</t>
  </si>
  <si>
    <t>(997837.2+69)/(2)=498953.05</t>
  </si>
  <si>
    <t>(69+999427.8)/(2)=499748.4</t>
  </si>
  <si>
    <t>(997836.2+68)/(2)=498952.05</t>
  </si>
  <si>
    <t>(68+999426.8)/(2)=499747.4</t>
  </si>
  <si>
    <t>(997835.2+67)/(2)=498951.05</t>
  </si>
  <si>
    <t>(67+999425.8)/(2)=499746.4</t>
  </si>
  <si>
    <t>(997834.2+66)/(2)=498950.05</t>
  </si>
  <si>
    <t>(66+999424.8)/(2)=499745.4</t>
  </si>
  <si>
    <t>(997833.2+65)/(2)=498949.05</t>
  </si>
  <si>
    <t>(65+999423.8)/(2)=499744.4</t>
  </si>
  <si>
    <t>(997832.2+64)/(2)=498948.05</t>
  </si>
  <si>
    <t>(64+999422.8)/(2)=499743.4</t>
  </si>
  <si>
    <t>(997831.2+63)/(2)=498947.05</t>
  </si>
  <si>
    <t>(63+999421.8)/(2)=499742.4</t>
  </si>
  <si>
    <t>(997830.2+62)/(2)=498946.05</t>
  </si>
  <si>
    <t>(62+999420.8)/(2)=499741.4</t>
  </si>
  <si>
    <t>(997829.2+61)/(2)=498945.05</t>
  </si>
  <si>
    <t>(61+999419.8)/(2)=499740.4</t>
  </si>
  <si>
    <t>(997828.2+60)/(2)=498944.05</t>
  </si>
  <si>
    <t>(60+999418.8)/(2)=499739.4</t>
  </si>
  <si>
    <t>(997827.2+59)/(2)=498943.05</t>
  </si>
  <si>
    <t>(59+999417.8)/(2)=499738.4</t>
  </si>
  <si>
    <t>(997826.2+58)/(2)=498942.05</t>
  </si>
  <si>
    <t>(58+999416.8)/(2)=499737.4</t>
  </si>
  <si>
    <t>(997825.2+57)/(2)=498941.05</t>
  </si>
  <si>
    <t>(57+999415.8)/(2)=499736.4</t>
  </si>
  <si>
    <t>(997824.2+56)/(2)=498940.05</t>
  </si>
  <si>
    <t>(56+999414.8)/(2)=499735.4</t>
  </si>
  <si>
    <t>(997823.2+55)/(2)=498939.05</t>
  </si>
  <si>
    <t>(55+999413.8)/(2)=499734.4</t>
  </si>
  <si>
    <t>(997822.2+54)/(2)=498938.05</t>
  </si>
  <si>
    <t>(54+999412.8)/(2)=499733.4</t>
  </si>
  <si>
    <t>(997821.2+53)/(2)=498937.05</t>
  </si>
  <si>
    <t>(53+999411.8)/(2)=499732.4</t>
  </si>
  <si>
    <t>(997820.2+52)/(2)=498936.05</t>
  </si>
  <si>
    <t>(52+999410.8)/(2)=499731.4</t>
  </si>
  <si>
    <t>(997819.2+51)/(2)=498935.05</t>
  </si>
  <si>
    <t>(51+999409.8)/(2)=499730.4</t>
  </si>
  <si>
    <t>(997818.2+50)/(2)=498934.05</t>
  </si>
  <si>
    <t>(50+999408.8)/(2)=499729.4</t>
  </si>
  <si>
    <t>(997817.2+49)/(2)=498933.05</t>
  </si>
  <si>
    <t>(49+999407.8)/(2)=499728.4</t>
  </si>
  <si>
    <t>(997816.2+48)/(2)=498932.1</t>
  </si>
  <si>
    <t>(48+999406.8)/(2)=499727.4</t>
  </si>
  <si>
    <t>(997815.2+47)/(2)=498931.1</t>
  </si>
  <si>
    <t>(47+999405.8)/(2)=499726.4</t>
  </si>
  <si>
    <t>(997814.2+46)/(2)=498930.1</t>
  </si>
  <si>
    <t>(46+999404.8)/(2)=499725.4</t>
  </si>
  <si>
    <t>(997813.2+45)/(2)=498929.1</t>
  </si>
  <si>
    <t>(45+999403.8)/(2)=499724.4</t>
  </si>
  <si>
    <t>(997812.2+44)/(2)=498928.1</t>
  </si>
  <si>
    <t>(44+999402.8)/(2)=499723.4</t>
  </si>
  <si>
    <t>(997811.2+43)/(2)=498927.1</t>
  </si>
  <si>
    <t>(43+999401.8)/(2)=499722.4</t>
  </si>
  <si>
    <t>(997810.2+42)/(2)=498926.1</t>
  </si>
  <si>
    <t>(42+999400.8)/(2)=499721.4</t>
  </si>
  <si>
    <t>(997809.2+41)/(2)=498925.1</t>
  </si>
  <si>
    <t>(41+999399.8)/(2)=499720.4</t>
  </si>
  <si>
    <t>(997808.2+40)/(2)=498924.1</t>
  </si>
  <si>
    <t>(40+999398.8)/(2)=499719.4</t>
  </si>
  <si>
    <t>(997807.2+39)/(2)=498923.1</t>
  </si>
  <si>
    <t>(39+999397.8)/(2)=499718.4</t>
  </si>
  <si>
    <t>(997806.2+38)/(2)=498922.1</t>
  </si>
  <si>
    <t>(38+999396.8)/(2)=499717.4</t>
  </si>
  <si>
    <t>(997805.2+37)/(2)=498921.1</t>
  </si>
  <si>
    <t>(37+999395.8)/(2)=499716.4</t>
  </si>
  <si>
    <t>(997804.2+36)/(2)=498920.1</t>
  </si>
  <si>
    <t>(36+999394.8)/(2)=499715.4</t>
  </si>
  <si>
    <t>(997803.2+35)/(2)=498919.1</t>
  </si>
  <si>
    <t>(35+999393.8)/(2)=499714.4</t>
  </si>
  <si>
    <t>(997802.2+34)/(2)=498918.1</t>
  </si>
  <si>
    <t>(34+999392.8)/(2)=499713.4</t>
  </si>
  <si>
    <t>(997801.2+33)/(2)=498917.1</t>
  </si>
  <si>
    <t>(33+999391.8)/(2)=499712.4</t>
  </si>
  <si>
    <t>(997800.2+32)/(2)=498916.1</t>
  </si>
  <si>
    <t>(32+999390.8)/(2)=499711.4</t>
  </si>
  <si>
    <t>(997799.2+31)/(2)=498915.1</t>
  </si>
  <si>
    <t>(31+999389.8)/(2)=499710.4</t>
  </si>
  <si>
    <t>(997798.2+30)/(2)=498914.1</t>
  </si>
  <si>
    <t>(30+999388.8)/(2)=499709.4</t>
  </si>
  <si>
    <t>(997797.2+29)/(2)=498913.1</t>
  </si>
  <si>
    <t>(29+999387.8)/(2)=499708.4</t>
  </si>
  <si>
    <t>(997796.2+28)/(2)=498912.1</t>
  </si>
  <si>
    <t>(28+999386.8)/(2)=499707.4</t>
  </si>
  <si>
    <t>(997795.2+27)/(2)=498911.1</t>
  </si>
  <si>
    <t>(27+999385.8)/(2)=499706.4</t>
  </si>
  <si>
    <t>(997794.2+26)/(2)=498910.1</t>
  </si>
  <si>
    <t>(26+999384.8)/(2)=499705.4</t>
  </si>
  <si>
    <t>(997793.2+25)/(2)=498909.1</t>
  </si>
  <si>
    <t>(25+999383.8)/(2)=499704.4</t>
  </si>
  <si>
    <t>(997792.2+24)/(2)=498908.1</t>
  </si>
  <si>
    <t>(24+999382.8)/(2)=499703.4</t>
  </si>
  <si>
    <t>(997791.2+23)/(2)=498907.1</t>
  </si>
  <si>
    <t>(23+999381.8)/(2)=499702.4</t>
  </si>
  <si>
    <t>(997790.2+22)/(2)=498906.1</t>
  </si>
  <si>
    <t>(22+999380.8)/(2)=499701.4</t>
  </si>
  <si>
    <t>(997789.2+21)/(2)=498905.1</t>
  </si>
  <si>
    <t>(21+999379.8)/(2)=499700.4</t>
  </si>
  <si>
    <t>(997788.2+20)/(2)=498904.1</t>
  </si>
  <si>
    <t>(20+999378.8)/(2)=499699.4</t>
  </si>
  <si>
    <t>(997787.2+19)/(2)=498903.1</t>
  </si>
  <si>
    <t>(19+999377.8)/(2)=499698.4</t>
  </si>
  <si>
    <t>(997786.2+18)/(2)=498902.1</t>
  </si>
  <si>
    <t>(18+999376.8)/(2)=499697.4</t>
  </si>
  <si>
    <t>(997785.2+17)/(2)=498901.1</t>
  </si>
  <si>
    <t>(17+999375.8)/(2)=499696.4</t>
  </si>
  <si>
    <t>(997784.2+16)/(2)=498900.1</t>
  </si>
  <si>
    <t>(16+999374.8)/(2)=499695.4</t>
  </si>
  <si>
    <t>(997783.2+15)/(2)=498899.1</t>
  </si>
  <si>
    <t>(15+999373.8)/(2)=499694.4</t>
  </si>
  <si>
    <t>(997782.2+14)/(2)=498898.1</t>
  </si>
  <si>
    <t>(14+999372.8)/(2)=499693.4</t>
  </si>
  <si>
    <t>(997781.2+13)/(2)=498897.1</t>
  </si>
  <si>
    <t>(13+999371.8)/(2)=499692.4</t>
  </si>
  <si>
    <t>(997780.2+12)/(2)=498896.1</t>
  </si>
  <si>
    <t>(12+999370.8)/(2)=499691.4</t>
  </si>
  <si>
    <t>(997779.2+11)/(2)=498895.1</t>
  </si>
  <si>
    <t>(11+999369.8)/(2)=499690.4</t>
  </si>
  <si>
    <t>(997778.2+10)/(2)=498894.1</t>
  </si>
  <si>
    <t>(10+999368.8)/(2)=499689.4</t>
  </si>
  <si>
    <t>(997777.2+9)/(2)=498893.1</t>
  </si>
  <si>
    <t>(9+999367.8)/(2)=499688.4</t>
  </si>
  <si>
    <t>(997776.2+8)/(2)=498892.1</t>
  </si>
  <si>
    <t>(8+999366.8)/(2)=499687.4</t>
  </si>
  <si>
    <t>(997775.2+7)/(2)=498891.1</t>
  </si>
  <si>
    <t>(7+999365.8)/(2)=499686.4</t>
  </si>
  <si>
    <t>(997774.2+6)/(2)=498890.1</t>
  </si>
  <si>
    <t>(6+999364.8)/(2)=499685.4</t>
  </si>
  <si>
    <t>(997773.2+5)/(2)=498889.1</t>
  </si>
  <si>
    <t>(5+999363.8)/(2)=499684.4</t>
  </si>
  <si>
    <t>(997772.2+4)/(2)=498888.1</t>
  </si>
  <si>
    <t>(4+999362.8)/(2)=499683.4</t>
  </si>
  <si>
    <t>(997771.2+3)/(2)=498887.1</t>
  </si>
  <si>
    <t>(3+999361.8)/(2)=499682.4</t>
  </si>
  <si>
    <t>(997770.2+2)/(2)=498886.1</t>
  </si>
  <si>
    <t>(2+999360.8)/(2)=499681.4</t>
  </si>
  <si>
    <t>(997769.2+1)/(2)=498885.1</t>
  </si>
  <si>
    <t>(1+999359.8)/(2)=499680.4</t>
  </si>
  <si>
    <t>(997768.2+0)/(2)=498884.1</t>
  </si>
  <si>
    <t>(0+999358.8)/(2)=499679.4</t>
  </si>
  <si>
    <t>283.4</t>
  </si>
  <si>
    <t>158.5</t>
  </si>
  <si>
    <t>411.4</t>
  </si>
  <si>
    <t>498982.1</t>
  </si>
  <si>
    <t>499777.4</t>
  </si>
  <si>
    <t>119.5</t>
  </si>
  <si>
    <t>222.5</t>
  </si>
  <si>
    <t>157.5</t>
  </si>
  <si>
    <t>356.4</t>
  </si>
  <si>
    <t>498981.1</t>
  </si>
  <si>
    <t>499776.4</t>
  </si>
  <si>
    <t>118.5</t>
  </si>
  <si>
    <t>221.5</t>
  </si>
  <si>
    <t>156.5</t>
  </si>
  <si>
    <t>160.5</t>
  </si>
  <si>
    <t>498980.1</t>
  </si>
  <si>
    <t>499775.4</t>
  </si>
  <si>
    <t>117.5</t>
  </si>
  <si>
    <t>220.5</t>
  </si>
  <si>
    <t>498979.1</t>
  </si>
  <si>
    <t>499774.4</t>
  </si>
  <si>
    <t>219.5</t>
  </si>
  <si>
    <t>106.5</t>
  </si>
  <si>
    <t>498978.1</t>
  </si>
  <si>
    <t>499773.4</t>
  </si>
  <si>
    <t>218.5</t>
  </si>
  <si>
    <t>498977.1</t>
  </si>
  <si>
    <t>499772.4</t>
  </si>
  <si>
    <t>217.5</t>
  </si>
  <si>
    <t>498976.1</t>
  </si>
  <si>
    <t>499771.4</t>
  </si>
  <si>
    <t>216.5</t>
  </si>
  <si>
    <t>498975.1</t>
  </si>
  <si>
    <t>499770.4</t>
  </si>
  <si>
    <t>215.5</t>
  </si>
  <si>
    <t>498974.1</t>
  </si>
  <si>
    <t>499769.4</t>
  </si>
  <si>
    <t>214.5</t>
  </si>
  <si>
    <t>498973.1</t>
  </si>
  <si>
    <t>499768.4</t>
  </si>
  <si>
    <t>213.5</t>
  </si>
  <si>
    <t>498972.1</t>
  </si>
  <si>
    <t>499767.4</t>
  </si>
  <si>
    <t>212.5</t>
  </si>
  <si>
    <t>498971.1</t>
  </si>
  <si>
    <t>499766.4</t>
  </si>
  <si>
    <t>211.5</t>
  </si>
  <si>
    <t>498970.1</t>
  </si>
  <si>
    <t>499765.4</t>
  </si>
  <si>
    <t>210.5</t>
  </si>
  <si>
    <t>498969.1</t>
  </si>
  <si>
    <t>499764.4</t>
  </si>
  <si>
    <t>499763.4</t>
  </si>
  <si>
    <t>499762.4</t>
  </si>
  <si>
    <t>499761.4</t>
  </si>
  <si>
    <t>499760.4</t>
  </si>
  <si>
    <t>499759.4</t>
  </si>
  <si>
    <t>499758.4</t>
  </si>
  <si>
    <t>499757.4</t>
  </si>
  <si>
    <t>499756.4</t>
  </si>
  <si>
    <t>499755.4</t>
  </si>
  <si>
    <t>499754.4</t>
  </si>
  <si>
    <t>499753.4</t>
  </si>
  <si>
    <t>499752.4</t>
  </si>
  <si>
    <t>499751.4</t>
  </si>
  <si>
    <t>499750.4</t>
  </si>
  <si>
    <t>499749.4</t>
  </si>
  <si>
    <t>499748.4</t>
  </si>
  <si>
    <t>499747.4</t>
  </si>
  <si>
    <t>499746.4</t>
  </si>
  <si>
    <t>499745.4</t>
  </si>
  <si>
    <t>499744.4</t>
  </si>
  <si>
    <t>499743.4</t>
  </si>
  <si>
    <t>499742.4</t>
  </si>
  <si>
    <t>499741.4</t>
  </si>
  <si>
    <t>499740.4</t>
  </si>
  <si>
    <t>499739.4</t>
  </si>
  <si>
    <t>499738.4</t>
  </si>
  <si>
    <t>499737.4</t>
  </si>
  <si>
    <t>499736.4</t>
  </si>
  <si>
    <t>499735.4</t>
  </si>
  <si>
    <t>499734.4</t>
  </si>
  <si>
    <t>499733.4</t>
  </si>
  <si>
    <t>499732.4</t>
  </si>
  <si>
    <t>499731.4</t>
  </si>
  <si>
    <t>499730.4</t>
  </si>
  <si>
    <t>499729.4</t>
  </si>
  <si>
    <t>499728.4</t>
  </si>
  <si>
    <t>499727.4</t>
  </si>
  <si>
    <t>499726.4</t>
  </si>
  <si>
    <t>499725.4</t>
  </si>
  <si>
    <t>499724.4</t>
  </si>
  <si>
    <t>499723.4</t>
  </si>
  <si>
    <t>499722.4</t>
  </si>
  <si>
    <t>499721.4</t>
  </si>
  <si>
    <t>499720.4</t>
  </si>
  <si>
    <t>499719.4</t>
  </si>
  <si>
    <t>499718.4</t>
  </si>
  <si>
    <t>499717.4</t>
  </si>
  <si>
    <t>499716.4</t>
  </si>
  <si>
    <t>499715.4</t>
  </si>
  <si>
    <t>499714.4</t>
  </si>
  <si>
    <t>499713.4</t>
  </si>
  <si>
    <t>499712.4</t>
  </si>
  <si>
    <t>499711.4</t>
  </si>
  <si>
    <t>499710.4</t>
  </si>
  <si>
    <t>499709.4</t>
  </si>
  <si>
    <t>499708.4</t>
  </si>
  <si>
    <t>499707.4</t>
  </si>
  <si>
    <t>499706.4</t>
  </si>
  <si>
    <t>499705.4</t>
  </si>
  <si>
    <t>499704.4</t>
  </si>
  <si>
    <t>499703.4</t>
  </si>
  <si>
    <t>499702.4</t>
  </si>
  <si>
    <t>499701.4</t>
  </si>
  <si>
    <t>499700.4</t>
  </si>
  <si>
    <t>499699.4</t>
  </si>
  <si>
    <t>499698.4</t>
  </si>
  <si>
    <t>499697.4</t>
  </si>
  <si>
    <t>499696.4</t>
  </si>
  <si>
    <t>499695.4</t>
  </si>
  <si>
    <t>499694.4</t>
  </si>
  <si>
    <t>499693.4</t>
  </si>
  <si>
    <t>499692.4</t>
  </si>
  <si>
    <t>499691.4</t>
  </si>
  <si>
    <t>499690.4</t>
  </si>
  <si>
    <t>499689.4</t>
  </si>
  <si>
    <t>499688.4</t>
  </si>
  <si>
    <t>499687.4</t>
  </si>
  <si>
    <t>499686.4</t>
  </si>
  <si>
    <t>499685.4</t>
  </si>
  <si>
    <t>499684.4</t>
  </si>
  <si>
    <t>499683.4</t>
  </si>
  <si>
    <t>499682.4</t>
  </si>
  <si>
    <t>499681.4</t>
  </si>
  <si>
    <t>499680.4</t>
  </si>
  <si>
    <t>499679.4</t>
  </si>
  <si>
    <t>1000705.5</t>
  </si>
  <si>
    <t>-705.5</t>
  </si>
  <si>
    <t>1000535.1</t>
  </si>
  <si>
    <t>-535.1</t>
  </si>
  <si>
    <t>1000569.5</t>
  </si>
  <si>
    <t>-569.5</t>
  </si>
  <si>
    <t>1000778.5</t>
  </si>
  <si>
    <t>-778.5</t>
  </si>
  <si>
    <t>1000476.1</t>
  </si>
  <si>
    <t>-476.1</t>
  </si>
  <si>
    <t>1000545.5</t>
  </si>
  <si>
    <t>-545.5</t>
  </si>
  <si>
    <t>1000328.1</t>
  </si>
  <si>
    <t>-328.1</t>
  </si>
  <si>
    <t>1000497.6</t>
  </si>
  <si>
    <t>-497.6</t>
  </si>
  <si>
    <t>1000172.6</t>
  </si>
  <si>
    <t>-172.6</t>
  </si>
  <si>
    <t>1000262.1</t>
  </si>
  <si>
    <t>-262.1</t>
  </si>
  <si>
    <t>999788.2</t>
  </si>
  <si>
    <t>211.8</t>
  </si>
  <si>
    <t>998999.4</t>
  </si>
  <si>
    <t>1000.6</t>
  </si>
  <si>
    <t>999134.9</t>
  </si>
  <si>
    <t>865.1</t>
  </si>
  <si>
    <t>999082.4</t>
  </si>
  <si>
    <t>917.6</t>
  </si>
  <si>
    <t>1000158.6</t>
  </si>
  <si>
    <t>-158.6</t>
  </si>
  <si>
    <t>999332.3</t>
  </si>
  <si>
    <t>667.7</t>
  </si>
  <si>
    <t>999249.8</t>
  </si>
  <si>
    <t>750.2</t>
  </si>
  <si>
    <t>1000085.7</t>
  </si>
  <si>
    <t>-85.7</t>
  </si>
  <si>
    <t>999716.7</t>
  </si>
  <si>
    <t>283.3</t>
  </si>
  <si>
    <t>999058.4</t>
  </si>
  <si>
    <t>941.6</t>
  </si>
  <si>
    <t>998909.9</t>
  </si>
  <si>
    <t>1090.1</t>
  </si>
  <si>
    <t>998980.4</t>
  </si>
  <si>
    <t>1019.6</t>
  </si>
  <si>
    <t>998855.9</t>
  </si>
  <si>
    <t>1144.1</t>
  </si>
  <si>
    <t>1001913.8</t>
  </si>
  <si>
    <t>998563.5</t>
  </si>
  <si>
    <t>29000001.2</t>
  </si>
  <si>
    <r>
      <t>A futtatás idôtartama: </t>
    </r>
    <r>
      <rPr>
        <b/>
        <sz val="9"/>
        <color rgb="FF333333"/>
        <rFont val="Verdana"/>
        <family val="2"/>
        <charset val="238"/>
      </rPr>
      <t>2.01 mp (0.03 p)</t>
    </r>
  </si>
  <si>
    <t>Year</t>
  </si>
  <si>
    <t>Row Labels</t>
  </si>
  <si>
    <t>(blank)</t>
  </si>
  <si>
    <t>Grand Total</t>
  </si>
  <si>
    <t>Column Labels</t>
  </si>
  <si>
    <t> Alessio Deledda</t>
  </si>
  <si>
    <t> Alessio Lorandi</t>
  </si>
  <si>
    <t> Álex Palou[a]</t>
  </si>
  <si>
    <t> Alexander Albon</t>
  </si>
  <si>
    <t> Anthoine Hubert</t>
  </si>
  <si>
    <t> Antonio Fuoco</t>
  </si>
  <si>
    <t> Arjun Maini</t>
  </si>
  <si>
    <t> Artem Markelov</t>
  </si>
  <si>
    <t> Bent Viscaal</t>
  </si>
  <si>
    <t> Callum Ilott</t>
  </si>
  <si>
    <t> Charles Leclerc</t>
  </si>
  <si>
    <t> Christian Lundgaard</t>
  </si>
  <si>
    <t> Clément Novalak</t>
  </si>
  <si>
    <t> Dan Ticktum</t>
  </si>
  <si>
    <t> David Beckmann</t>
  </si>
  <si>
    <t> Dorian Boccolacci</t>
  </si>
  <si>
    <t> Enzo Fittipaldi</t>
  </si>
  <si>
    <t> Felipe Drugovich</t>
  </si>
  <si>
    <t> George Russell</t>
  </si>
  <si>
    <t> Gianluca Petecof</t>
  </si>
  <si>
    <t> Giuliano Alesi</t>
  </si>
  <si>
    <t> Guanyu Zhou</t>
  </si>
  <si>
    <t> Guilherme Samaia</t>
  </si>
  <si>
    <t> Gustav Malja</t>
  </si>
  <si>
    <t> Jack Aitken</t>
  </si>
  <si>
    <t> Jack Doohan</t>
  </si>
  <si>
    <t> Jake Hughes</t>
  </si>
  <si>
    <t> Jehan Daruvala</t>
  </si>
  <si>
    <t> Johnny Cecotto Jr.</t>
  </si>
  <si>
    <t> Jordan King</t>
  </si>
  <si>
    <t> Juan Manuel Correa</t>
  </si>
  <si>
    <t> Jüri Vips</t>
  </si>
  <si>
    <t> Lando Norris</t>
  </si>
  <si>
    <t> Liam Lawson</t>
  </si>
  <si>
    <t> Lirim Zendeli</t>
  </si>
  <si>
    <t> Logan Sargeant</t>
  </si>
  <si>
    <t> Louis Delétraz</t>
  </si>
  <si>
    <t> Luca Ghiotto</t>
  </si>
  <si>
    <t> Mahaveer Raghunathan</t>
  </si>
  <si>
    <t> Marcus Armstrong</t>
  </si>
  <si>
    <t> Marino Sato</t>
  </si>
  <si>
    <t> Matevos Isaakyan</t>
  </si>
  <si>
    <t> Matteo Nannini</t>
  </si>
  <si>
    <t> Maximilian Günther</t>
  </si>
  <si>
    <t> Mick Schumacher</t>
  </si>
  <si>
    <t> Nabil Jeffri</t>
  </si>
  <si>
    <t> Nicholas Latifi</t>
  </si>
  <si>
    <t> Nikita Mazepin</t>
  </si>
  <si>
    <t> Niko Kari</t>
  </si>
  <si>
    <t> Nirei Fukuzumi</t>
  </si>
  <si>
    <t> Nobuharu Matsushita</t>
  </si>
  <si>
    <t> Norman Nato</t>
  </si>
  <si>
    <t> Nyck de Vries</t>
  </si>
  <si>
    <t> Oliver Rowland</t>
  </si>
  <si>
    <t> Olli Caldwell</t>
  </si>
  <si>
    <t> Oscar Piastri</t>
  </si>
  <si>
    <t> Patricio O'Ward</t>
  </si>
  <si>
    <t> Pedro Piquet</t>
  </si>
  <si>
    <t> Raffaele Marciello</t>
  </si>
  <si>
    <t> Ralph Boschung</t>
  </si>
  <si>
    <t> René Binder</t>
  </si>
  <si>
    <t> Richard Verschoor</t>
  </si>
  <si>
    <t> Robert Shwartzman</t>
  </si>
  <si>
    <t> Robert Vișoiu</t>
  </si>
  <si>
    <t> Roberto Merhi</t>
  </si>
  <si>
    <t> Roy Nissany</t>
  </si>
  <si>
    <t> Ryan Tveter</t>
  </si>
  <si>
    <t> Santino Ferrucci</t>
  </si>
  <si>
    <t> Sean Gelael</t>
  </si>
  <si>
    <t> Sergey Sirotkin</t>
  </si>
  <si>
    <t> Sergio Canamasas</t>
  </si>
  <si>
    <t> Sérgio Sette Câmara</t>
  </si>
  <si>
    <t> Stefano Coletti</t>
  </si>
  <si>
    <t> Tadasuke Makino</t>
  </si>
  <si>
    <t> Tatiana Calderón</t>
  </si>
  <si>
    <t> Théo Pourchaire</t>
  </si>
  <si>
    <t> Yuki Tsunoda</t>
  </si>
  <si>
    <t>Count of Driver</t>
  </si>
  <si>
    <t>Average of Pos.</t>
  </si>
  <si>
    <t>Estimation</t>
  </si>
  <si>
    <t>Average of Estimation</t>
  </si>
  <si>
    <t>Helyezés</t>
  </si>
  <si>
    <t>Átlag</t>
  </si>
  <si>
    <t>Indulók száma</t>
  </si>
  <si>
    <t>Meredekség</t>
  </si>
  <si>
    <t>Helyezés2</t>
  </si>
  <si>
    <t>Ralph Boschung</t>
  </si>
  <si>
    <t>Pontszám</t>
  </si>
  <si>
    <t>Pontszám2</t>
  </si>
  <si>
    <t>Futamok száma</t>
  </si>
  <si>
    <r>
      <t> </t>
    </r>
    <r>
      <rPr>
        <sz val="12"/>
        <color rgb="FF0645AD"/>
        <rFont val="Arial"/>
        <family val="2"/>
      </rPr>
      <t>Louis Delétraz</t>
    </r>
  </si>
  <si>
    <r>
      <t> </t>
    </r>
    <r>
      <rPr>
        <sz val="12"/>
        <color rgb="FF0645AD"/>
        <rFont val="Arial"/>
        <family val="2"/>
      </rPr>
      <t>Jack Aitken</t>
    </r>
  </si>
  <si>
    <r>
      <t> </t>
    </r>
    <r>
      <rPr>
        <sz val="12"/>
        <color rgb="FF0645AD"/>
        <rFont val="Arial"/>
        <family val="2"/>
      </rPr>
      <t>Roberto Merhi</t>
    </r>
  </si>
  <si>
    <r>
      <t> </t>
    </r>
    <r>
      <rPr>
        <sz val="12"/>
        <color rgb="FF0645AD"/>
        <rFont val="Calibri"/>
        <family val="2"/>
        <charset val="238"/>
        <scheme val="minor"/>
      </rPr>
      <t>George Russell</t>
    </r>
  </si>
  <si>
    <r>
      <t> </t>
    </r>
    <r>
      <rPr>
        <sz val="12"/>
        <color rgb="FF0645AD"/>
        <rFont val="Calibri"/>
        <family val="2"/>
        <charset val="238"/>
        <scheme val="minor"/>
      </rPr>
      <t>Lando Norris</t>
    </r>
  </si>
  <si>
    <r>
      <t> </t>
    </r>
    <r>
      <rPr>
        <sz val="12"/>
        <color rgb="FF0645AD"/>
        <rFont val="Calibri"/>
        <family val="2"/>
        <charset val="238"/>
        <scheme val="minor"/>
      </rPr>
      <t>Alexander Albon</t>
    </r>
  </si>
  <si>
    <r>
      <t> </t>
    </r>
    <r>
      <rPr>
        <sz val="12"/>
        <color rgb="FF0645AD"/>
        <rFont val="Calibri"/>
        <family val="2"/>
        <charset val="238"/>
        <scheme val="minor"/>
      </rPr>
      <t>Nyck de Vries</t>
    </r>
  </si>
  <si>
    <r>
      <t> </t>
    </r>
    <r>
      <rPr>
        <sz val="12"/>
        <color rgb="FF0645AD"/>
        <rFont val="Calibri"/>
        <family val="2"/>
        <charset val="238"/>
        <scheme val="minor"/>
      </rPr>
      <t>Artem Markelov</t>
    </r>
  </si>
  <si>
    <r>
      <t> </t>
    </r>
    <r>
      <rPr>
        <sz val="12"/>
        <color rgb="FF0645AD"/>
        <rFont val="Calibri"/>
        <family val="2"/>
        <charset val="238"/>
        <scheme val="minor"/>
      </rPr>
      <t>Sérgio Sette Câmara</t>
    </r>
  </si>
  <si>
    <r>
      <t> </t>
    </r>
    <r>
      <rPr>
        <sz val="12"/>
        <color rgb="FF0645AD"/>
        <rFont val="Calibri"/>
        <family val="2"/>
        <charset val="238"/>
        <scheme val="minor"/>
      </rPr>
      <t>Antonio Fuoco</t>
    </r>
  </si>
  <si>
    <r>
      <t> </t>
    </r>
    <r>
      <rPr>
        <sz val="12"/>
        <color rgb="FF0645AD"/>
        <rFont val="Calibri"/>
        <family val="2"/>
        <charset val="238"/>
        <scheme val="minor"/>
      </rPr>
      <t>Luca Ghiotto</t>
    </r>
  </si>
  <si>
    <r>
      <t> </t>
    </r>
    <r>
      <rPr>
        <sz val="12"/>
        <color rgb="FF0645AD"/>
        <rFont val="Calibri"/>
        <family val="2"/>
        <charset val="238"/>
        <scheme val="minor"/>
      </rPr>
      <t>Nicholas Latifi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</si>
</sst>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Neptune"/>
      <family val="2"/>
    </font>
    <font>
      <sz val="11"/>
      <color theme="1"/>
      <name val="Calibri"/>
      <family val="2"/>
      <charset val="238"/>
      <scheme val="minor"/>
    </font>
    <font>
      <b/>
      <sz val="9"/>
      <color rgb="FF202122"/>
      <name val="Arial"/>
      <family val="2"/>
    </font>
    <font>
      <sz val="9"/>
      <color rgb="FF202122"/>
      <name val="Arial"/>
      <family val="2"/>
    </font>
    <font>
      <sz val="9"/>
      <color rgb="FF0645AD"/>
      <name val="Arial"/>
      <family val="2"/>
    </font>
    <font>
      <i/>
      <sz val="9"/>
      <color rgb="FF202122"/>
      <name val="Arial"/>
      <family val="2"/>
    </font>
    <font>
      <b/>
      <i/>
      <sz val="9"/>
      <color rgb="FF202122"/>
      <name val="Arial"/>
      <family val="2"/>
    </font>
    <font>
      <sz val="9"/>
      <color rgb="FFFFFFFF"/>
      <name val="Arial"/>
      <family val="2"/>
    </font>
    <font>
      <b/>
      <sz val="9"/>
      <color rgb="FFFFFFFF"/>
      <name val="Arial"/>
      <family val="2"/>
    </font>
    <font>
      <vertAlign val="superscript"/>
      <sz val="7"/>
      <color rgb="FF0645AD"/>
      <name val="Arial"/>
      <family val="2"/>
    </font>
    <font>
      <u/>
      <sz val="11"/>
      <color theme="10"/>
      <name val="Neptune"/>
      <family val="2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b/>
      <sz val="12"/>
      <color rgb="FF202122"/>
      <name val="Arial"/>
      <family val="2"/>
      <charset val="238"/>
    </font>
    <font>
      <u/>
      <sz val="12"/>
      <color theme="10"/>
      <name val="Neptune"/>
      <family val="2"/>
      <charset val="238"/>
    </font>
    <font>
      <sz val="12"/>
      <color rgb="FF202122"/>
      <name val="Arial"/>
      <family val="2"/>
      <charset val="238"/>
    </font>
    <font>
      <sz val="12"/>
      <color rgb="FF0645AD"/>
      <name val="Arial"/>
      <family val="2"/>
    </font>
    <font>
      <sz val="12"/>
      <color rgb="FFFFFFFF"/>
      <name val="Arial"/>
      <family val="2"/>
      <charset val="238"/>
    </font>
    <font>
      <sz val="12"/>
      <color rgb="FF202122"/>
      <name val="Calibri"/>
      <family val="2"/>
      <charset val="238"/>
      <scheme val="minor"/>
    </font>
    <font>
      <i/>
      <sz val="12"/>
      <color rgb="FF202122"/>
      <name val="Calibri"/>
      <family val="2"/>
      <charset val="238"/>
      <scheme val="minor"/>
    </font>
    <font>
      <b/>
      <sz val="12"/>
      <color rgb="FF202122"/>
      <name val="Calibri"/>
      <family val="2"/>
      <charset val="238"/>
      <scheme val="minor"/>
    </font>
    <font>
      <b/>
      <i/>
      <sz val="12"/>
      <color rgb="FF202122"/>
      <name val="Calibri"/>
      <family val="2"/>
      <charset val="238"/>
      <scheme val="minor"/>
    </font>
    <font>
      <sz val="12"/>
      <color rgb="FFFFFFFF"/>
      <name val="Calibri"/>
      <family val="2"/>
      <charset val="238"/>
      <scheme val="minor"/>
    </font>
    <font>
      <sz val="12"/>
      <color rgb="FF0645AD"/>
      <name val="Calibri"/>
      <family val="2"/>
      <charset val="238"/>
      <scheme val="minor"/>
    </font>
    <font>
      <sz val="9"/>
      <color rgb="FF202122"/>
      <name val="Calibri"/>
      <family val="2"/>
      <charset val="238"/>
      <scheme val="minor"/>
    </font>
    <font>
      <i/>
      <sz val="9"/>
      <color rgb="FF202122"/>
      <name val="Calibri"/>
      <family val="2"/>
      <charset val="238"/>
      <scheme val="minor"/>
    </font>
    <font>
      <b/>
      <sz val="9"/>
      <color rgb="FF202122"/>
      <name val="Calibri"/>
      <family val="2"/>
      <charset val="238"/>
      <scheme val="minor"/>
    </font>
    <font>
      <b/>
      <i/>
      <sz val="9"/>
      <color rgb="FF202122"/>
      <name val="Calibri"/>
      <family val="2"/>
      <charset val="238"/>
      <scheme val="minor"/>
    </font>
    <font>
      <sz val="9"/>
      <color rgb="FFFFFFFF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8F9FA"/>
        <bgColor indexed="64"/>
      </patternFill>
    </fill>
    <fill>
      <patternFill patternType="solid">
        <fgColor rgb="FFEAECF0"/>
        <bgColor indexed="64"/>
      </patternFill>
    </fill>
    <fill>
      <patternFill patternType="solid">
        <fgColor rgb="FFFFDF9F"/>
        <bgColor indexed="64"/>
      </patternFill>
    </fill>
    <fill>
      <patternFill patternType="solid">
        <fgColor rgb="FFFFFFBF"/>
        <bgColor indexed="64"/>
      </patternFill>
    </fill>
    <fill>
      <patternFill patternType="solid">
        <fgColor rgb="FFDFFFDF"/>
        <bgColor indexed="64"/>
      </patternFill>
    </fill>
    <fill>
      <patternFill patternType="solid">
        <fgColor rgb="FFEFCFFF"/>
        <bgColor indexed="64"/>
      </patternFill>
    </fill>
    <fill>
      <patternFill patternType="solid">
        <fgColor rgb="FFCFCFFF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/>
      <diagonal/>
    </border>
    <border>
      <left style="medium">
        <color rgb="FFA2A9B1"/>
      </left>
      <right style="medium">
        <color rgb="FFA2A9B1"/>
      </right>
      <top/>
      <bottom/>
      <diagonal/>
    </border>
    <border>
      <left style="medium">
        <color rgb="FFA2A9B1"/>
      </left>
      <right style="medium">
        <color rgb="FFA2A9B1"/>
      </right>
      <top/>
      <bottom style="medium">
        <color rgb="FFA2A9B1"/>
      </bottom>
      <diagonal/>
    </border>
    <border>
      <left style="medium">
        <color rgb="FFA2A9B1"/>
      </left>
      <right/>
      <top style="medium">
        <color rgb="FFA2A9B1"/>
      </top>
      <bottom/>
      <diagonal/>
    </border>
    <border>
      <left/>
      <right style="medium">
        <color rgb="FFA2A9B1"/>
      </right>
      <top style="medium">
        <color rgb="FFA2A9B1"/>
      </top>
      <bottom/>
      <diagonal/>
    </border>
    <border>
      <left style="medium">
        <color rgb="FFA2A9B1"/>
      </left>
      <right/>
      <top/>
      <bottom style="medium">
        <color rgb="FFA2A9B1"/>
      </bottom>
      <diagonal/>
    </border>
    <border>
      <left/>
      <right style="medium">
        <color rgb="FFA2A9B1"/>
      </right>
      <top/>
      <bottom style="medium">
        <color rgb="FFA2A9B1"/>
      </bottom>
      <diagonal/>
    </border>
    <border>
      <left/>
      <right/>
      <top style="medium">
        <color rgb="FFA2A9B1"/>
      </top>
      <bottom/>
      <diagonal/>
    </border>
    <border>
      <left/>
      <right/>
      <top/>
      <bottom style="medium">
        <color rgb="FFA2A9B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0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8" fillId="10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4" fillId="12" borderId="11" xfId="0" applyFont="1" applyFill="1" applyBorder="1" applyAlignment="1">
      <alignment horizontal="center" vertical="center" wrapText="1"/>
    </xf>
    <xf numFmtId="0" fontId="15" fillId="11" borderId="12" xfId="0" applyFont="1" applyFill="1" applyBorder="1" applyAlignment="1">
      <alignment horizontal="center" vertical="center" wrapText="1"/>
    </xf>
    <xf numFmtId="0" fontId="14" fillId="12" borderId="11" xfId="0" applyFont="1" applyFill="1" applyBorder="1" applyAlignment="1">
      <alignment horizontal="left" vertical="center" wrapText="1"/>
    </xf>
    <xf numFmtId="0" fontId="16" fillId="11" borderId="12" xfId="0" applyFont="1" applyFill="1" applyBorder="1" applyAlignment="1">
      <alignment horizontal="center" vertical="center" wrapText="1"/>
    </xf>
    <xf numFmtId="0" fontId="10" fillId="0" borderId="0" xfId="1"/>
    <xf numFmtId="0" fontId="17" fillId="0" borderId="0" xfId="0" applyFont="1"/>
    <xf numFmtId="16" fontId="16" fillId="11" borderId="12" xfId="0" applyNumberFormat="1" applyFont="1" applyFill="1" applyBorder="1" applyAlignment="1">
      <alignment horizontal="center" vertical="center" wrapText="1"/>
    </xf>
    <xf numFmtId="17" fontId="15" fillId="11" borderId="1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2" fontId="15" fillId="11" borderId="12" xfId="0" applyNumberFormat="1" applyFont="1" applyFill="1" applyBorder="1" applyAlignment="1">
      <alignment horizontal="center" vertical="center" wrapText="1"/>
    </xf>
    <xf numFmtId="0" fontId="0" fillId="13" borderId="0" xfId="0" applyNumberFormat="1" applyFill="1"/>
    <xf numFmtId="0" fontId="0" fillId="14" borderId="0" xfId="0" applyNumberFormat="1" applyFill="1"/>
    <xf numFmtId="0" fontId="0" fillId="15" borderId="0" xfId="0" applyFill="1"/>
    <xf numFmtId="0" fontId="19" fillId="3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vertical="center" wrapText="1"/>
    </xf>
    <xf numFmtId="0" fontId="21" fillId="8" borderId="1" xfId="0" applyFont="1" applyFill="1" applyBorder="1" applyAlignment="1">
      <alignment vertical="center" wrapText="1"/>
    </xf>
    <xf numFmtId="0" fontId="21" fillId="5" borderId="1" xfId="0" applyFont="1" applyFill="1" applyBorder="1" applyAlignment="1">
      <alignment vertical="center" wrapText="1"/>
    </xf>
    <xf numFmtId="0" fontId="21" fillId="7" borderId="1" xfId="0" applyFont="1" applyFill="1" applyBorder="1" applyAlignment="1">
      <alignment vertical="center" wrapText="1"/>
    </xf>
    <xf numFmtId="0" fontId="21" fillId="9" borderId="1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vertical="center" wrapText="1"/>
    </xf>
    <xf numFmtId="0" fontId="23" fillId="10" borderId="1" xfId="0" applyFont="1" applyFill="1" applyBorder="1" applyAlignment="1">
      <alignment vertical="center" wrapText="1"/>
    </xf>
    <xf numFmtId="0" fontId="21" fillId="11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24" fillId="6" borderId="1" xfId="0" applyFont="1" applyFill="1" applyBorder="1" applyAlignment="1">
      <alignment vertical="center" wrapText="1"/>
    </xf>
    <xf numFmtId="0" fontId="24" fillId="8" borderId="1" xfId="0" applyFont="1" applyFill="1" applyBorder="1" applyAlignment="1">
      <alignment vertical="center" wrapText="1"/>
    </xf>
    <xf numFmtId="0" fontId="25" fillId="5" borderId="1" xfId="0" applyFont="1" applyFill="1" applyBorder="1" applyAlignment="1">
      <alignment vertical="center" wrapText="1"/>
    </xf>
    <xf numFmtId="0" fontId="24" fillId="5" borderId="1" xfId="0" applyFont="1" applyFill="1" applyBorder="1" applyAlignment="1">
      <alignment vertical="center" wrapText="1"/>
    </xf>
    <xf numFmtId="0" fontId="25" fillId="6" borderId="1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6" fillId="5" borderId="1" xfId="0" applyFont="1" applyFill="1" applyBorder="1" applyAlignment="1">
      <alignment vertical="center" wrapText="1"/>
    </xf>
    <xf numFmtId="0" fontId="24" fillId="9" borderId="1" xfId="0" applyFont="1" applyFill="1" applyBorder="1" applyAlignment="1">
      <alignment vertical="center" wrapText="1"/>
    </xf>
    <xf numFmtId="0" fontId="27" fillId="9" borderId="1" xfId="0" applyFont="1" applyFill="1" applyBorder="1" applyAlignment="1">
      <alignment vertical="center" wrapText="1"/>
    </xf>
    <xf numFmtId="0" fontId="25" fillId="9" borderId="1" xfId="0" applyFont="1" applyFill="1" applyBorder="1" applyAlignment="1">
      <alignment vertical="center" wrapText="1"/>
    </xf>
    <xf numFmtId="0" fontId="24" fillId="4" borderId="1" xfId="0" applyFont="1" applyFill="1" applyBorder="1" applyAlignment="1">
      <alignment vertical="center" wrapText="1"/>
    </xf>
    <xf numFmtId="0" fontId="26" fillId="6" borderId="1" xfId="0" applyFont="1" applyFill="1" applyBorder="1" applyAlignment="1">
      <alignment vertical="center" wrapText="1"/>
    </xf>
    <xf numFmtId="0" fontId="27" fillId="5" borderId="1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vertical="center" wrapText="1"/>
    </xf>
    <xf numFmtId="0" fontId="28" fillId="10" borderId="1" xfId="0" applyFont="1" applyFill="1" applyBorder="1" applyAlignment="1">
      <alignment vertical="center" wrapText="1"/>
    </xf>
    <xf numFmtId="0" fontId="24" fillId="11" borderId="1" xfId="0" applyFont="1" applyFill="1" applyBorder="1" applyAlignment="1">
      <alignment vertical="center" wrapText="1"/>
    </xf>
    <xf numFmtId="0" fontId="25" fillId="4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30" fillId="16" borderId="1" xfId="0" applyFont="1" applyFill="1" applyBorder="1" applyAlignment="1">
      <alignment vertical="center" wrapText="1"/>
    </xf>
    <xf numFmtId="0" fontId="31" fillId="16" borderId="1" xfId="0" applyFont="1" applyFill="1" applyBorder="1" applyAlignment="1">
      <alignment vertical="center" wrapText="1"/>
    </xf>
    <xf numFmtId="0" fontId="32" fillId="16" borderId="1" xfId="0" applyFont="1" applyFill="1" applyBorder="1" applyAlignment="1">
      <alignment vertical="center" wrapText="1"/>
    </xf>
    <xf numFmtId="0" fontId="33" fillId="16" borderId="1" xfId="0" applyFont="1" applyFill="1" applyBorder="1" applyAlignment="1">
      <alignment vertical="center" wrapText="1"/>
    </xf>
    <xf numFmtId="0" fontId="1" fillId="16" borderId="0" xfId="0" applyFont="1" applyFill="1"/>
    <xf numFmtId="0" fontId="34" fillId="16" borderId="1" xfId="0" applyFont="1" applyFill="1" applyBorder="1" applyAlignment="1">
      <alignment vertical="center" wrapText="1"/>
    </xf>
    <xf numFmtId="0" fontId="10" fillId="3" borderId="5" xfId="1" applyFill="1" applyBorder="1" applyAlignment="1">
      <alignment horizontal="center" vertical="center" wrapText="1"/>
    </xf>
    <xf numFmtId="0" fontId="10" fillId="3" borderId="9" xfId="1" applyFill="1" applyBorder="1" applyAlignment="1">
      <alignment horizontal="center" vertical="center" wrapText="1"/>
    </xf>
    <xf numFmtId="0" fontId="10" fillId="3" borderId="6" xfId="1" applyFill="1" applyBorder="1" applyAlignment="1">
      <alignment horizontal="center" vertical="center" wrapText="1"/>
    </xf>
    <xf numFmtId="0" fontId="10" fillId="3" borderId="7" xfId="1" applyFill="1" applyBorder="1" applyAlignment="1">
      <alignment horizontal="center" vertical="center" wrapText="1"/>
    </xf>
    <xf numFmtId="0" fontId="10" fillId="3" borderId="10" xfId="1" applyFill="1" applyBorder="1" applyAlignment="1">
      <alignment horizontal="center" vertical="center" wrapText="1"/>
    </xf>
    <xf numFmtId="0" fontId="10" fillId="3" borderId="8" xfId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20" fillId="3" borderId="5" xfId="1" applyFont="1" applyFill="1" applyBorder="1" applyAlignment="1">
      <alignment horizontal="center" vertical="center" wrapText="1"/>
    </xf>
    <xf numFmtId="0" fontId="20" fillId="3" borderId="6" xfId="1" applyFont="1" applyFill="1" applyBorder="1" applyAlignment="1">
      <alignment horizontal="center" vertical="center" wrapText="1"/>
    </xf>
    <xf numFmtId="0" fontId="20" fillId="3" borderId="7" xfId="1" applyFont="1" applyFill="1" applyBorder="1" applyAlignment="1">
      <alignment horizontal="center" vertical="center" wrapText="1"/>
    </xf>
    <xf numFmtId="0" fontId="20" fillId="3" borderId="8" xfId="1" applyFont="1" applyFill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3"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13.png"/><Relationship Id="rId21" Type="http://schemas.openxmlformats.org/officeDocument/2006/relationships/hyperlink" Target="https://en.wikipedia.org/wiki/Russia" TargetMode="External"/><Relationship Id="rId42" Type="http://schemas.openxmlformats.org/officeDocument/2006/relationships/image" Target="../media/image21.png"/><Relationship Id="rId47" Type="http://schemas.openxmlformats.org/officeDocument/2006/relationships/hyperlink" Target="https://en.wikipedia.org/wiki/Romania" TargetMode="External"/><Relationship Id="rId63" Type="http://schemas.openxmlformats.org/officeDocument/2006/relationships/hyperlink" Target="https://en.wikipedia.org/wiki/New_Zealand" TargetMode="External"/><Relationship Id="rId68" Type="http://schemas.openxmlformats.org/officeDocument/2006/relationships/image" Target="../media/image34.png"/><Relationship Id="rId7" Type="http://schemas.openxmlformats.org/officeDocument/2006/relationships/hyperlink" Target="https://en.wikipedia.org/wiki/Azerbaijan" TargetMode="External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29" Type="http://schemas.openxmlformats.org/officeDocument/2006/relationships/hyperlink" Target="https://en.wikipedia.org/wiki/France" TargetMode="External"/><Relationship Id="rId11" Type="http://schemas.openxmlformats.org/officeDocument/2006/relationships/hyperlink" Target="https://en.wikipedia.org/wiki/United_Kingdom" TargetMode="External"/><Relationship Id="rId24" Type="http://schemas.openxmlformats.org/officeDocument/2006/relationships/image" Target="../media/image12.png"/><Relationship Id="rId32" Type="http://schemas.openxmlformats.org/officeDocument/2006/relationships/image" Target="../media/image16.png"/><Relationship Id="rId37" Type="http://schemas.openxmlformats.org/officeDocument/2006/relationships/hyperlink" Target="https://en.wikipedia.org/wiki/Indonesia" TargetMode="External"/><Relationship Id="rId40" Type="http://schemas.openxmlformats.org/officeDocument/2006/relationships/image" Target="../media/image20.png"/><Relationship Id="rId45" Type="http://schemas.openxmlformats.org/officeDocument/2006/relationships/hyperlink" Target="https://en.wikipedia.org/wiki/Malaysia" TargetMode="External"/><Relationship Id="rId53" Type="http://schemas.openxmlformats.org/officeDocument/2006/relationships/hyperlink" Target="https://en.wikipedia.org/wiki/Israel" TargetMode="External"/><Relationship Id="rId58" Type="http://schemas.openxmlformats.org/officeDocument/2006/relationships/image" Target="../media/image29.png"/><Relationship Id="rId66" Type="http://schemas.openxmlformats.org/officeDocument/2006/relationships/image" Target="../media/image33.png"/><Relationship Id="rId5" Type="http://schemas.openxmlformats.org/officeDocument/2006/relationships/hyperlink" Target="https://en.wikipedia.org/wiki/Monaco" TargetMode="External"/><Relationship Id="rId61" Type="http://schemas.openxmlformats.org/officeDocument/2006/relationships/hyperlink" Target="https://en.wikipedia.org/wiki/Denmark" TargetMode="External"/><Relationship Id="rId19" Type="http://schemas.openxmlformats.org/officeDocument/2006/relationships/hyperlink" Target="https://en.wikipedia.org/wiki/United_Arab_Emirates" TargetMode="External"/><Relationship Id="rId14" Type="http://schemas.openxmlformats.org/officeDocument/2006/relationships/image" Target="../media/image7.png"/><Relationship Id="rId22" Type="http://schemas.openxmlformats.org/officeDocument/2006/relationships/image" Target="../media/image11.png"/><Relationship Id="rId27" Type="http://schemas.openxmlformats.org/officeDocument/2006/relationships/hyperlink" Target="https://en.wikipedia.org/wiki/Netherlands" TargetMode="External"/><Relationship Id="rId30" Type="http://schemas.openxmlformats.org/officeDocument/2006/relationships/image" Target="../media/image15.png"/><Relationship Id="rId35" Type="http://schemas.openxmlformats.org/officeDocument/2006/relationships/hyperlink" Target="https://en.wikipedia.org/wiki/Sweden" TargetMode="External"/><Relationship Id="rId43" Type="http://schemas.openxmlformats.org/officeDocument/2006/relationships/hyperlink" Target="https://en.wikipedia.org/wiki/United_States" TargetMode="External"/><Relationship Id="rId48" Type="http://schemas.openxmlformats.org/officeDocument/2006/relationships/image" Target="../media/image24.png"/><Relationship Id="rId56" Type="http://schemas.openxmlformats.org/officeDocument/2006/relationships/image" Target="../media/image28.png"/><Relationship Id="rId64" Type="http://schemas.openxmlformats.org/officeDocument/2006/relationships/image" Target="../media/image32.png"/><Relationship Id="rId69" Type="http://schemas.openxmlformats.org/officeDocument/2006/relationships/hyperlink" Target="https://en.wikipedia.org/wiki/Australia" TargetMode="External"/><Relationship Id="rId8" Type="http://schemas.openxmlformats.org/officeDocument/2006/relationships/image" Target="../media/image4.png"/><Relationship Id="rId51" Type="http://schemas.openxmlformats.org/officeDocument/2006/relationships/hyperlink" Target="https://en.wikipedia.org/wiki/India" TargetMode="External"/><Relationship Id="rId3" Type="http://schemas.openxmlformats.org/officeDocument/2006/relationships/hyperlink" Target="https://en.wikipedia.org/wiki/Spain" TargetMode="External"/><Relationship Id="rId12" Type="http://schemas.openxmlformats.org/officeDocument/2006/relationships/image" Target="../media/image6.png"/><Relationship Id="rId17" Type="http://schemas.openxmlformats.org/officeDocument/2006/relationships/hyperlink" Target="https://en.wikipedia.org/wiki/Italy" TargetMode="External"/><Relationship Id="rId25" Type="http://schemas.openxmlformats.org/officeDocument/2006/relationships/hyperlink" Target="https://en.wikipedia.org/wiki/Japan" TargetMode="External"/><Relationship Id="rId33" Type="http://schemas.openxmlformats.org/officeDocument/2006/relationships/hyperlink" Target="https://en.wikipedia.org/wiki/Brazil" TargetMode="External"/><Relationship Id="rId38" Type="http://schemas.openxmlformats.org/officeDocument/2006/relationships/image" Target="../media/image19.png"/><Relationship Id="rId46" Type="http://schemas.openxmlformats.org/officeDocument/2006/relationships/image" Target="../media/image23.png"/><Relationship Id="rId59" Type="http://schemas.openxmlformats.org/officeDocument/2006/relationships/hyperlink" Target="https://en.wikipedia.org/wiki/Colombia" TargetMode="External"/><Relationship Id="rId67" Type="http://schemas.openxmlformats.org/officeDocument/2006/relationships/hyperlink" Target="https://en.wikipedia.org/wiki/Saudi_Arabia" TargetMode="External"/><Relationship Id="rId20" Type="http://schemas.openxmlformats.org/officeDocument/2006/relationships/image" Target="../media/image10.png"/><Relationship Id="rId41" Type="http://schemas.openxmlformats.org/officeDocument/2006/relationships/hyperlink" Target="https://en.wikipedia.org/wiki/Switzerland" TargetMode="External"/><Relationship Id="rId54" Type="http://schemas.openxmlformats.org/officeDocument/2006/relationships/image" Target="../media/image27.png"/><Relationship Id="rId62" Type="http://schemas.openxmlformats.org/officeDocument/2006/relationships/image" Target="../media/image31.png"/><Relationship Id="rId70" Type="http://schemas.openxmlformats.org/officeDocument/2006/relationships/image" Target="../media/image35.png"/><Relationship Id="rId1" Type="http://schemas.openxmlformats.org/officeDocument/2006/relationships/hyperlink" Target="https://en.wikipedia.org/wiki/Bahrain" TargetMode="External"/><Relationship Id="rId6" Type="http://schemas.openxmlformats.org/officeDocument/2006/relationships/image" Target="../media/image3.png"/><Relationship Id="rId15" Type="http://schemas.openxmlformats.org/officeDocument/2006/relationships/hyperlink" Target="https://en.wikipedia.org/wiki/Belgium" TargetMode="External"/><Relationship Id="rId23" Type="http://schemas.openxmlformats.org/officeDocument/2006/relationships/hyperlink" Target="https://en.wikipedia.org/wiki/Canada" TargetMode="External"/><Relationship Id="rId28" Type="http://schemas.openxmlformats.org/officeDocument/2006/relationships/image" Target="../media/image14.png"/><Relationship Id="rId36" Type="http://schemas.openxmlformats.org/officeDocument/2006/relationships/image" Target="../media/image18.png"/><Relationship Id="rId49" Type="http://schemas.openxmlformats.org/officeDocument/2006/relationships/hyperlink" Target="https://en.wikipedia.org/wiki/Germany" TargetMode="External"/><Relationship Id="rId57" Type="http://schemas.openxmlformats.org/officeDocument/2006/relationships/hyperlink" Target="https://en.wikipedia.org/wiki/China" TargetMode="External"/><Relationship Id="rId10" Type="http://schemas.openxmlformats.org/officeDocument/2006/relationships/image" Target="../media/image5.png"/><Relationship Id="rId31" Type="http://schemas.openxmlformats.org/officeDocument/2006/relationships/hyperlink" Target="https://en.wikipedia.org/wiki/Thailand" TargetMode="External"/><Relationship Id="rId44" Type="http://schemas.openxmlformats.org/officeDocument/2006/relationships/image" Target="../media/image22.png"/><Relationship Id="rId52" Type="http://schemas.openxmlformats.org/officeDocument/2006/relationships/image" Target="../media/image26.png"/><Relationship Id="rId60" Type="http://schemas.openxmlformats.org/officeDocument/2006/relationships/image" Target="../media/image30.png"/><Relationship Id="rId65" Type="http://schemas.openxmlformats.org/officeDocument/2006/relationships/hyperlink" Target="https://en.wikipedia.org/wiki/Estonia" TargetMode="External"/><Relationship Id="rId4" Type="http://schemas.openxmlformats.org/officeDocument/2006/relationships/image" Target="../media/image2.png"/><Relationship Id="rId9" Type="http://schemas.openxmlformats.org/officeDocument/2006/relationships/hyperlink" Target="https://en.wikipedia.org/wiki/Austria" TargetMode="External"/><Relationship Id="rId13" Type="http://schemas.openxmlformats.org/officeDocument/2006/relationships/hyperlink" Target="https://en.wikipedia.org/wiki/Hungary" TargetMode="External"/><Relationship Id="rId18" Type="http://schemas.openxmlformats.org/officeDocument/2006/relationships/image" Target="../media/image9.png"/><Relationship Id="rId39" Type="http://schemas.openxmlformats.org/officeDocument/2006/relationships/hyperlink" Target="https://en.wikipedia.org/wiki/Venezuela" TargetMode="External"/><Relationship Id="rId34" Type="http://schemas.openxmlformats.org/officeDocument/2006/relationships/image" Target="../media/image17.png"/><Relationship Id="rId50" Type="http://schemas.openxmlformats.org/officeDocument/2006/relationships/image" Target="../media/image25.png"/><Relationship Id="rId55" Type="http://schemas.openxmlformats.org/officeDocument/2006/relationships/hyperlink" Target="https://en.wikipedia.org/wiki/Finland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180242</xdr:colOff>
      <xdr:row>2</xdr:row>
      <xdr:rowOff>133350</xdr:rowOff>
    </xdr:to>
    <xdr:pic>
      <xdr:nvPicPr>
        <xdr:cNvPr id="2" name="Picture 1" descr="Bahrain">
          <a:hlinkClick xmlns:r="http://schemas.openxmlformats.org/officeDocument/2006/relationships" r:id="rId1" tooltip="Bahrain"/>
          <a:extLst>
            <a:ext uri="{FF2B5EF4-FFF2-40B4-BE49-F238E27FC236}">
              <a16:creationId xmlns:a16="http://schemas.microsoft.com/office/drawing/2014/main" id="{B28B1E85-190C-4A93-94A1-4A7FE3E6B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80975"/>
          <a:ext cx="2190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214993</xdr:colOff>
      <xdr:row>2</xdr:row>
      <xdr:rowOff>142875</xdr:rowOff>
    </xdr:to>
    <xdr:pic>
      <xdr:nvPicPr>
        <xdr:cNvPr id="3" name="Picture 2" descr="Spain">
          <a:hlinkClick xmlns:r="http://schemas.openxmlformats.org/officeDocument/2006/relationships" r:id="rId3" tooltip="Spain"/>
          <a:extLst>
            <a:ext uri="{FF2B5EF4-FFF2-40B4-BE49-F238E27FC236}">
              <a16:creationId xmlns:a16="http://schemas.microsoft.com/office/drawing/2014/main" id="{9D6D7D93-472C-4B13-8DF6-F134F9DA1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1809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180975</xdr:colOff>
      <xdr:row>2</xdr:row>
      <xdr:rowOff>142875</xdr:rowOff>
    </xdr:to>
    <xdr:pic>
      <xdr:nvPicPr>
        <xdr:cNvPr id="4" name="Picture 3" descr="Monaco">
          <a:hlinkClick xmlns:r="http://schemas.openxmlformats.org/officeDocument/2006/relationships" r:id="rId5" tooltip="Monaco"/>
          <a:extLst>
            <a:ext uri="{FF2B5EF4-FFF2-40B4-BE49-F238E27FC236}">
              <a16:creationId xmlns:a16="http://schemas.microsoft.com/office/drawing/2014/main" id="{2F6E3D35-345C-46F9-AD89-B8E756497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180975"/>
          <a:ext cx="1809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202224</xdr:colOff>
      <xdr:row>2</xdr:row>
      <xdr:rowOff>114300</xdr:rowOff>
    </xdr:to>
    <xdr:pic>
      <xdr:nvPicPr>
        <xdr:cNvPr id="5" name="Picture 4" descr="Azerbaijan">
          <a:hlinkClick xmlns:r="http://schemas.openxmlformats.org/officeDocument/2006/relationships" r:id="rId7" tooltip="Azerbaijan"/>
          <a:extLst>
            <a:ext uri="{FF2B5EF4-FFF2-40B4-BE49-F238E27FC236}">
              <a16:creationId xmlns:a16="http://schemas.microsoft.com/office/drawing/2014/main" id="{5106A4B9-70BD-40C1-B1F7-9B36F1BCC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8097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12</xdr:col>
      <xdr:colOff>202223</xdr:colOff>
      <xdr:row>2</xdr:row>
      <xdr:rowOff>142875</xdr:rowOff>
    </xdr:to>
    <xdr:pic>
      <xdr:nvPicPr>
        <xdr:cNvPr id="6" name="Picture 5" descr="Austria">
          <a:hlinkClick xmlns:r="http://schemas.openxmlformats.org/officeDocument/2006/relationships" r:id="rId9" tooltip="Austria"/>
          <a:extLst>
            <a:ext uri="{FF2B5EF4-FFF2-40B4-BE49-F238E27FC236}">
              <a16:creationId xmlns:a16="http://schemas.microsoft.com/office/drawing/2014/main" id="{D85864B1-4908-4113-A5E8-5C24B35AC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1809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219075</xdr:colOff>
      <xdr:row>2</xdr:row>
      <xdr:rowOff>114300</xdr:rowOff>
    </xdr:to>
    <xdr:pic>
      <xdr:nvPicPr>
        <xdr:cNvPr id="7" name="Picture 6" descr="United Kingdom">
          <a:hlinkClick xmlns:r="http://schemas.openxmlformats.org/officeDocument/2006/relationships" r:id="rId11" tooltip="United Kingdom"/>
          <a:extLst>
            <a:ext uri="{FF2B5EF4-FFF2-40B4-BE49-F238E27FC236}">
              <a16:creationId xmlns:a16="http://schemas.microsoft.com/office/drawing/2014/main" id="{5D80F177-6256-4AB2-894F-ECD2D9F42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8097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214992</xdr:colOff>
      <xdr:row>2</xdr:row>
      <xdr:rowOff>114300</xdr:rowOff>
    </xdr:to>
    <xdr:pic>
      <xdr:nvPicPr>
        <xdr:cNvPr id="8" name="Picture 7" descr="Hungary">
          <a:hlinkClick xmlns:r="http://schemas.openxmlformats.org/officeDocument/2006/relationships" r:id="rId13" tooltip="Hungary"/>
          <a:extLst>
            <a:ext uri="{FF2B5EF4-FFF2-40B4-BE49-F238E27FC236}">
              <a16:creationId xmlns:a16="http://schemas.microsoft.com/office/drawing/2014/main" id="{D7356BFB-39EF-4215-B8E9-0F17439BA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18097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18</xdr:col>
      <xdr:colOff>219075</xdr:colOff>
      <xdr:row>2</xdr:row>
      <xdr:rowOff>142875</xdr:rowOff>
    </xdr:to>
    <xdr:pic>
      <xdr:nvPicPr>
        <xdr:cNvPr id="9" name="Picture 8" descr="Belgium">
          <a:hlinkClick xmlns:r="http://schemas.openxmlformats.org/officeDocument/2006/relationships" r:id="rId15" tooltip="Belgium"/>
          <a:extLst>
            <a:ext uri="{FF2B5EF4-FFF2-40B4-BE49-F238E27FC236}">
              <a16:creationId xmlns:a16="http://schemas.microsoft.com/office/drawing/2014/main" id="{AFEFD68C-D932-48BF-88C9-4129E37E8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1809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</xdr:row>
      <xdr:rowOff>0</xdr:rowOff>
    </xdr:from>
    <xdr:to>
      <xdr:col>20</xdr:col>
      <xdr:colOff>202222</xdr:colOff>
      <xdr:row>2</xdr:row>
      <xdr:rowOff>142875</xdr:rowOff>
    </xdr:to>
    <xdr:pic>
      <xdr:nvPicPr>
        <xdr:cNvPr id="10" name="Picture 9" descr="Italy">
          <a:hlinkClick xmlns:r="http://schemas.openxmlformats.org/officeDocument/2006/relationships" r:id="rId17" tooltip="Italy"/>
          <a:extLst>
            <a:ext uri="{FF2B5EF4-FFF2-40B4-BE49-F238E27FC236}">
              <a16:creationId xmlns:a16="http://schemas.microsoft.com/office/drawing/2014/main" id="{FE8EFC4C-1FDC-403D-B361-3233CD144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7600" y="1809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202223</xdr:colOff>
      <xdr:row>2</xdr:row>
      <xdr:rowOff>142875</xdr:rowOff>
    </xdr:to>
    <xdr:pic>
      <xdr:nvPicPr>
        <xdr:cNvPr id="11" name="Picture 10" descr="Spain">
          <a:hlinkClick xmlns:r="http://schemas.openxmlformats.org/officeDocument/2006/relationships" r:id="rId3" tooltip="Spain"/>
          <a:extLst>
            <a:ext uri="{FF2B5EF4-FFF2-40B4-BE49-F238E27FC236}">
              <a16:creationId xmlns:a16="http://schemas.microsoft.com/office/drawing/2014/main" id="{E1557E55-D71F-4160-9766-ED587DB03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0" y="1809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0</xdr:colOff>
      <xdr:row>2</xdr:row>
      <xdr:rowOff>0</xdr:rowOff>
    </xdr:from>
    <xdr:to>
      <xdr:col>24</xdr:col>
      <xdr:colOff>219075</xdr:colOff>
      <xdr:row>2</xdr:row>
      <xdr:rowOff>114300</xdr:rowOff>
    </xdr:to>
    <xdr:pic>
      <xdr:nvPicPr>
        <xdr:cNvPr id="12" name="Picture 11" descr="United Arab Emirates">
          <a:hlinkClick xmlns:r="http://schemas.openxmlformats.org/officeDocument/2006/relationships" r:id="rId19" tooltip="United Arab Emirates"/>
          <a:extLst>
            <a:ext uri="{FF2B5EF4-FFF2-40B4-BE49-F238E27FC236}">
              <a16:creationId xmlns:a16="http://schemas.microsoft.com/office/drawing/2014/main" id="{ACD80F83-C900-49D3-A318-A98DBD13B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0400" y="18097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180975</xdr:colOff>
      <xdr:row>4</xdr:row>
      <xdr:rowOff>142875</xdr:rowOff>
    </xdr:to>
    <xdr:pic>
      <xdr:nvPicPr>
        <xdr:cNvPr id="13" name="Picture 12" descr="Monaco">
          <a:hlinkClick xmlns:r="http://schemas.openxmlformats.org/officeDocument/2006/relationships" r:id="rId5" tooltip="Monaco"/>
          <a:extLst>
            <a:ext uri="{FF2B5EF4-FFF2-40B4-BE49-F238E27FC236}">
              <a16:creationId xmlns:a16="http://schemas.microsoft.com/office/drawing/2014/main" id="{EA194B68-2548-44B5-BAA1-3F47EF68C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561975"/>
          <a:ext cx="1809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219075</xdr:colOff>
      <xdr:row>5</xdr:row>
      <xdr:rowOff>142875</xdr:rowOff>
    </xdr:to>
    <xdr:pic>
      <xdr:nvPicPr>
        <xdr:cNvPr id="14" name="Picture 13" descr="Russia">
          <a:hlinkClick xmlns:r="http://schemas.openxmlformats.org/officeDocument/2006/relationships" r:id="rId21" tooltip="Russia"/>
          <a:extLst>
            <a:ext uri="{FF2B5EF4-FFF2-40B4-BE49-F238E27FC236}">
              <a16:creationId xmlns:a16="http://schemas.microsoft.com/office/drawing/2014/main" id="{8A50FC1F-C46D-4158-9C52-871AA3973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87630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219075</xdr:colOff>
      <xdr:row>6</xdr:row>
      <xdr:rowOff>114300</xdr:rowOff>
    </xdr:to>
    <xdr:pic>
      <xdr:nvPicPr>
        <xdr:cNvPr id="15" name="Picture 14" descr="United Kingdom">
          <a:hlinkClick xmlns:r="http://schemas.openxmlformats.org/officeDocument/2006/relationships" r:id="rId11" tooltip="United Kingdom"/>
          <a:extLst>
            <a:ext uri="{FF2B5EF4-FFF2-40B4-BE49-F238E27FC236}">
              <a16:creationId xmlns:a16="http://schemas.microsoft.com/office/drawing/2014/main" id="{09A5781B-57EB-4382-9C97-09470C08F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19062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219075</xdr:colOff>
      <xdr:row>7</xdr:row>
      <xdr:rowOff>142875</xdr:rowOff>
    </xdr:to>
    <xdr:pic>
      <xdr:nvPicPr>
        <xdr:cNvPr id="16" name="Picture 15" descr="Italy">
          <a:hlinkClick xmlns:r="http://schemas.openxmlformats.org/officeDocument/2006/relationships" r:id="rId17" tooltip="Italy"/>
          <a:extLst>
            <a:ext uri="{FF2B5EF4-FFF2-40B4-BE49-F238E27FC236}">
              <a16:creationId xmlns:a16="http://schemas.microsoft.com/office/drawing/2014/main" id="{458F37EA-679B-4CE4-8B60-0BCBB4B98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50495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219075</xdr:colOff>
      <xdr:row>8</xdr:row>
      <xdr:rowOff>114300</xdr:rowOff>
    </xdr:to>
    <xdr:pic>
      <xdr:nvPicPr>
        <xdr:cNvPr id="17" name="Picture 16" descr="Canada">
          <a:hlinkClick xmlns:r="http://schemas.openxmlformats.org/officeDocument/2006/relationships" r:id="rId23" tooltip="Canada"/>
          <a:extLst>
            <a:ext uri="{FF2B5EF4-FFF2-40B4-BE49-F238E27FC236}">
              <a16:creationId xmlns:a16="http://schemas.microsoft.com/office/drawing/2014/main" id="{5864EDA8-54C4-4039-B554-CA9152A9A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695450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9</xdr:row>
      <xdr:rowOff>142875</xdr:rowOff>
    </xdr:to>
    <xdr:pic>
      <xdr:nvPicPr>
        <xdr:cNvPr id="18" name="Picture 17" descr="Japan">
          <a:hlinkClick xmlns:r="http://schemas.openxmlformats.org/officeDocument/2006/relationships" r:id="rId25" tooltip="Japan"/>
          <a:extLst>
            <a:ext uri="{FF2B5EF4-FFF2-40B4-BE49-F238E27FC236}">
              <a16:creationId xmlns:a16="http://schemas.microsoft.com/office/drawing/2014/main" id="{50BD1885-D405-4E2D-88E2-E9ADA0916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88595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219075</xdr:colOff>
      <xdr:row>10</xdr:row>
      <xdr:rowOff>142875</xdr:rowOff>
    </xdr:to>
    <xdr:pic>
      <xdr:nvPicPr>
        <xdr:cNvPr id="19" name="Picture 18" descr="Netherlands">
          <a:hlinkClick xmlns:r="http://schemas.openxmlformats.org/officeDocument/2006/relationships" r:id="rId27" tooltip="Netherlands"/>
          <a:extLst>
            <a:ext uri="{FF2B5EF4-FFF2-40B4-BE49-F238E27FC236}">
              <a16:creationId xmlns:a16="http://schemas.microsoft.com/office/drawing/2014/main" id="{F16AAEBB-60E4-4E56-BC97-D16F36A54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2002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219075</xdr:colOff>
      <xdr:row>11</xdr:row>
      <xdr:rowOff>142875</xdr:rowOff>
    </xdr:to>
    <xdr:pic>
      <xdr:nvPicPr>
        <xdr:cNvPr id="20" name="Picture 19" descr="Italy">
          <a:hlinkClick xmlns:r="http://schemas.openxmlformats.org/officeDocument/2006/relationships" r:id="rId17" tooltip="Italy"/>
          <a:extLst>
            <a:ext uri="{FF2B5EF4-FFF2-40B4-BE49-F238E27FC236}">
              <a16:creationId xmlns:a16="http://schemas.microsoft.com/office/drawing/2014/main" id="{E68D85A2-3372-481E-9A09-8BB27CF42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3907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219075</xdr:colOff>
      <xdr:row>12</xdr:row>
      <xdr:rowOff>142875</xdr:rowOff>
    </xdr:to>
    <xdr:pic>
      <xdr:nvPicPr>
        <xdr:cNvPr id="21" name="Picture 20" descr="France">
          <a:hlinkClick xmlns:r="http://schemas.openxmlformats.org/officeDocument/2006/relationships" r:id="rId29" tooltip="France"/>
          <a:extLst>
            <a:ext uri="{FF2B5EF4-FFF2-40B4-BE49-F238E27FC236}">
              <a16:creationId xmlns:a16="http://schemas.microsoft.com/office/drawing/2014/main" id="{0E711DAB-68BD-4477-959A-F1CC17F12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5812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219075</xdr:colOff>
      <xdr:row>13</xdr:row>
      <xdr:rowOff>142875</xdr:rowOff>
    </xdr:to>
    <xdr:pic>
      <xdr:nvPicPr>
        <xdr:cNvPr id="22" name="Picture 21" descr="Thailand">
          <a:hlinkClick xmlns:r="http://schemas.openxmlformats.org/officeDocument/2006/relationships" r:id="rId31" tooltip="Thailand"/>
          <a:extLst>
            <a:ext uri="{FF2B5EF4-FFF2-40B4-BE49-F238E27FC236}">
              <a16:creationId xmlns:a16="http://schemas.microsoft.com/office/drawing/2014/main" id="{ED12A020-B191-4B93-94F3-73543F277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7717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219075</xdr:colOff>
      <xdr:row>14</xdr:row>
      <xdr:rowOff>114300</xdr:rowOff>
    </xdr:to>
    <xdr:pic>
      <xdr:nvPicPr>
        <xdr:cNvPr id="23" name="Picture 22" descr="United Kingdom">
          <a:hlinkClick xmlns:r="http://schemas.openxmlformats.org/officeDocument/2006/relationships" r:id="rId11" tooltip="United Kingdom"/>
          <a:extLst>
            <a:ext uri="{FF2B5EF4-FFF2-40B4-BE49-F238E27FC236}">
              <a16:creationId xmlns:a16="http://schemas.microsoft.com/office/drawing/2014/main" id="{AB50A72A-7975-49AE-B6EF-A930F5A7D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3086100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209550</xdr:colOff>
      <xdr:row>15</xdr:row>
      <xdr:rowOff>142875</xdr:rowOff>
    </xdr:to>
    <xdr:pic>
      <xdr:nvPicPr>
        <xdr:cNvPr id="24" name="Picture 23" descr="Brazil">
          <a:hlinkClick xmlns:r="http://schemas.openxmlformats.org/officeDocument/2006/relationships" r:id="rId33" tooltip="Brazil"/>
          <a:extLst>
            <a:ext uri="{FF2B5EF4-FFF2-40B4-BE49-F238E27FC236}">
              <a16:creationId xmlns:a16="http://schemas.microsoft.com/office/drawing/2014/main" id="{BECF5BC3-064C-4F7C-A276-CEEDA087B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327660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219075</xdr:colOff>
      <xdr:row>16</xdr:row>
      <xdr:rowOff>133350</xdr:rowOff>
    </xdr:to>
    <xdr:pic>
      <xdr:nvPicPr>
        <xdr:cNvPr id="25" name="Picture 24" descr="Sweden">
          <a:hlinkClick xmlns:r="http://schemas.openxmlformats.org/officeDocument/2006/relationships" r:id="rId35" tooltip="Sweden"/>
          <a:extLst>
            <a:ext uri="{FF2B5EF4-FFF2-40B4-BE49-F238E27FC236}">
              <a16:creationId xmlns:a16="http://schemas.microsoft.com/office/drawing/2014/main" id="{EC621A40-CB22-4658-A643-6A4307999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3590925"/>
          <a:ext cx="2190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219075</xdr:colOff>
      <xdr:row>17</xdr:row>
      <xdr:rowOff>142875</xdr:rowOff>
    </xdr:to>
    <xdr:pic>
      <xdr:nvPicPr>
        <xdr:cNvPr id="26" name="Picture 25" descr="Spain">
          <a:hlinkClick xmlns:r="http://schemas.openxmlformats.org/officeDocument/2006/relationships" r:id="rId3" tooltip="Spain"/>
          <a:extLst>
            <a:ext uri="{FF2B5EF4-FFF2-40B4-BE49-F238E27FC236}">
              <a16:creationId xmlns:a16="http://schemas.microsoft.com/office/drawing/2014/main" id="{BA52AC6C-4B4E-46BC-9160-A3F5743A3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378142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219075</xdr:colOff>
      <xdr:row>18</xdr:row>
      <xdr:rowOff>142875</xdr:rowOff>
    </xdr:to>
    <xdr:pic>
      <xdr:nvPicPr>
        <xdr:cNvPr id="27" name="Picture 26" descr="Indonesia">
          <a:hlinkClick xmlns:r="http://schemas.openxmlformats.org/officeDocument/2006/relationships" r:id="rId37" tooltip="Indonesia"/>
          <a:extLst>
            <a:ext uri="{FF2B5EF4-FFF2-40B4-BE49-F238E27FC236}">
              <a16:creationId xmlns:a16="http://schemas.microsoft.com/office/drawing/2014/main" id="{B5048BFC-6EB5-4148-BA55-1966764A0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409575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219075</xdr:colOff>
      <xdr:row>19</xdr:row>
      <xdr:rowOff>142875</xdr:rowOff>
    </xdr:to>
    <xdr:pic>
      <xdr:nvPicPr>
        <xdr:cNvPr id="28" name="Picture 27" descr="Venezuela">
          <a:hlinkClick xmlns:r="http://schemas.openxmlformats.org/officeDocument/2006/relationships" r:id="rId39" tooltip="Venezuela"/>
          <a:extLst>
            <a:ext uri="{FF2B5EF4-FFF2-40B4-BE49-F238E27FC236}">
              <a16:creationId xmlns:a16="http://schemas.microsoft.com/office/drawing/2014/main" id="{468281AF-41FC-4D31-9C52-4C9A97C53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428625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152400</xdr:colOff>
      <xdr:row>20</xdr:row>
      <xdr:rowOff>152400</xdr:rowOff>
    </xdr:to>
    <xdr:pic>
      <xdr:nvPicPr>
        <xdr:cNvPr id="29" name="Picture 28" descr="Switzerland">
          <a:hlinkClick xmlns:r="http://schemas.openxmlformats.org/officeDocument/2006/relationships" r:id="rId41" tooltip="Switzerland"/>
          <a:extLst>
            <a:ext uri="{FF2B5EF4-FFF2-40B4-BE49-F238E27FC236}">
              <a16:creationId xmlns:a16="http://schemas.microsoft.com/office/drawing/2014/main" id="{7D299EC6-D0FE-4170-8955-FACE574C5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4600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219075</xdr:colOff>
      <xdr:row>21</xdr:row>
      <xdr:rowOff>142875</xdr:rowOff>
    </xdr:to>
    <xdr:pic>
      <xdr:nvPicPr>
        <xdr:cNvPr id="30" name="Picture 29" descr="Spain">
          <a:hlinkClick xmlns:r="http://schemas.openxmlformats.org/officeDocument/2006/relationships" r:id="rId3" tooltip="Spain"/>
          <a:extLst>
            <a:ext uri="{FF2B5EF4-FFF2-40B4-BE49-F238E27FC236}">
              <a16:creationId xmlns:a16="http://schemas.microsoft.com/office/drawing/2014/main" id="{E992780D-8BA0-4350-9827-3DE83C2CA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491490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152400</xdr:colOff>
      <xdr:row>22</xdr:row>
      <xdr:rowOff>152400</xdr:rowOff>
    </xdr:to>
    <xdr:pic>
      <xdr:nvPicPr>
        <xdr:cNvPr id="31" name="Picture 30" descr="Switzerland">
          <a:hlinkClick xmlns:r="http://schemas.openxmlformats.org/officeDocument/2006/relationships" r:id="rId41" tooltip="Switzerland"/>
          <a:extLst>
            <a:ext uri="{FF2B5EF4-FFF2-40B4-BE49-F238E27FC236}">
              <a16:creationId xmlns:a16="http://schemas.microsoft.com/office/drawing/2014/main" id="{12A0072F-499C-479C-8486-15694E0AA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5105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219075</xdr:colOff>
      <xdr:row>23</xdr:row>
      <xdr:rowOff>142875</xdr:rowOff>
    </xdr:to>
    <xdr:pic>
      <xdr:nvPicPr>
        <xdr:cNvPr id="32" name="Picture 31" descr="Russia">
          <a:hlinkClick xmlns:r="http://schemas.openxmlformats.org/officeDocument/2006/relationships" r:id="rId21" tooltip="Russia"/>
          <a:extLst>
            <a:ext uri="{FF2B5EF4-FFF2-40B4-BE49-F238E27FC236}">
              <a16:creationId xmlns:a16="http://schemas.microsoft.com/office/drawing/2014/main" id="{DCB457BF-F70A-4C38-8170-514D5FDA4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541972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219075</xdr:colOff>
      <xdr:row>24</xdr:row>
      <xdr:rowOff>142875</xdr:rowOff>
    </xdr:to>
    <xdr:pic>
      <xdr:nvPicPr>
        <xdr:cNvPr id="33" name="Picture 32" descr="Japan">
          <a:hlinkClick xmlns:r="http://schemas.openxmlformats.org/officeDocument/2006/relationships" r:id="rId25" tooltip="Japan"/>
          <a:extLst>
            <a:ext uri="{FF2B5EF4-FFF2-40B4-BE49-F238E27FC236}">
              <a16:creationId xmlns:a16="http://schemas.microsoft.com/office/drawing/2014/main" id="{491791F2-4D79-4B50-8CC0-6D6AB734C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573405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219075</xdr:colOff>
      <xdr:row>25</xdr:row>
      <xdr:rowOff>114300</xdr:rowOff>
    </xdr:to>
    <xdr:pic>
      <xdr:nvPicPr>
        <xdr:cNvPr id="34" name="Picture 33" descr="United States">
          <a:hlinkClick xmlns:r="http://schemas.openxmlformats.org/officeDocument/2006/relationships" r:id="rId43" tooltip="United States"/>
          <a:extLst>
            <a:ext uri="{FF2B5EF4-FFF2-40B4-BE49-F238E27FC236}">
              <a16:creationId xmlns:a16="http://schemas.microsoft.com/office/drawing/2014/main" id="{CAF8B11B-ECBD-457C-9A53-608B15B5D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5924550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26</xdr:row>
      <xdr:rowOff>114300</xdr:rowOff>
    </xdr:to>
    <xdr:pic>
      <xdr:nvPicPr>
        <xdr:cNvPr id="35" name="Picture 34" descr="Malaysia">
          <a:hlinkClick xmlns:r="http://schemas.openxmlformats.org/officeDocument/2006/relationships" r:id="rId45" tooltip="Malaysia"/>
          <a:extLst>
            <a:ext uri="{FF2B5EF4-FFF2-40B4-BE49-F238E27FC236}">
              <a16:creationId xmlns:a16="http://schemas.microsoft.com/office/drawing/2014/main" id="{4D3E1531-915E-42E8-A41D-720B2424F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623887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219075</xdr:colOff>
      <xdr:row>27</xdr:row>
      <xdr:rowOff>142875</xdr:rowOff>
    </xdr:to>
    <xdr:pic>
      <xdr:nvPicPr>
        <xdr:cNvPr id="36" name="Picture 35" descr="Romania">
          <a:hlinkClick xmlns:r="http://schemas.openxmlformats.org/officeDocument/2006/relationships" r:id="rId47" tooltip="Romania"/>
          <a:extLst>
            <a:ext uri="{FF2B5EF4-FFF2-40B4-BE49-F238E27FC236}">
              <a16:creationId xmlns:a16="http://schemas.microsoft.com/office/drawing/2014/main" id="{15DDAAB3-6180-45BC-8508-36A0718CD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64293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219075</xdr:colOff>
      <xdr:row>28</xdr:row>
      <xdr:rowOff>114300</xdr:rowOff>
    </xdr:to>
    <xdr:pic>
      <xdr:nvPicPr>
        <xdr:cNvPr id="37" name="Picture 36" descr="United Kingdom">
          <a:hlinkClick xmlns:r="http://schemas.openxmlformats.org/officeDocument/2006/relationships" r:id="rId11" tooltip="United Kingdom"/>
          <a:extLst>
            <a:ext uri="{FF2B5EF4-FFF2-40B4-BE49-F238E27FC236}">
              <a16:creationId xmlns:a16="http://schemas.microsoft.com/office/drawing/2014/main" id="{8A9D42BE-CF73-4141-A223-1D08F0AFC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661987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219075</xdr:colOff>
      <xdr:row>29</xdr:row>
      <xdr:rowOff>114300</xdr:rowOff>
    </xdr:to>
    <xdr:pic>
      <xdr:nvPicPr>
        <xdr:cNvPr id="38" name="Picture 37" descr="United Kingdom">
          <a:hlinkClick xmlns:r="http://schemas.openxmlformats.org/officeDocument/2006/relationships" r:id="rId11" tooltip="United Kingdom"/>
          <a:extLst>
            <a:ext uri="{FF2B5EF4-FFF2-40B4-BE49-F238E27FC236}">
              <a16:creationId xmlns:a16="http://schemas.microsoft.com/office/drawing/2014/main" id="{01C56392-6D5E-4EAE-84D6-E38A2F991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681037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180975</xdr:colOff>
      <xdr:row>30</xdr:row>
      <xdr:rowOff>142875</xdr:rowOff>
    </xdr:to>
    <xdr:pic>
      <xdr:nvPicPr>
        <xdr:cNvPr id="39" name="Picture 38" descr="Monaco">
          <a:hlinkClick xmlns:r="http://schemas.openxmlformats.org/officeDocument/2006/relationships" r:id="rId5" tooltip="Monaco"/>
          <a:extLst>
            <a:ext uri="{FF2B5EF4-FFF2-40B4-BE49-F238E27FC236}">
              <a16:creationId xmlns:a16="http://schemas.microsoft.com/office/drawing/2014/main" id="{1CBD1FAB-8F31-4723-A5ED-549AC0FF5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000875"/>
          <a:ext cx="1809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219075</xdr:colOff>
      <xdr:row>31</xdr:row>
      <xdr:rowOff>142875</xdr:rowOff>
    </xdr:to>
    <xdr:pic>
      <xdr:nvPicPr>
        <xdr:cNvPr id="40" name="Picture 39" descr="Austria">
          <a:hlinkClick xmlns:r="http://schemas.openxmlformats.org/officeDocument/2006/relationships" r:id="rId9" tooltip="Austria"/>
          <a:extLst>
            <a:ext uri="{FF2B5EF4-FFF2-40B4-BE49-F238E27FC236}">
              <a16:creationId xmlns:a16="http://schemas.microsoft.com/office/drawing/2014/main" id="{1118F4C3-8F58-4758-A860-04178838B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31520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219075</xdr:colOff>
      <xdr:row>32</xdr:row>
      <xdr:rowOff>142875</xdr:rowOff>
    </xdr:to>
    <xdr:pic>
      <xdr:nvPicPr>
        <xdr:cNvPr id="41" name="Picture 40" descr="Italy">
          <a:hlinkClick xmlns:r="http://schemas.openxmlformats.org/officeDocument/2006/relationships" r:id="rId17" tooltip="Italy"/>
          <a:extLst>
            <a:ext uri="{FF2B5EF4-FFF2-40B4-BE49-F238E27FC236}">
              <a16:creationId xmlns:a16="http://schemas.microsoft.com/office/drawing/2014/main" id="{DBDFCF72-54B4-4DDB-A519-101DF7D16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50570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180242</xdr:colOff>
      <xdr:row>36</xdr:row>
      <xdr:rowOff>133350</xdr:rowOff>
    </xdr:to>
    <xdr:pic>
      <xdr:nvPicPr>
        <xdr:cNvPr id="42" name="Picture 41" descr="Bahrain">
          <a:hlinkClick xmlns:r="http://schemas.openxmlformats.org/officeDocument/2006/relationships" r:id="rId1" tooltip="Bahrain"/>
          <a:extLst>
            <a:ext uri="{FF2B5EF4-FFF2-40B4-BE49-F238E27FC236}">
              <a16:creationId xmlns:a16="http://schemas.microsoft.com/office/drawing/2014/main" id="{48D40C75-67EB-49D5-BB38-78DE62EE8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8562975"/>
          <a:ext cx="2190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214993</xdr:colOff>
      <xdr:row>36</xdr:row>
      <xdr:rowOff>114300</xdr:rowOff>
    </xdr:to>
    <xdr:pic>
      <xdr:nvPicPr>
        <xdr:cNvPr id="43" name="Picture 42" descr="Azerbaijan">
          <a:hlinkClick xmlns:r="http://schemas.openxmlformats.org/officeDocument/2006/relationships" r:id="rId7" tooltip="Azerbaijan"/>
          <a:extLst>
            <a:ext uri="{FF2B5EF4-FFF2-40B4-BE49-F238E27FC236}">
              <a16:creationId xmlns:a16="http://schemas.microsoft.com/office/drawing/2014/main" id="{76FC9F41-43D1-44B4-9660-01290B806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856297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202223</xdr:colOff>
      <xdr:row>36</xdr:row>
      <xdr:rowOff>142875</xdr:rowOff>
    </xdr:to>
    <xdr:pic>
      <xdr:nvPicPr>
        <xdr:cNvPr id="44" name="Picture 43" descr="Spain">
          <a:hlinkClick xmlns:r="http://schemas.openxmlformats.org/officeDocument/2006/relationships" r:id="rId3" tooltip="Spain"/>
          <a:extLst>
            <a:ext uri="{FF2B5EF4-FFF2-40B4-BE49-F238E27FC236}">
              <a16:creationId xmlns:a16="http://schemas.microsoft.com/office/drawing/2014/main" id="{B113BC89-5D99-494C-9E44-96A7CD463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85629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36</xdr:row>
      <xdr:rowOff>0</xdr:rowOff>
    </xdr:from>
    <xdr:to>
      <xdr:col>10</xdr:col>
      <xdr:colOff>180975</xdr:colOff>
      <xdr:row>36</xdr:row>
      <xdr:rowOff>142875</xdr:rowOff>
    </xdr:to>
    <xdr:pic>
      <xdr:nvPicPr>
        <xdr:cNvPr id="45" name="Picture 44" descr="Monaco">
          <a:hlinkClick xmlns:r="http://schemas.openxmlformats.org/officeDocument/2006/relationships" r:id="rId5" tooltip="Monaco"/>
          <a:extLst>
            <a:ext uri="{FF2B5EF4-FFF2-40B4-BE49-F238E27FC236}">
              <a16:creationId xmlns:a16="http://schemas.microsoft.com/office/drawing/2014/main" id="{62DB36F6-9B60-4CEF-8530-AC990DEC2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8562975"/>
          <a:ext cx="1809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202223</xdr:colOff>
      <xdr:row>36</xdr:row>
      <xdr:rowOff>142875</xdr:rowOff>
    </xdr:to>
    <xdr:pic>
      <xdr:nvPicPr>
        <xdr:cNvPr id="46" name="Picture 45" descr="France">
          <a:hlinkClick xmlns:r="http://schemas.openxmlformats.org/officeDocument/2006/relationships" r:id="rId29" tooltip="France"/>
          <a:extLst>
            <a:ext uri="{FF2B5EF4-FFF2-40B4-BE49-F238E27FC236}">
              <a16:creationId xmlns:a16="http://schemas.microsoft.com/office/drawing/2014/main" id="{A97C0180-3143-4CB1-AF71-EA5074C89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85629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36</xdr:row>
      <xdr:rowOff>0</xdr:rowOff>
    </xdr:from>
    <xdr:to>
      <xdr:col>14</xdr:col>
      <xdr:colOff>219075</xdr:colOff>
      <xdr:row>36</xdr:row>
      <xdr:rowOff>142875</xdr:rowOff>
    </xdr:to>
    <xdr:pic>
      <xdr:nvPicPr>
        <xdr:cNvPr id="47" name="Picture 46" descr="Austria">
          <a:hlinkClick xmlns:r="http://schemas.openxmlformats.org/officeDocument/2006/relationships" r:id="rId9" tooltip="Austria"/>
          <a:extLst>
            <a:ext uri="{FF2B5EF4-FFF2-40B4-BE49-F238E27FC236}">
              <a16:creationId xmlns:a16="http://schemas.microsoft.com/office/drawing/2014/main" id="{3271E97E-EF77-459C-B29C-F2638948D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85629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36</xdr:row>
      <xdr:rowOff>0</xdr:rowOff>
    </xdr:from>
    <xdr:to>
      <xdr:col>16</xdr:col>
      <xdr:colOff>214992</xdr:colOff>
      <xdr:row>36</xdr:row>
      <xdr:rowOff>114300</xdr:rowOff>
    </xdr:to>
    <xdr:pic>
      <xdr:nvPicPr>
        <xdr:cNvPr id="48" name="Picture 47" descr="United Kingdom">
          <a:hlinkClick xmlns:r="http://schemas.openxmlformats.org/officeDocument/2006/relationships" r:id="rId11" tooltip="United Kingdom"/>
          <a:extLst>
            <a:ext uri="{FF2B5EF4-FFF2-40B4-BE49-F238E27FC236}">
              <a16:creationId xmlns:a16="http://schemas.microsoft.com/office/drawing/2014/main" id="{ABDF2427-8CD7-4694-9AAE-1EA067A2D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856297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36</xdr:row>
      <xdr:rowOff>0</xdr:rowOff>
    </xdr:from>
    <xdr:to>
      <xdr:col>18</xdr:col>
      <xdr:colOff>219075</xdr:colOff>
      <xdr:row>36</xdr:row>
      <xdr:rowOff>114300</xdr:rowOff>
    </xdr:to>
    <xdr:pic>
      <xdr:nvPicPr>
        <xdr:cNvPr id="49" name="Picture 48" descr="Hungary">
          <a:hlinkClick xmlns:r="http://schemas.openxmlformats.org/officeDocument/2006/relationships" r:id="rId13" tooltip="Hungary"/>
          <a:extLst>
            <a:ext uri="{FF2B5EF4-FFF2-40B4-BE49-F238E27FC236}">
              <a16:creationId xmlns:a16="http://schemas.microsoft.com/office/drawing/2014/main" id="{77F4D662-5678-473F-9EF3-4AC247C01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856297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36</xdr:row>
      <xdr:rowOff>0</xdr:rowOff>
    </xdr:from>
    <xdr:to>
      <xdr:col>20</xdr:col>
      <xdr:colOff>202222</xdr:colOff>
      <xdr:row>36</xdr:row>
      <xdr:rowOff>142875</xdr:rowOff>
    </xdr:to>
    <xdr:pic>
      <xdr:nvPicPr>
        <xdr:cNvPr id="50" name="Picture 49" descr="Belgium">
          <a:hlinkClick xmlns:r="http://schemas.openxmlformats.org/officeDocument/2006/relationships" r:id="rId15" tooltip="Belgium"/>
          <a:extLst>
            <a:ext uri="{FF2B5EF4-FFF2-40B4-BE49-F238E27FC236}">
              <a16:creationId xmlns:a16="http://schemas.microsoft.com/office/drawing/2014/main" id="{8BEE7908-A5B3-4B5E-8B92-D22778CBA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85629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36</xdr:row>
      <xdr:rowOff>0</xdr:rowOff>
    </xdr:from>
    <xdr:to>
      <xdr:col>22</xdr:col>
      <xdr:colOff>202223</xdr:colOff>
      <xdr:row>36</xdr:row>
      <xdr:rowOff>142875</xdr:rowOff>
    </xdr:to>
    <xdr:pic>
      <xdr:nvPicPr>
        <xdr:cNvPr id="51" name="Picture 50" descr="Italy">
          <a:hlinkClick xmlns:r="http://schemas.openxmlformats.org/officeDocument/2006/relationships" r:id="rId17" tooltip="Italy"/>
          <a:extLst>
            <a:ext uri="{FF2B5EF4-FFF2-40B4-BE49-F238E27FC236}">
              <a16:creationId xmlns:a16="http://schemas.microsoft.com/office/drawing/2014/main" id="{552E0BCD-AD8D-4DF6-9296-487997B43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85629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0</xdr:colOff>
      <xdr:row>36</xdr:row>
      <xdr:rowOff>0</xdr:rowOff>
    </xdr:from>
    <xdr:to>
      <xdr:col>24</xdr:col>
      <xdr:colOff>219075</xdr:colOff>
      <xdr:row>36</xdr:row>
      <xdr:rowOff>142875</xdr:rowOff>
    </xdr:to>
    <xdr:pic>
      <xdr:nvPicPr>
        <xdr:cNvPr id="52" name="Picture 51" descr="Russia">
          <a:hlinkClick xmlns:r="http://schemas.openxmlformats.org/officeDocument/2006/relationships" r:id="rId21" tooltip="Russia"/>
          <a:extLst>
            <a:ext uri="{FF2B5EF4-FFF2-40B4-BE49-F238E27FC236}">
              <a16:creationId xmlns:a16="http://schemas.microsoft.com/office/drawing/2014/main" id="{9AB08713-6D1E-437F-A25D-9BE1FBD00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85629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36</xdr:row>
      <xdr:rowOff>0</xdr:rowOff>
    </xdr:from>
    <xdr:to>
      <xdr:col>26</xdr:col>
      <xdr:colOff>219075</xdr:colOff>
      <xdr:row>36</xdr:row>
      <xdr:rowOff>114300</xdr:rowOff>
    </xdr:to>
    <xdr:pic>
      <xdr:nvPicPr>
        <xdr:cNvPr id="53" name="Picture 52" descr="United Arab Emirates">
          <a:hlinkClick xmlns:r="http://schemas.openxmlformats.org/officeDocument/2006/relationships" r:id="rId19" tooltip="United Arab Emirates"/>
          <a:extLst>
            <a:ext uri="{FF2B5EF4-FFF2-40B4-BE49-F238E27FC236}">
              <a16:creationId xmlns:a16="http://schemas.microsoft.com/office/drawing/2014/main" id="{1C4CBB3D-4ACD-46C5-B734-2648C9A48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0" y="856297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219075</xdr:colOff>
      <xdr:row>38</xdr:row>
      <xdr:rowOff>114300</xdr:rowOff>
    </xdr:to>
    <xdr:pic>
      <xdr:nvPicPr>
        <xdr:cNvPr id="54" name="Picture 53" descr="United Kingdom">
          <a:hlinkClick xmlns:r="http://schemas.openxmlformats.org/officeDocument/2006/relationships" r:id="rId11" tooltip="United Kingdom"/>
          <a:extLst>
            <a:ext uri="{FF2B5EF4-FFF2-40B4-BE49-F238E27FC236}">
              <a16:creationId xmlns:a16="http://schemas.microsoft.com/office/drawing/2014/main" id="{A9965151-B218-48C7-ACC3-C8619A0B7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894397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219075</xdr:colOff>
      <xdr:row>39</xdr:row>
      <xdr:rowOff>114300</xdr:rowOff>
    </xdr:to>
    <xdr:pic>
      <xdr:nvPicPr>
        <xdr:cNvPr id="55" name="Picture 54" descr="United Kingdom">
          <a:hlinkClick xmlns:r="http://schemas.openxmlformats.org/officeDocument/2006/relationships" r:id="rId11" tooltip="United Kingdom"/>
          <a:extLst>
            <a:ext uri="{FF2B5EF4-FFF2-40B4-BE49-F238E27FC236}">
              <a16:creationId xmlns:a16="http://schemas.microsoft.com/office/drawing/2014/main" id="{3D2419D2-F09A-45A3-9BE6-CC2FC4227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9258300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219075</xdr:colOff>
      <xdr:row>40</xdr:row>
      <xdr:rowOff>142875</xdr:rowOff>
    </xdr:to>
    <xdr:pic>
      <xdr:nvPicPr>
        <xdr:cNvPr id="56" name="Picture 55" descr="Thailand">
          <a:hlinkClick xmlns:r="http://schemas.openxmlformats.org/officeDocument/2006/relationships" r:id="rId31" tooltip="Thailand"/>
          <a:extLst>
            <a:ext uri="{FF2B5EF4-FFF2-40B4-BE49-F238E27FC236}">
              <a16:creationId xmlns:a16="http://schemas.microsoft.com/office/drawing/2014/main" id="{E6A964E4-9752-4F6A-A217-0F56013A5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944880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219075</xdr:colOff>
      <xdr:row>41</xdr:row>
      <xdr:rowOff>142875</xdr:rowOff>
    </xdr:to>
    <xdr:pic>
      <xdr:nvPicPr>
        <xdr:cNvPr id="57" name="Picture 56" descr="Netherlands">
          <a:hlinkClick xmlns:r="http://schemas.openxmlformats.org/officeDocument/2006/relationships" r:id="rId27" tooltip="Netherlands"/>
          <a:extLst>
            <a:ext uri="{FF2B5EF4-FFF2-40B4-BE49-F238E27FC236}">
              <a16:creationId xmlns:a16="http://schemas.microsoft.com/office/drawing/2014/main" id="{7E7180E3-6FAE-40AE-9806-75804FECD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976312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219075</xdr:colOff>
      <xdr:row>42</xdr:row>
      <xdr:rowOff>142875</xdr:rowOff>
    </xdr:to>
    <xdr:pic>
      <xdr:nvPicPr>
        <xdr:cNvPr id="58" name="Picture 57" descr="Russia">
          <a:hlinkClick xmlns:r="http://schemas.openxmlformats.org/officeDocument/2006/relationships" r:id="rId21" tooltip="Russia"/>
          <a:extLst>
            <a:ext uri="{FF2B5EF4-FFF2-40B4-BE49-F238E27FC236}">
              <a16:creationId xmlns:a16="http://schemas.microsoft.com/office/drawing/2014/main" id="{D13A792F-90D7-4C55-9CA6-6DCD2D781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995362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209550</xdr:colOff>
      <xdr:row>43</xdr:row>
      <xdr:rowOff>142875</xdr:rowOff>
    </xdr:to>
    <xdr:pic>
      <xdr:nvPicPr>
        <xdr:cNvPr id="59" name="Picture 58" descr="Brazil">
          <a:hlinkClick xmlns:r="http://schemas.openxmlformats.org/officeDocument/2006/relationships" r:id="rId33" tooltip="Brazil"/>
          <a:extLst>
            <a:ext uri="{FF2B5EF4-FFF2-40B4-BE49-F238E27FC236}">
              <a16:creationId xmlns:a16="http://schemas.microsoft.com/office/drawing/2014/main" id="{3FD20483-E8B3-4869-8FB9-5D04D152C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02679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219075</xdr:colOff>
      <xdr:row>44</xdr:row>
      <xdr:rowOff>142875</xdr:rowOff>
    </xdr:to>
    <xdr:pic>
      <xdr:nvPicPr>
        <xdr:cNvPr id="60" name="Picture 59" descr="Italy">
          <a:hlinkClick xmlns:r="http://schemas.openxmlformats.org/officeDocument/2006/relationships" r:id="rId17" tooltip="Italy"/>
          <a:extLst>
            <a:ext uri="{FF2B5EF4-FFF2-40B4-BE49-F238E27FC236}">
              <a16:creationId xmlns:a16="http://schemas.microsoft.com/office/drawing/2014/main" id="{469A538A-CE54-4346-B738-009CE23F6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05822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219075</xdr:colOff>
      <xdr:row>45</xdr:row>
      <xdr:rowOff>142875</xdr:rowOff>
    </xdr:to>
    <xdr:pic>
      <xdr:nvPicPr>
        <xdr:cNvPr id="61" name="Picture 60" descr="Italy">
          <a:hlinkClick xmlns:r="http://schemas.openxmlformats.org/officeDocument/2006/relationships" r:id="rId17" tooltip="Italy"/>
          <a:extLst>
            <a:ext uri="{FF2B5EF4-FFF2-40B4-BE49-F238E27FC236}">
              <a16:creationId xmlns:a16="http://schemas.microsoft.com/office/drawing/2014/main" id="{14A23DC4-1362-475B-9A3F-206CAD79C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089660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219075</xdr:colOff>
      <xdr:row>46</xdr:row>
      <xdr:rowOff>114300</xdr:rowOff>
    </xdr:to>
    <xdr:pic>
      <xdr:nvPicPr>
        <xdr:cNvPr id="62" name="Picture 61" descr="Canada">
          <a:hlinkClick xmlns:r="http://schemas.openxmlformats.org/officeDocument/2006/relationships" r:id="rId23" tooltip="Canada"/>
          <a:extLst>
            <a:ext uri="{FF2B5EF4-FFF2-40B4-BE49-F238E27FC236}">
              <a16:creationId xmlns:a16="http://schemas.microsoft.com/office/drawing/2014/main" id="{F599D08F-344D-43A1-BF7C-165743E01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1087100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152400</xdr:colOff>
      <xdr:row>47</xdr:row>
      <xdr:rowOff>152400</xdr:rowOff>
    </xdr:to>
    <xdr:pic>
      <xdr:nvPicPr>
        <xdr:cNvPr id="63" name="Picture 62" descr="Switzerland">
          <a:hlinkClick xmlns:r="http://schemas.openxmlformats.org/officeDocument/2006/relationships" r:id="rId41" tooltip="Switzerland"/>
          <a:extLst>
            <a:ext uri="{FF2B5EF4-FFF2-40B4-BE49-F238E27FC236}">
              <a16:creationId xmlns:a16="http://schemas.microsoft.com/office/drawing/2014/main" id="{6200BFEF-B79D-4FDA-81DA-D4C2ECA20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1277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219075</xdr:colOff>
      <xdr:row>48</xdr:row>
      <xdr:rowOff>114300</xdr:rowOff>
    </xdr:to>
    <xdr:pic>
      <xdr:nvPicPr>
        <xdr:cNvPr id="64" name="Picture 63" descr="United Kingdom">
          <a:hlinkClick xmlns:r="http://schemas.openxmlformats.org/officeDocument/2006/relationships" r:id="rId11" tooltip="United Kingdom"/>
          <a:extLst>
            <a:ext uri="{FF2B5EF4-FFF2-40B4-BE49-F238E27FC236}">
              <a16:creationId xmlns:a16="http://schemas.microsoft.com/office/drawing/2014/main" id="{86E8C102-E84C-4DAE-AECF-43E1048D6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159192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219075</xdr:colOff>
      <xdr:row>49</xdr:row>
      <xdr:rowOff>142875</xdr:rowOff>
    </xdr:to>
    <xdr:pic>
      <xdr:nvPicPr>
        <xdr:cNvPr id="65" name="Picture 64" descr="Spain">
          <a:hlinkClick xmlns:r="http://schemas.openxmlformats.org/officeDocument/2006/relationships" r:id="rId3" tooltip="Spain"/>
          <a:extLst>
            <a:ext uri="{FF2B5EF4-FFF2-40B4-BE49-F238E27FC236}">
              <a16:creationId xmlns:a16="http://schemas.microsoft.com/office/drawing/2014/main" id="{BC96BC7A-A9CF-49AA-8B05-E083A3E25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190625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219075</xdr:colOff>
      <xdr:row>50</xdr:row>
      <xdr:rowOff>142875</xdr:rowOff>
    </xdr:to>
    <xdr:pic>
      <xdr:nvPicPr>
        <xdr:cNvPr id="66" name="Picture 65" descr="Japan">
          <a:hlinkClick xmlns:r="http://schemas.openxmlformats.org/officeDocument/2006/relationships" r:id="rId25" tooltip="Japan"/>
          <a:extLst>
            <a:ext uri="{FF2B5EF4-FFF2-40B4-BE49-F238E27FC236}">
              <a16:creationId xmlns:a16="http://schemas.microsoft.com/office/drawing/2014/main" id="{83B5F57C-922D-459C-96C5-90480DD79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23729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219075</xdr:colOff>
      <xdr:row>51</xdr:row>
      <xdr:rowOff>133350</xdr:rowOff>
    </xdr:to>
    <xdr:pic>
      <xdr:nvPicPr>
        <xdr:cNvPr id="67" name="Picture 66" descr="Germany">
          <a:hlinkClick xmlns:r="http://schemas.openxmlformats.org/officeDocument/2006/relationships" r:id="rId49" tooltip="Germany"/>
          <a:extLst>
            <a:ext uri="{FF2B5EF4-FFF2-40B4-BE49-F238E27FC236}">
              <a16:creationId xmlns:a16="http://schemas.microsoft.com/office/drawing/2014/main" id="{2EBA21DF-ACB5-432F-9FB7-831EFE6D6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2687300"/>
          <a:ext cx="2190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219075</xdr:colOff>
      <xdr:row>52</xdr:row>
      <xdr:rowOff>142875</xdr:rowOff>
    </xdr:to>
    <xdr:pic>
      <xdr:nvPicPr>
        <xdr:cNvPr id="68" name="Picture 67" descr="Indonesia">
          <a:hlinkClick xmlns:r="http://schemas.openxmlformats.org/officeDocument/2006/relationships" r:id="rId37" tooltip="Indonesia"/>
          <a:extLst>
            <a:ext uri="{FF2B5EF4-FFF2-40B4-BE49-F238E27FC236}">
              <a16:creationId xmlns:a16="http://schemas.microsoft.com/office/drawing/2014/main" id="{2878C137-1985-4E3C-A1D7-FC78C65A1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300162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142875</xdr:rowOff>
    </xdr:to>
    <xdr:pic>
      <xdr:nvPicPr>
        <xdr:cNvPr id="69" name="Picture 68" descr="India">
          <a:hlinkClick xmlns:r="http://schemas.openxmlformats.org/officeDocument/2006/relationships" r:id="rId51" tooltip="India"/>
          <a:extLst>
            <a:ext uri="{FF2B5EF4-FFF2-40B4-BE49-F238E27FC236}">
              <a16:creationId xmlns:a16="http://schemas.microsoft.com/office/drawing/2014/main" id="{F2EBD0E0-C06B-470F-8F11-2E5FEC979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331595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219075</xdr:colOff>
      <xdr:row>54</xdr:row>
      <xdr:rowOff>142875</xdr:rowOff>
    </xdr:to>
    <xdr:pic>
      <xdr:nvPicPr>
        <xdr:cNvPr id="70" name="Picture 69" descr="Japan">
          <a:hlinkClick xmlns:r="http://schemas.openxmlformats.org/officeDocument/2006/relationships" r:id="rId25" tooltip="Japan"/>
          <a:extLst>
            <a:ext uri="{FF2B5EF4-FFF2-40B4-BE49-F238E27FC236}">
              <a16:creationId xmlns:a16="http://schemas.microsoft.com/office/drawing/2014/main" id="{93E96AA4-EEFC-4B1C-84C3-4FBCAF8D7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350645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152400</xdr:colOff>
      <xdr:row>55</xdr:row>
      <xdr:rowOff>152400</xdr:rowOff>
    </xdr:to>
    <xdr:pic>
      <xdr:nvPicPr>
        <xdr:cNvPr id="71" name="Picture 70" descr="Switzerland">
          <a:hlinkClick xmlns:r="http://schemas.openxmlformats.org/officeDocument/2006/relationships" r:id="rId41" tooltip="Switzerland"/>
          <a:extLst>
            <a:ext uri="{FF2B5EF4-FFF2-40B4-BE49-F238E27FC236}">
              <a16:creationId xmlns:a16="http://schemas.microsoft.com/office/drawing/2014/main" id="{31861DDD-8F10-4CAD-AAD1-E8BA17865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3820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219075</xdr:colOff>
      <xdr:row>56</xdr:row>
      <xdr:rowOff>114300</xdr:rowOff>
    </xdr:to>
    <xdr:pic>
      <xdr:nvPicPr>
        <xdr:cNvPr id="72" name="Picture 71" descr="United States">
          <a:hlinkClick xmlns:r="http://schemas.openxmlformats.org/officeDocument/2006/relationships" r:id="rId43" tooltip="United States"/>
          <a:extLst>
            <a:ext uri="{FF2B5EF4-FFF2-40B4-BE49-F238E27FC236}">
              <a16:creationId xmlns:a16="http://schemas.microsoft.com/office/drawing/2014/main" id="{46551493-C7A7-4477-8D24-11A781074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4135100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219075</xdr:colOff>
      <xdr:row>57</xdr:row>
      <xdr:rowOff>142875</xdr:rowOff>
    </xdr:to>
    <xdr:pic>
      <xdr:nvPicPr>
        <xdr:cNvPr id="73" name="Picture 72" descr="Italy">
          <a:hlinkClick xmlns:r="http://schemas.openxmlformats.org/officeDocument/2006/relationships" r:id="rId17" tooltip="Italy"/>
          <a:extLst>
            <a:ext uri="{FF2B5EF4-FFF2-40B4-BE49-F238E27FC236}">
              <a16:creationId xmlns:a16="http://schemas.microsoft.com/office/drawing/2014/main" id="{72E74372-3C92-49A9-989D-1D3C8231F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444942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219075</xdr:colOff>
      <xdr:row>58</xdr:row>
      <xdr:rowOff>142875</xdr:rowOff>
    </xdr:to>
    <xdr:pic>
      <xdr:nvPicPr>
        <xdr:cNvPr id="74" name="Picture 73" descr="France">
          <a:hlinkClick xmlns:r="http://schemas.openxmlformats.org/officeDocument/2006/relationships" r:id="rId29" tooltip="France"/>
          <a:extLst>
            <a:ext uri="{FF2B5EF4-FFF2-40B4-BE49-F238E27FC236}">
              <a16:creationId xmlns:a16="http://schemas.microsoft.com/office/drawing/2014/main" id="{3692D1C1-509D-4C95-8507-C634AD054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476375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200025</xdr:colOff>
      <xdr:row>59</xdr:row>
      <xdr:rowOff>142875</xdr:rowOff>
    </xdr:to>
    <xdr:pic>
      <xdr:nvPicPr>
        <xdr:cNvPr id="75" name="Picture 74" descr="Israel">
          <a:hlinkClick xmlns:r="http://schemas.openxmlformats.org/officeDocument/2006/relationships" r:id="rId53" tooltip="Israel"/>
          <a:extLst>
            <a:ext uri="{FF2B5EF4-FFF2-40B4-BE49-F238E27FC236}">
              <a16:creationId xmlns:a16="http://schemas.microsoft.com/office/drawing/2014/main" id="{0699461D-8C0E-48AD-BF5B-B4F2A4793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5078075"/>
          <a:ext cx="20002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219075</xdr:colOff>
      <xdr:row>60</xdr:row>
      <xdr:rowOff>114300</xdr:rowOff>
    </xdr:to>
    <xdr:pic>
      <xdr:nvPicPr>
        <xdr:cNvPr id="76" name="Picture 75" descr="United Kingdom">
          <a:hlinkClick xmlns:r="http://schemas.openxmlformats.org/officeDocument/2006/relationships" r:id="rId11" tooltip="United Kingdom"/>
          <a:extLst>
            <a:ext uri="{FF2B5EF4-FFF2-40B4-BE49-F238E27FC236}">
              <a16:creationId xmlns:a16="http://schemas.microsoft.com/office/drawing/2014/main" id="{E4D08C5A-7940-44E0-A602-8772B225B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526857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219075</xdr:colOff>
      <xdr:row>61</xdr:row>
      <xdr:rowOff>133350</xdr:rowOff>
    </xdr:to>
    <xdr:pic>
      <xdr:nvPicPr>
        <xdr:cNvPr id="77" name="Picture 76" descr="Finland">
          <a:hlinkClick xmlns:r="http://schemas.openxmlformats.org/officeDocument/2006/relationships" r:id="rId55" tooltip="Finland"/>
          <a:extLst>
            <a:ext uri="{FF2B5EF4-FFF2-40B4-BE49-F238E27FC236}">
              <a16:creationId xmlns:a16="http://schemas.microsoft.com/office/drawing/2014/main" id="{8BAFE0B2-00E3-4ED9-8100-63D06E249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5459075"/>
          <a:ext cx="2190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180242</xdr:colOff>
      <xdr:row>65</xdr:row>
      <xdr:rowOff>133350</xdr:rowOff>
    </xdr:to>
    <xdr:pic>
      <xdr:nvPicPr>
        <xdr:cNvPr id="78" name="Picture 77" descr="Bahrain">
          <a:hlinkClick xmlns:r="http://schemas.openxmlformats.org/officeDocument/2006/relationships" r:id="rId1" tooltip="Bahrain"/>
          <a:extLst>
            <a:ext uri="{FF2B5EF4-FFF2-40B4-BE49-F238E27FC236}">
              <a16:creationId xmlns:a16="http://schemas.microsoft.com/office/drawing/2014/main" id="{50AAF9C8-694B-40AD-A8D5-33A28FB06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6202025"/>
          <a:ext cx="2190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65</xdr:row>
      <xdr:rowOff>0</xdr:rowOff>
    </xdr:from>
    <xdr:to>
      <xdr:col>6</xdr:col>
      <xdr:colOff>214993</xdr:colOff>
      <xdr:row>65</xdr:row>
      <xdr:rowOff>114300</xdr:rowOff>
    </xdr:to>
    <xdr:pic>
      <xdr:nvPicPr>
        <xdr:cNvPr id="79" name="Picture 78" descr="Azerbaijan">
          <a:hlinkClick xmlns:r="http://schemas.openxmlformats.org/officeDocument/2006/relationships" r:id="rId7" tooltip="Azerbaijan"/>
          <a:extLst>
            <a:ext uri="{FF2B5EF4-FFF2-40B4-BE49-F238E27FC236}">
              <a16:creationId xmlns:a16="http://schemas.microsoft.com/office/drawing/2014/main" id="{595290E0-721F-4928-9210-743874EC1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1620202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65</xdr:row>
      <xdr:rowOff>0</xdr:rowOff>
    </xdr:from>
    <xdr:to>
      <xdr:col>8</xdr:col>
      <xdr:colOff>202223</xdr:colOff>
      <xdr:row>65</xdr:row>
      <xdr:rowOff>142875</xdr:rowOff>
    </xdr:to>
    <xdr:pic>
      <xdr:nvPicPr>
        <xdr:cNvPr id="80" name="Picture 79" descr="Spain">
          <a:hlinkClick xmlns:r="http://schemas.openxmlformats.org/officeDocument/2006/relationships" r:id="rId3" tooltip="Spain"/>
          <a:extLst>
            <a:ext uri="{FF2B5EF4-FFF2-40B4-BE49-F238E27FC236}">
              <a16:creationId xmlns:a16="http://schemas.microsoft.com/office/drawing/2014/main" id="{AC019E0F-8F1F-488A-87AE-4E6354CE3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1620202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180975</xdr:colOff>
      <xdr:row>65</xdr:row>
      <xdr:rowOff>142875</xdr:rowOff>
    </xdr:to>
    <xdr:pic>
      <xdr:nvPicPr>
        <xdr:cNvPr id="81" name="Picture 80" descr="Monaco">
          <a:hlinkClick xmlns:r="http://schemas.openxmlformats.org/officeDocument/2006/relationships" r:id="rId5" tooltip="Monaco"/>
          <a:extLst>
            <a:ext uri="{FF2B5EF4-FFF2-40B4-BE49-F238E27FC236}">
              <a16:creationId xmlns:a16="http://schemas.microsoft.com/office/drawing/2014/main" id="{2F1364C9-AC77-44F1-89DD-B8E522F0D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16202025"/>
          <a:ext cx="1809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202223</xdr:colOff>
      <xdr:row>65</xdr:row>
      <xdr:rowOff>142875</xdr:rowOff>
    </xdr:to>
    <xdr:pic>
      <xdr:nvPicPr>
        <xdr:cNvPr id="82" name="Picture 81" descr="France">
          <a:hlinkClick xmlns:r="http://schemas.openxmlformats.org/officeDocument/2006/relationships" r:id="rId29" tooltip="France"/>
          <a:extLst>
            <a:ext uri="{FF2B5EF4-FFF2-40B4-BE49-F238E27FC236}">
              <a16:creationId xmlns:a16="http://schemas.microsoft.com/office/drawing/2014/main" id="{67C97FCA-D1B4-4C7B-84F2-D9242F2CC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620202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65</xdr:row>
      <xdr:rowOff>0</xdr:rowOff>
    </xdr:from>
    <xdr:to>
      <xdr:col>14</xdr:col>
      <xdr:colOff>219075</xdr:colOff>
      <xdr:row>65</xdr:row>
      <xdr:rowOff>142875</xdr:rowOff>
    </xdr:to>
    <xdr:pic>
      <xdr:nvPicPr>
        <xdr:cNvPr id="83" name="Picture 82" descr="Austria">
          <a:hlinkClick xmlns:r="http://schemas.openxmlformats.org/officeDocument/2006/relationships" r:id="rId9" tooltip="Austria"/>
          <a:extLst>
            <a:ext uri="{FF2B5EF4-FFF2-40B4-BE49-F238E27FC236}">
              <a16:creationId xmlns:a16="http://schemas.microsoft.com/office/drawing/2014/main" id="{09307558-283B-4CFF-9748-903ADCB73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620202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65</xdr:row>
      <xdr:rowOff>0</xdr:rowOff>
    </xdr:from>
    <xdr:to>
      <xdr:col>16</xdr:col>
      <xdr:colOff>214992</xdr:colOff>
      <xdr:row>65</xdr:row>
      <xdr:rowOff>114300</xdr:rowOff>
    </xdr:to>
    <xdr:pic>
      <xdr:nvPicPr>
        <xdr:cNvPr id="84" name="Picture 83" descr="United Kingdom">
          <a:hlinkClick xmlns:r="http://schemas.openxmlformats.org/officeDocument/2006/relationships" r:id="rId11" tooltip="United Kingdom"/>
          <a:extLst>
            <a:ext uri="{FF2B5EF4-FFF2-40B4-BE49-F238E27FC236}">
              <a16:creationId xmlns:a16="http://schemas.microsoft.com/office/drawing/2014/main" id="{55EBCE01-DE8C-4406-8BF0-B18877412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620202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65</xdr:row>
      <xdr:rowOff>0</xdr:rowOff>
    </xdr:from>
    <xdr:to>
      <xdr:col>18</xdr:col>
      <xdr:colOff>219075</xdr:colOff>
      <xdr:row>65</xdr:row>
      <xdr:rowOff>114300</xdr:rowOff>
    </xdr:to>
    <xdr:pic>
      <xdr:nvPicPr>
        <xdr:cNvPr id="85" name="Picture 84" descr="Hungary">
          <a:hlinkClick xmlns:r="http://schemas.openxmlformats.org/officeDocument/2006/relationships" r:id="rId13" tooltip="Hungary"/>
          <a:extLst>
            <a:ext uri="{FF2B5EF4-FFF2-40B4-BE49-F238E27FC236}">
              <a16:creationId xmlns:a16="http://schemas.microsoft.com/office/drawing/2014/main" id="{044D19C5-26B6-4C5E-856A-7CA2E9DBF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1620202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65</xdr:row>
      <xdr:rowOff>0</xdr:rowOff>
    </xdr:from>
    <xdr:to>
      <xdr:col>20</xdr:col>
      <xdr:colOff>202222</xdr:colOff>
      <xdr:row>65</xdr:row>
      <xdr:rowOff>142875</xdr:rowOff>
    </xdr:to>
    <xdr:pic>
      <xdr:nvPicPr>
        <xdr:cNvPr id="86" name="Picture 85" descr="Belgium">
          <a:hlinkClick xmlns:r="http://schemas.openxmlformats.org/officeDocument/2006/relationships" r:id="rId15" tooltip="Belgium"/>
          <a:extLst>
            <a:ext uri="{FF2B5EF4-FFF2-40B4-BE49-F238E27FC236}">
              <a16:creationId xmlns:a16="http://schemas.microsoft.com/office/drawing/2014/main" id="{516B652C-85C7-4781-9006-ED49CAD60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620202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65</xdr:row>
      <xdr:rowOff>0</xdr:rowOff>
    </xdr:from>
    <xdr:to>
      <xdr:col>22</xdr:col>
      <xdr:colOff>202223</xdr:colOff>
      <xdr:row>65</xdr:row>
      <xdr:rowOff>142875</xdr:rowOff>
    </xdr:to>
    <xdr:pic>
      <xdr:nvPicPr>
        <xdr:cNvPr id="87" name="Picture 86" descr="Italy">
          <a:hlinkClick xmlns:r="http://schemas.openxmlformats.org/officeDocument/2006/relationships" r:id="rId17" tooltip="Italy"/>
          <a:extLst>
            <a:ext uri="{FF2B5EF4-FFF2-40B4-BE49-F238E27FC236}">
              <a16:creationId xmlns:a16="http://schemas.microsoft.com/office/drawing/2014/main" id="{312BF53A-2406-4915-AC0E-841E89EB8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20202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0</xdr:colOff>
      <xdr:row>65</xdr:row>
      <xdr:rowOff>0</xdr:rowOff>
    </xdr:from>
    <xdr:to>
      <xdr:col>24</xdr:col>
      <xdr:colOff>219075</xdr:colOff>
      <xdr:row>65</xdr:row>
      <xdr:rowOff>142875</xdr:rowOff>
    </xdr:to>
    <xdr:pic>
      <xdr:nvPicPr>
        <xdr:cNvPr id="88" name="Picture 87" descr="Russia">
          <a:hlinkClick xmlns:r="http://schemas.openxmlformats.org/officeDocument/2006/relationships" r:id="rId21" tooltip="Russia"/>
          <a:extLst>
            <a:ext uri="{FF2B5EF4-FFF2-40B4-BE49-F238E27FC236}">
              <a16:creationId xmlns:a16="http://schemas.microsoft.com/office/drawing/2014/main" id="{1D4730C4-C417-4DA2-A334-E99CBEF04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1620202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65</xdr:row>
      <xdr:rowOff>0</xdr:rowOff>
    </xdr:from>
    <xdr:to>
      <xdr:col>26</xdr:col>
      <xdr:colOff>219075</xdr:colOff>
      <xdr:row>65</xdr:row>
      <xdr:rowOff>114300</xdr:rowOff>
    </xdr:to>
    <xdr:pic>
      <xdr:nvPicPr>
        <xdr:cNvPr id="89" name="Picture 88" descr="United Arab Emirates">
          <a:hlinkClick xmlns:r="http://schemas.openxmlformats.org/officeDocument/2006/relationships" r:id="rId19" tooltip="United Arab Emirates"/>
          <a:extLst>
            <a:ext uri="{FF2B5EF4-FFF2-40B4-BE49-F238E27FC236}">
              <a16:creationId xmlns:a16="http://schemas.microsoft.com/office/drawing/2014/main" id="{0B78C648-D650-44EA-BD98-522296CB9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0" y="1620202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219075</xdr:colOff>
      <xdr:row>67</xdr:row>
      <xdr:rowOff>142875</xdr:rowOff>
    </xdr:to>
    <xdr:pic>
      <xdr:nvPicPr>
        <xdr:cNvPr id="90" name="Picture 89" descr="Netherlands">
          <a:hlinkClick xmlns:r="http://schemas.openxmlformats.org/officeDocument/2006/relationships" r:id="rId27" tooltip="Netherlands"/>
          <a:extLst>
            <a:ext uri="{FF2B5EF4-FFF2-40B4-BE49-F238E27FC236}">
              <a16:creationId xmlns:a16="http://schemas.microsoft.com/office/drawing/2014/main" id="{DB099614-8D78-470D-B302-F205400AC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658302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219075</xdr:colOff>
      <xdr:row>68</xdr:row>
      <xdr:rowOff>114300</xdr:rowOff>
    </xdr:to>
    <xdr:pic>
      <xdr:nvPicPr>
        <xdr:cNvPr id="91" name="Picture 90" descr="Canada">
          <a:hlinkClick xmlns:r="http://schemas.openxmlformats.org/officeDocument/2006/relationships" r:id="rId23" tooltip="Canada"/>
          <a:extLst>
            <a:ext uri="{FF2B5EF4-FFF2-40B4-BE49-F238E27FC236}">
              <a16:creationId xmlns:a16="http://schemas.microsoft.com/office/drawing/2014/main" id="{EADAF588-48EF-4BFF-BEEF-D0306A8C9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677352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69</xdr:row>
      <xdr:rowOff>142875</xdr:rowOff>
    </xdr:to>
    <xdr:pic>
      <xdr:nvPicPr>
        <xdr:cNvPr id="92" name="Picture 91" descr="Italy">
          <a:hlinkClick xmlns:r="http://schemas.openxmlformats.org/officeDocument/2006/relationships" r:id="rId17" tooltip="Italy"/>
          <a:extLst>
            <a:ext uri="{FF2B5EF4-FFF2-40B4-BE49-F238E27FC236}">
              <a16:creationId xmlns:a16="http://schemas.microsoft.com/office/drawing/2014/main" id="{866F68D3-44E2-4CC9-978F-2B9D94D9E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696402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209550</xdr:colOff>
      <xdr:row>70</xdr:row>
      <xdr:rowOff>142875</xdr:rowOff>
    </xdr:to>
    <xdr:pic>
      <xdr:nvPicPr>
        <xdr:cNvPr id="93" name="Picture 92" descr="Brazil">
          <a:hlinkClick xmlns:r="http://schemas.openxmlformats.org/officeDocument/2006/relationships" r:id="rId33" tooltip="Brazil"/>
          <a:extLst>
            <a:ext uri="{FF2B5EF4-FFF2-40B4-BE49-F238E27FC236}">
              <a16:creationId xmlns:a16="http://schemas.microsoft.com/office/drawing/2014/main" id="{808D2463-210B-4980-A6E8-76A150911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72783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219075</xdr:colOff>
      <xdr:row>71</xdr:row>
      <xdr:rowOff>114300</xdr:rowOff>
    </xdr:to>
    <xdr:pic>
      <xdr:nvPicPr>
        <xdr:cNvPr id="94" name="Picture 93" descr="United Kingdom">
          <a:hlinkClick xmlns:r="http://schemas.openxmlformats.org/officeDocument/2006/relationships" r:id="rId11" tooltip="United Kingdom"/>
          <a:extLst>
            <a:ext uri="{FF2B5EF4-FFF2-40B4-BE49-F238E27FC236}">
              <a16:creationId xmlns:a16="http://schemas.microsoft.com/office/drawing/2014/main" id="{C0EF2FFE-844A-4D41-8310-6ED363437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759267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219075</xdr:colOff>
      <xdr:row>72</xdr:row>
      <xdr:rowOff>142875</xdr:rowOff>
    </xdr:to>
    <xdr:pic>
      <xdr:nvPicPr>
        <xdr:cNvPr id="95" name="Picture 94" descr="Japan">
          <a:hlinkClick xmlns:r="http://schemas.openxmlformats.org/officeDocument/2006/relationships" r:id="rId25" tooltip="Japan"/>
          <a:extLst>
            <a:ext uri="{FF2B5EF4-FFF2-40B4-BE49-F238E27FC236}">
              <a16:creationId xmlns:a16="http://schemas.microsoft.com/office/drawing/2014/main" id="{779E0B49-1B4B-4AE9-85B1-06B0BEE9C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790700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219075</xdr:colOff>
      <xdr:row>73</xdr:row>
      <xdr:rowOff>142875</xdr:rowOff>
    </xdr:to>
    <xdr:pic>
      <xdr:nvPicPr>
        <xdr:cNvPr id="96" name="Picture 95" descr="China">
          <a:hlinkClick xmlns:r="http://schemas.openxmlformats.org/officeDocument/2006/relationships" r:id="rId57" tooltip="China"/>
          <a:extLst>
            <a:ext uri="{FF2B5EF4-FFF2-40B4-BE49-F238E27FC236}">
              <a16:creationId xmlns:a16="http://schemas.microsoft.com/office/drawing/2014/main" id="{8797FF97-103E-48AC-8A9A-AE4BAB39D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22132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152400</xdr:colOff>
      <xdr:row>74</xdr:row>
      <xdr:rowOff>152400</xdr:rowOff>
    </xdr:to>
    <xdr:pic>
      <xdr:nvPicPr>
        <xdr:cNvPr id="97" name="Picture 96" descr="Switzerland">
          <a:hlinkClick xmlns:r="http://schemas.openxmlformats.org/officeDocument/2006/relationships" r:id="rId41" tooltip="Switzerland"/>
          <a:extLst>
            <a:ext uri="{FF2B5EF4-FFF2-40B4-BE49-F238E27FC236}">
              <a16:creationId xmlns:a16="http://schemas.microsoft.com/office/drawing/2014/main" id="{429619ED-0FE1-491B-84EA-41678BC2E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411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219075</xdr:colOff>
      <xdr:row>75</xdr:row>
      <xdr:rowOff>114300</xdr:rowOff>
    </xdr:to>
    <xdr:pic>
      <xdr:nvPicPr>
        <xdr:cNvPr id="98" name="Picture 97" descr="United Kingdom">
          <a:hlinkClick xmlns:r="http://schemas.openxmlformats.org/officeDocument/2006/relationships" r:id="rId11" tooltip="United Kingdom"/>
          <a:extLst>
            <a:ext uri="{FF2B5EF4-FFF2-40B4-BE49-F238E27FC236}">
              <a16:creationId xmlns:a16="http://schemas.microsoft.com/office/drawing/2014/main" id="{FEBA8F92-F7C5-4B1A-A79E-6CF6F0C1E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726150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219075</xdr:colOff>
      <xdr:row>76</xdr:row>
      <xdr:rowOff>142875</xdr:rowOff>
    </xdr:to>
    <xdr:pic>
      <xdr:nvPicPr>
        <xdr:cNvPr id="99" name="Picture 98" descr="France">
          <a:hlinkClick xmlns:r="http://schemas.openxmlformats.org/officeDocument/2006/relationships" r:id="rId29" tooltip="France"/>
          <a:extLst>
            <a:ext uri="{FF2B5EF4-FFF2-40B4-BE49-F238E27FC236}">
              <a16:creationId xmlns:a16="http://schemas.microsoft.com/office/drawing/2014/main" id="{AD3DD470-112E-4398-8147-D366698F1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91665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219075</xdr:colOff>
      <xdr:row>77</xdr:row>
      <xdr:rowOff>114300</xdr:rowOff>
    </xdr:to>
    <xdr:pic>
      <xdr:nvPicPr>
        <xdr:cNvPr id="100" name="Picture 99" descr="United Kingdom">
          <a:hlinkClick xmlns:r="http://schemas.openxmlformats.org/officeDocument/2006/relationships" r:id="rId11" tooltip="United Kingdom"/>
          <a:extLst>
            <a:ext uri="{FF2B5EF4-FFF2-40B4-BE49-F238E27FC236}">
              <a16:creationId xmlns:a16="http://schemas.microsoft.com/office/drawing/2014/main" id="{8BDF0DEA-BFAB-41A8-8ACB-B1B8ED347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23097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219075</xdr:colOff>
      <xdr:row>78</xdr:row>
      <xdr:rowOff>133350</xdr:rowOff>
    </xdr:to>
    <xdr:pic>
      <xdr:nvPicPr>
        <xdr:cNvPr id="101" name="Picture 100" descr="Germany">
          <a:hlinkClick xmlns:r="http://schemas.openxmlformats.org/officeDocument/2006/relationships" r:id="rId49" tooltip="Germany"/>
          <a:extLst>
            <a:ext uri="{FF2B5EF4-FFF2-40B4-BE49-F238E27FC236}">
              <a16:creationId xmlns:a16="http://schemas.microsoft.com/office/drawing/2014/main" id="{0BE75490-D738-4781-AC24-BE3D73C3D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545300"/>
          <a:ext cx="2190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79</xdr:row>
      <xdr:rowOff>114300</xdr:rowOff>
    </xdr:to>
    <xdr:pic>
      <xdr:nvPicPr>
        <xdr:cNvPr id="102" name="Picture 101" descr="United States">
          <a:hlinkClick xmlns:r="http://schemas.openxmlformats.org/officeDocument/2006/relationships" r:id="rId43" tooltip="United States"/>
          <a:extLst>
            <a:ext uri="{FF2B5EF4-FFF2-40B4-BE49-F238E27FC236}">
              <a16:creationId xmlns:a16="http://schemas.microsoft.com/office/drawing/2014/main" id="{26DC7C31-50C9-400C-8DE3-5F34F5FF9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85962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80</xdr:row>
      <xdr:rowOff>142875</xdr:rowOff>
    </xdr:to>
    <xdr:pic>
      <xdr:nvPicPr>
        <xdr:cNvPr id="103" name="Picture 102" descr="France">
          <a:hlinkClick xmlns:r="http://schemas.openxmlformats.org/officeDocument/2006/relationships" r:id="rId29" tooltip="France"/>
          <a:extLst>
            <a:ext uri="{FF2B5EF4-FFF2-40B4-BE49-F238E27FC236}">
              <a16:creationId xmlns:a16="http://schemas.microsoft.com/office/drawing/2014/main" id="{53496149-1C03-4082-A726-CAA15C7E6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017395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219075</xdr:colOff>
      <xdr:row>81</xdr:row>
      <xdr:rowOff>142875</xdr:rowOff>
    </xdr:to>
    <xdr:pic>
      <xdr:nvPicPr>
        <xdr:cNvPr id="104" name="Picture 103" descr="France">
          <a:hlinkClick xmlns:r="http://schemas.openxmlformats.org/officeDocument/2006/relationships" r:id="rId29" tooltip="France"/>
          <a:extLst>
            <a:ext uri="{FF2B5EF4-FFF2-40B4-BE49-F238E27FC236}">
              <a16:creationId xmlns:a16="http://schemas.microsoft.com/office/drawing/2014/main" id="{D6C5A163-1F4F-4EFB-ACDE-26ACB9396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04882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142875</xdr:rowOff>
    </xdr:to>
    <xdr:pic>
      <xdr:nvPicPr>
        <xdr:cNvPr id="105" name="Picture 104" descr="Russia">
          <a:hlinkClick xmlns:r="http://schemas.openxmlformats.org/officeDocument/2006/relationships" r:id="rId21" tooltip="Russia"/>
          <a:extLst>
            <a:ext uri="{FF2B5EF4-FFF2-40B4-BE49-F238E27FC236}">
              <a16:creationId xmlns:a16="http://schemas.microsoft.com/office/drawing/2014/main" id="{548384BC-30FF-47CE-A130-61ACE277F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080260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219075</xdr:colOff>
      <xdr:row>83</xdr:row>
      <xdr:rowOff>142875</xdr:rowOff>
    </xdr:to>
    <xdr:pic>
      <xdr:nvPicPr>
        <xdr:cNvPr id="106" name="Picture 105" descr="Indonesia">
          <a:hlinkClick xmlns:r="http://schemas.openxmlformats.org/officeDocument/2006/relationships" r:id="rId37" tooltip="Indonesia"/>
          <a:extLst>
            <a:ext uri="{FF2B5EF4-FFF2-40B4-BE49-F238E27FC236}">
              <a16:creationId xmlns:a16="http://schemas.microsoft.com/office/drawing/2014/main" id="{89FCE5D2-ED6E-4A05-BA96-E03E0E5CF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111692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219075</xdr:colOff>
      <xdr:row>84</xdr:row>
      <xdr:rowOff>142875</xdr:rowOff>
    </xdr:to>
    <xdr:pic>
      <xdr:nvPicPr>
        <xdr:cNvPr id="107" name="Picture 106" descr="Russia">
          <a:hlinkClick xmlns:r="http://schemas.openxmlformats.org/officeDocument/2006/relationships" r:id="rId21" tooltip="Russia"/>
          <a:extLst>
            <a:ext uri="{FF2B5EF4-FFF2-40B4-BE49-F238E27FC236}">
              <a16:creationId xmlns:a16="http://schemas.microsoft.com/office/drawing/2014/main" id="{2F7F635E-8394-4B12-B8FF-3E780BE21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143125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152400</xdr:colOff>
      <xdr:row>85</xdr:row>
      <xdr:rowOff>152400</xdr:rowOff>
    </xdr:to>
    <xdr:pic>
      <xdr:nvPicPr>
        <xdr:cNvPr id="108" name="Picture 107" descr="Switzerland">
          <a:hlinkClick xmlns:r="http://schemas.openxmlformats.org/officeDocument/2006/relationships" r:id="rId41" tooltip="Switzerland"/>
          <a:extLst>
            <a:ext uri="{FF2B5EF4-FFF2-40B4-BE49-F238E27FC236}">
              <a16:creationId xmlns:a16="http://schemas.microsoft.com/office/drawing/2014/main" id="{0FC3A578-5CD0-4903-8E97-3BD6EE99E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1745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219075</xdr:colOff>
      <xdr:row>86</xdr:row>
      <xdr:rowOff>142875</xdr:rowOff>
    </xdr:to>
    <xdr:pic>
      <xdr:nvPicPr>
        <xdr:cNvPr id="109" name="Picture 108" descr="Netherlands">
          <a:hlinkClick xmlns:r="http://schemas.openxmlformats.org/officeDocument/2006/relationships" r:id="rId27" tooltip="Netherlands"/>
          <a:extLst>
            <a:ext uri="{FF2B5EF4-FFF2-40B4-BE49-F238E27FC236}">
              <a16:creationId xmlns:a16="http://schemas.microsoft.com/office/drawing/2014/main" id="{7E42844B-4E2F-4FD9-98BE-9F36FB522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205990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219075</xdr:colOff>
      <xdr:row>87</xdr:row>
      <xdr:rowOff>142875</xdr:rowOff>
    </xdr:to>
    <xdr:pic>
      <xdr:nvPicPr>
        <xdr:cNvPr id="110" name="Picture 109" descr="Japan">
          <a:hlinkClick xmlns:r="http://schemas.openxmlformats.org/officeDocument/2006/relationships" r:id="rId25" tooltip="Japan"/>
          <a:extLst>
            <a:ext uri="{FF2B5EF4-FFF2-40B4-BE49-F238E27FC236}">
              <a16:creationId xmlns:a16="http://schemas.microsoft.com/office/drawing/2014/main" id="{9892707E-24A6-4B59-B164-16FB96231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237422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219075</xdr:colOff>
      <xdr:row>88</xdr:row>
      <xdr:rowOff>142875</xdr:rowOff>
    </xdr:to>
    <xdr:pic>
      <xdr:nvPicPr>
        <xdr:cNvPr id="111" name="Picture 110" descr="Colombia">
          <a:hlinkClick xmlns:r="http://schemas.openxmlformats.org/officeDocument/2006/relationships" r:id="rId59" tooltip="Colombia"/>
          <a:extLst>
            <a:ext uri="{FF2B5EF4-FFF2-40B4-BE49-F238E27FC236}">
              <a16:creationId xmlns:a16="http://schemas.microsoft.com/office/drawing/2014/main" id="{7690EE1A-BA54-45CD-A81A-DE55F0E8E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256472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190500</xdr:colOff>
      <xdr:row>89</xdr:row>
      <xdr:rowOff>142875</xdr:rowOff>
    </xdr:to>
    <xdr:pic>
      <xdr:nvPicPr>
        <xdr:cNvPr id="112" name="Picture 111" descr="Denmark">
          <a:hlinkClick xmlns:r="http://schemas.openxmlformats.org/officeDocument/2006/relationships" r:id="rId61" tooltip="Denmark"/>
          <a:extLst>
            <a:ext uri="{FF2B5EF4-FFF2-40B4-BE49-F238E27FC236}">
              <a16:creationId xmlns:a16="http://schemas.microsoft.com/office/drawing/2014/main" id="{8F73507F-9421-4024-873A-982CA5AFC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28790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219075</xdr:colOff>
      <xdr:row>90</xdr:row>
      <xdr:rowOff>142875</xdr:rowOff>
    </xdr:to>
    <xdr:pic>
      <xdr:nvPicPr>
        <xdr:cNvPr id="113" name="Picture 112" descr="India">
          <a:hlinkClick xmlns:r="http://schemas.openxmlformats.org/officeDocument/2006/relationships" r:id="rId51" tooltip="India"/>
          <a:extLst>
            <a:ext uri="{FF2B5EF4-FFF2-40B4-BE49-F238E27FC236}">
              <a16:creationId xmlns:a16="http://schemas.microsoft.com/office/drawing/2014/main" id="{73F91D90-4266-4534-9D02-47A0AEB08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31933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219075</xdr:colOff>
      <xdr:row>91</xdr:row>
      <xdr:rowOff>142875</xdr:rowOff>
    </xdr:to>
    <xdr:pic>
      <xdr:nvPicPr>
        <xdr:cNvPr id="114" name="Picture 113" descr="Russia">
          <a:hlinkClick xmlns:r="http://schemas.openxmlformats.org/officeDocument/2006/relationships" r:id="rId21" tooltip="Russia"/>
          <a:extLst>
            <a:ext uri="{FF2B5EF4-FFF2-40B4-BE49-F238E27FC236}">
              <a16:creationId xmlns:a16="http://schemas.microsoft.com/office/drawing/2014/main" id="{4D2C5FE8-B50E-4126-8CB3-7010FD10E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33838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219075</xdr:colOff>
      <xdr:row>92</xdr:row>
      <xdr:rowOff>114300</xdr:rowOff>
    </xdr:to>
    <xdr:pic>
      <xdr:nvPicPr>
        <xdr:cNvPr id="115" name="Picture 114" descr="United States">
          <a:hlinkClick xmlns:r="http://schemas.openxmlformats.org/officeDocument/2006/relationships" r:id="rId43" tooltip="United States"/>
          <a:extLst>
            <a:ext uri="{FF2B5EF4-FFF2-40B4-BE49-F238E27FC236}">
              <a16:creationId xmlns:a16="http://schemas.microsoft.com/office/drawing/2014/main" id="{4D81E5D7-E531-4FAB-BE0A-2404D0F9E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3698200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219075</xdr:colOff>
      <xdr:row>93</xdr:row>
      <xdr:rowOff>114300</xdr:rowOff>
    </xdr:to>
    <xdr:pic>
      <xdr:nvPicPr>
        <xdr:cNvPr id="116" name="Picture 115" descr="United States">
          <a:hlinkClick xmlns:r="http://schemas.openxmlformats.org/officeDocument/2006/relationships" r:id="rId43" tooltip="United States"/>
          <a:extLst>
            <a:ext uri="{FF2B5EF4-FFF2-40B4-BE49-F238E27FC236}">
              <a16:creationId xmlns:a16="http://schemas.microsoft.com/office/drawing/2014/main" id="{EAE6A7C2-ED94-4538-B970-AF4E6E221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401252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97</xdr:row>
      <xdr:rowOff>0</xdr:rowOff>
    </xdr:from>
    <xdr:to>
      <xdr:col>4</xdr:col>
      <xdr:colOff>180242</xdr:colOff>
      <xdr:row>97</xdr:row>
      <xdr:rowOff>142875</xdr:rowOff>
    </xdr:to>
    <xdr:pic>
      <xdr:nvPicPr>
        <xdr:cNvPr id="117" name="Picture 116" descr="Austria">
          <a:hlinkClick xmlns:r="http://schemas.openxmlformats.org/officeDocument/2006/relationships" r:id="rId9" tooltip="Austria"/>
          <a:extLst>
            <a:ext uri="{FF2B5EF4-FFF2-40B4-BE49-F238E27FC236}">
              <a16:creationId xmlns:a16="http://schemas.microsoft.com/office/drawing/2014/main" id="{02424AB5-0CE8-4749-A505-8FD2F4618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247554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97</xdr:row>
      <xdr:rowOff>0</xdr:rowOff>
    </xdr:from>
    <xdr:to>
      <xdr:col>6</xdr:col>
      <xdr:colOff>214993</xdr:colOff>
      <xdr:row>97</xdr:row>
      <xdr:rowOff>142875</xdr:rowOff>
    </xdr:to>
    <xdr:pic>
      <xdr:nvPicPr>
        <xdr:cNvPr id="118" name="Picture 117" descr="Austria">
          <a:hlinkClick xmlns:r="http://schemas.openxmlformats.org/officeDocument/2006/relationships" r:id="rId9" tooltip="Austria"/>
          <a:extLst>
            <a:ext uri="{FF2B5EF4-FFF2-40B4-BE49-F238E27FC236}">
              <a16:creationId xmlns:a16="http://schemas.microsoft.com/office/drawing/2014/main" id="{3F836441-2630-49D8-870E-81B7E9425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247554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97</xdr:row>
      <xdr:rowOff>0</xdr:rowOff>
    </xdr:from>
    <xdr:to>
      <xdr:col>8</xdr:col>
      <xdr:colOff>202223</xdr:colOff>
      <xdr:row>97</xdr:row>
      <xdr:rowOff>114300</xdr:rowOff>
    </xdr:to>
    <xdr:pic>
      <xdr:nvPicPr>
        <xdr:cNvPr id="119" name="Picture 118" descr="Hungary">
          <a:hlinkClick xmlns:r="http://schemas.openxmlformats.org/officeDocument/2006/relationships" r:id="rId13" tooltip="Hungary"/>
          <a:extLst>
            <a:ext uri="{FF2B5EF4-FFF2-40B4-BE49-F238E27FC236}">
              <a16:creationId xmlns:a16="http://schemas.microsoft.com/office/drawing/2014/main" id="{3E58537B-75EA-478A-813E-59742503A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2475547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97</xdr:row>
      <xdr:rowOff>0</xdr:rowOff>
    </xdr:from>
    <xdr:to>
      <xdr:col>10</xdr:col>
      <xdr:colOff>202224</xdr:colOff>
      <xdr:row>97</xdr:row>
      <xdr:rowOff>114300</xdr:rowOff>
    </xdr:to>
    <xdr:pic>
      <xdr:nvPicPr>
        <xdr:cNvPr id="120" name="Picture 119" descr="United Kingdom">
          <a:hlinkClick xmlns:r="http://schemas.openxmlformats.org/officeDocument/2006/relationships" r:id="rId11" tooltip="United Kingdom"/>
          <a:extLst>
            <a:ext uri="{FF2B5EF4-FFF2-40B4-BE49-F238E27FC236}">
              <a16:creationId xmlns:a16="http://schemas.microsoft.com/office/drawing/2014/main" id="{3FCC1621-FE56-4FA8-A81D-15BCAAA0E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2475547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97</xdr:row>
      <xdr:rowOff>0</xdr:rowOff>
    </xdr:from>
    <xdr:to>
      <xdr:col>12</xdr:col>
      <xdr:colOff>202223</xdr:colOff>
      <xdr:row>97</xdr:row>
      <xdr:rowOff>114300</xdr:rowOff>
    </xdr:to>
    <xdr:pic>
      <xdr:nvPicPr>
        <xdr:cNvPr id="121" name="Picture 120" descr="United Kingdom">
          <a:hlinkClick xmlns:r="http://schemas.openxmlformats.org/officeDocument/2006/relationships" r:id="rId11" tooltip="United Kingdom"/>
          <a:extLst>
            <a:ext uri="{FF2B5EF4-FFF2-40B4-BE49-F238E27FC236}">
              <a16:creationId xmlns:a16="http://schemas.microsoft.com/office/drawing/2014/main" id="{874F346A-F8D7-4CFC-B213-CA8E82388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475547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97</xdr:row>
      <xdr:rowOff>0</xdr:rowOff>
    </xdr:from>
    <xdr:to>
      <xdr:col>14</xdr:col>
      <xdr:colOff>219075</xdr:colOff>
      <xdr:row>97</xdr:row>
      <xdr:rowOff>142875</xdr:rowOff>
    </xdr:to>
    <xdr:pic>
      <xdr:nvPicPr>
        <xdr:cNvPr id="122" name="Picture 121" descr="Spain">
          <a:hlinkClick xmlns:r="http://schemas.openxmlformats.org/officeDocument/2006/relationships" r:id="rId3" tooltip="Spain"/>
          <a:extLst>
            <a:ext uri="{FF2B5EF4-FFF2-40B4-BE49-F238E27FC236}">
              <a16:creationId xmlns:a16="http://schemas.microsoft.com/office/drawing/2014/main" id="{46EBCA3A-F07E-4028-B54C-CD86920A2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247554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97</xdr:row>
      <xdr:rowOff>0</xdr:rowOff>
    </xdr:from>
    <xdr:to>
      <xdr:col>16</xdr:col>
      <xdr:colOff>214992</xdr:colOff>
      <xdr:row>97</xdr:row>
      <xdr:rowOff>142875</xdr:rowOff>
    </xdr:to>
    <xdr:pic>
      <xdr:nvPicPr>
        <xdr:cNvPr id="123" name="Picture 122" descr="Belgium">
          <a:hlinkClick xmlns:r="http://schemas.openxmlformats.org/officeDocument/2006/relationships" r:id="rId15" tooltip="Belgium"/>
          <a:extLst>
            <a:ext uri="{FF2B5EF4-FFF2-40B4-BE49-F238E27FC236}">
              <a16:creationId xmlns:a16="http://schemas.microsoft.com/office/drawing/2014/main" id="{75E017F9-612C-43BB-962B-744EB268A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247554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97</xdr:row>
      <xdr:rowOff>0</xdr:rowOff>
    </xdr:from>
    <xdr:to>
      <xdr:col>18</xdr:col>
      <xdr:colOff>219075</xdr:colOff>
      <xdr:row>97</xdr:row>
      <xdr:rowOff>142875</xdr:rowOff>
    </xdr:to>
    <xdr:pic>
      <xdr:nvPicPr>
        <xdr:cNvPr id="124" name="Picture 123" descr="Italy">
          <a:hlinkClick xmlns:r="http://schemas.openxmlformats.org/officeDocument/2006/relationships" r:id="rId17" tooltip="Italy"/>
          <a:extLst>
            <a:ext uri="{FF2B5EF4-FFF2-40B4-BE49-F238E27FC236}">
              <a16:creationId xmlns:a16="http://schemas.microsoft.com/office/drawing/2014/main" id="{6ADAA762-B71C-45D4-A64E-9A9DE22A7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47554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97</xdr:row>
      <xdr:rowOff>0</xdr:rowOff>
    </xdr:from>
    <xdr:to>
      <xdr:col>20</xdr:col>
      <xdr:colOff>202222</xdr:colOff>
      <xdr:row>97</xdr:row>
      <xdr:rowOff>142875</xdr:rowOff>
    </xdr:to>
    <xdr:pic>
      <xdr:nvPicPr>
        <xdr:cNvPr id="125" name="Picture 124" descr="Italy">
          <a:hlinkClick xmlns:r="http://schemas.openxmlformats.org/officeDocument/2006/relationships" r:id="rId17" tooltip="Italy"/>
          <a:extLst>
            <a:ext uri="{FF2B5EF4-FFF2-40B4-BE49-F238E27FC236}">
              <a16:creationId xmlns:a16="http://schemas.microsoft.com/office/drawing/2014/main" id="{4AB61A57-AE93-4E8B-96B2-DF6286009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247554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97</xdr:row>
      <xdr:rowOff>0</xdr:rowOff>
    </xdr:from>
    <xdr:to>
      <xdr:col>22</xdr:col>
      <xdr:colOff>202223</xdr:colOff>
      <xdr:row>97</xdr:row>
      <xdr:rowOff>142875</xdr:rowOff>
    </xdr:to>
    <xdr:pic>
      <xdr:nvPicPr>
        <xdr:cNvPr id="126" name="Picture 125" descr="Russia">
          <a:hlinkClick xmlns:r="http://schemas.openxmlformats.org/officeDocument/2006/relationships" r:id="rId21" tooltip="Russia"/>
          <a:extLst>
            <a:ext uri="{FF2B5EF4-FFF2-40B4-BE49-F238E27FC236}">
              <a16:creationId xmlns:a16="http://schemas.microsoft.com/office/drawing/2014/main" id="{3068EE15-C9E0-426C-80A2-FE1993195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247554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0</xdr:colOff>
      <xdr:row>97</xdr:row>
      <xdr:rowOff>0</xdr:rowOff>
    </xdr:from>
    <xdr:to>
      <xdr:col>24</xdr:col>
      <xdr:colOff>219075</xdr:colOff>
      <xdr:row>97</xdr:row>
      <xdr:rowOff>133350</xdr:rowOff>
    </xdr:to>
    <xdr:pic>
      <xdr:nvPicPr>
        <xdr:cNvPr id="127" name="Picture 126" descr="Bahrain">
          <a:hlinkClick xmlns:r="http://schemas.openxmlformats.org/officeDocument/2006/relationships" r:id="rId1" tooltip="Bahrain"/>
          <a:extLst>
            <a:ext uri="{FF2B5EF4-FFF2-40B4-BE49-F238E27FC236}">
              <a16:creationId xmlns:a16="http://schemas.microsoft.com/office/drawing/2014/main" id="{15BA033A-04DD-4F8C-9485-49D315E08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24755475"/>
          <a:ext cx="2190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97</xdr:row>
      <xdr:rowOff>0</xdr:rowOff>
    </xdr:from>
    <xdr:to>
      <xdr:col>26</xdr:col>
      <xdr:colOff>219075</xdr:colOff>
      <xdr:row>97</xdr:row>
      <xdr:rowOff>133350</xdr:rowOff>
    </xdr:to>
    <xdr:pic>
      <xdr:nvPicPr>
        <xdr:cNvPr id="128" name="Picture 127" descr="Bahrain">
          <a:hlinkClick xmlns:r="http://schemas.openxmlformats.org/officeDocument/2006/relationships" r:id="rId1" tooltip="Bahrain"/>
          <a:extLst>
            <a:ext uri="{FF2B5EF4-FFF2-40B4-BE49-F238E27FC236}">
              <a16:creationId xmlns:a16="http://schemas.microsoft.com/office/drawing/2014/main" id="{C22A12A8-8EFF-446F-B524-B3FD1CED2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0" y="24755475"/>
          <a:ext cx="2190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219075</xdr:colOff>
      <xdr:row>99</xdr:row>
      <xdr:rowOff>133350</xdr:rowOff>
    </xdr:to>
    <xdr:pic>
      <xdr:nvPicPr>
        <xdr:cNvPr id="129" name="Picture 128" descr="Germany">
          <a:hlinkClick xmlns:r="http://schemas.openxmlformats.org/officeDocument/2006/relationships" r:id="rId49" tooltip="Germany"/>
          <a:extLst>
            <a:ext uri="{FF2B5EF4-FFF2-40B4-BE49-F238E27FC236}">
              <a16:creationId xmlns:a16="http://schemas.microsoft.com/office/drawing/2014/main" id="{3B9DF646-C751-48B7-A96D-D9E439E3C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5136475"/>
          <a:ext cx="2190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100</xdr:row>
      <xdr:rowOff>0</xdr:rowOff>
    </xdr:from>
    <xdr:to>
      <xdr:col>3</xdr:col>
      <xdr:colOff>219075</xdr:colOff>
      <xdr:row>100</xdr:row>
      <xdr:rowOff>114300</xdr:rowOff>
    </xdr:to>
    <xdr:pic>
      <xdr:nvPicPr>
        <xdr:cNvPr id="130" name="Picture 129" descr="United Kingdom">
          <a:hlinkClick xmlns:r="http://schemas.openxmlformats.org/officeDocument/2006/relationships" r:id="rId11" tooltip="United Kingdom"/>
          <a:extLst>
            <a:ext uri="{FF2B5EF4-FFF2-40B4-BE49-F238E27FC236}">
              <a16:creationId xmlns:a16="http://schemas.microsoft.com/office/drawing/2014/main" id="{FB99E2F5-3CF3-4953-91C1-1BE5DEDCF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5450800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101</xdr:row>
      <xdr:rowOff>0</xdr:rowOff>
    </xdr:from>
    <xdr:to>
      <xdr:col>3</xdr:col>
      <xdr:colOff>219075</xdr:colOff>
      <xdr:row>101</xdr:row>
      <xdr:rowOff>142875</xdr:rowOff>
    </xdr:to>
    <xdr:pic>
      <xdr:nvPicPr>
        <xdr:cNvPr id="131" name="Picture 130" descr="Japan">
          <a:hlinkClick xmlns:r="http://schemas.openxmlformats.org/officeDocument/2006/relationships" r:id="rId25" tooltip="Japan"/>
          <a:extLst>
            <a:ext uri="{FF2B5EF4-FFF2-40B4-BE49-F238E27FC236}">
              <a16:creationId xmlns:a16="http://schemas.microsoft.com/office/drawing/2014/main" id="{A9635C50-60A7-470A-B703-698E8C77E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564130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102</xdr:row>
      <xdr:rowOff>0</xdr:rowOff>
    </xdr:from>
    <xdr:to>
      <xdr:col>3</xdr:col>
      <xdr:colOff>219075</xdr:colOff>
      <xdr:row>102</xdr:row>
      <xdr:rowOff>142875</xdr:rowOff>
    </xdr:to>
    <xdr:pic>
      <xdr:nvPicPr>
        <xdr:cNvPr id="132" name="Picture 131" descr="Russia">
          <a:hlinkClick xmlns:r="http://schemas.openxmlformats.org/officeDocument/2006/relationships" r:id="rId21" tooltip="Russia"/>
          <a:extLst>
            <a:ext uri="{FF2B5EF4-FFF2-40B4-BE49-F238E27FC236}">
              <a16:creationId xmlns:a16="http://schemas.microsoft.com/office/drawing/2014/main" id="{684265D1-7482-4120-86AD-EFCE599B6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583180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103</xdr:row>
      <xdr:rowOff>0</xdr:rowOff>
    </xdr:from>
    <xdr:to>
      <xdr:col>3</xdr:col>
      <xdr:colOff>219075</xdr:colOff>
      <xdr:row>103</xdr:row>
      <xdr:rowOff>142875</xdr:rowOff>
    </xdr:to>
    <xdr:pic>
      <xdr:nvPicPr>
        <xdr:cNvPr id="133" name="Picture 132" descr="Russia">
          <a:hlinkClick xmlns:r="http://schemas.openxmlformats.org/officeDocument/2006/relationships" r:id="rId21" tooltip="Russia"/>
          <a:extLst>
            <a:ext uri="{FF2B5EF4-FFF2-40B4-BE49-F238E27FC236}">
              <a16:creationId xmlns:a16="http://schemas.microsoft.com/office/drawing/2014/main" id="{CEC1AFD2-81DF-49F8-A3BF-41A27DC34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614612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219075</xdr:colOff>
      <xdr:row>104</xdr:row>
      <xdr:rowOff>142875</xdr:rowOff>
    </xdr:to>
    <xdr:pic>
      <xdr:nvPicPr>
        <xdr:cNvPr id="134" name="Picture 133" descr="China">
          <a:hlinkClick xmlns:r="http://schemas.openxmlformats.org/officeDocument/2006/relationships" r:id="rId57" tooltip="China"/>
          <a:extLst>
            <a:ext uri="{FF2B5EF4-FFF2-40B4-BE49-F238E27FC236}">
              <a16:creationId xmlns:a16="http://schemas.microsoft.com/office/drawing/2014/main" id="{F3C593D3-4602-4398-8D40-519346F4D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646045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190500</xdr:colOff>
      <xdr:row>105</xdr:row>
      <xdr:rowOff>142875</xdr:rowOff>
    </xdr:to>
    <xdr:pic>
      <xdr:nvPicPr>
        <xdr:cNvPr id="135" name="Picture 134" descr="Denmark">
          <a:hlinkClick xmlns:r="http://schemas.openxmlformats.org/officeDocument/2006/relationships" r:id="rId61" tooltip="Denmark"/>
          <a:extLst>
            <a:ext uri="{FF2B5EF4-FFF2-40B4-BE49-F238E27FC236}">
              <a16:creationId xmlns:a16="http://schemas.microsoft.com/office/drawing/2014/main" id="{9BBDF511-50AA-4E60-BB53-92BF82EB1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665095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152400</xdr:colOff>
      <xdr:row>106</xdr:row>
      <xdr:rowOff>152400</xdr:rowOff>
    </xdr:to>
    <xdr:pic>
      <xdr:nvPicPr>
        <xdr:cNvPr id="136" name="Picture 135" descr="Switzerland">
          <a:hlinkClick xmlns:r="http://schemas.openxmlformats.org/officeDocument/2006/relationships" r:id="rId41" tooltip="Switzerland"/>
          <a:extLst>
            <a:ext uri="{FF2B5EF4-FFF2-40B4-BE49-F238E27FC236}">
              <a16:creationId xmlns:a16="http://schemas.microsoft.com/office/drawing/2014/main" id="{A944CF8A-4770-4DDF-83A8-8B65BEE2C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6965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209550</xdr:colOff>
      <xdr:row>107</xdr:row>
      <xdr:rowOff>142875</xdr:rowOff>
    </xdr:to>
    <xdr:pic>
      <xdr:nvPicPr>
        <xdr:cNvPr id="137" name="Picture 136" descr="Brazil">
          <a:hlinkClick xmlns:r="http://schemas.openxmlformats.org/officeDocument/2006/relationships" r:id="rId33" tooltip="Brazil"/>
          <a:extLst>
            <a:ext uri="{FF2B5EF4-FFF2-40B4-BE49-F238E27FC236}">
              <a16:creationId xmlns:a16="http://schemas.microsoft.com/office/drawing/2014/main" id="{D77FD375-1DD6-4AB2-B970-97224535C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727960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219075</xdr:colOff>
      <xdr:row>108</xdr:row>
      <xdr:rowOff>142875</xdr:rowOff>
    </xdr:to>
    <xdr:pic>
      <xdr:nvPicPr>
        <xdr:cNvPr id="138" name="Picture 137" descr="Italy">
          <a:hlinkClick xmlns:r="http://schemas.openxmlformats.org/officeDocument/2006/relationships" r:id="rId17" tooltip="Italy"/>
          <a:extLst>
            <a:ext uri="{FF2B5EF4-FFF2-40B4-BE49-F238E27FC236}">
              <a16:creationId xmlns:a16="http://schemas.microsoft.com/office/drawing/2014/main" id="{855DB739-8007-4A87-9694-10E10DEB1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759392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219075</xdr:colOff>
      <xdr:row>109</xdr:row>
      <xdr:rowOff>114300</xdr:rowOff>
    </xdr:to>
    <xdr:pic>
      <xdr:nvPicPr>
        <xdr:cNvPr id="139" name="Picture 138" descr="United Kingdom">
          <a:hlinkClick xmlns:r="http://schemas.openxmlformats.org/officeDocument/2006/relationships" r:id="rId11" tooltip="United Kingdom"/>
          <a:extLst>
            <a:ext uri="{FF2B5EF4-FFF2-40B4-BE49-F238E27FC236}">
              <a16:creationId xmlns:a16="http://schemas.microsoft.com/office/drawing/2014/main" id="{1F16EBFF-BB4B-4A36-B205-A16A591A6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8060650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110</xdr:row>
      <xdr:rowOff>142875</xdr:rowOff>
    </xdr:to>
    <xdr:pic>
      <xdr:nvPicPr>
        <xdr:cNvPr id="140" name="Picture 139" descr="India">
          <a:hlinkClick xmlns:r="http://schemas.openxmlformats.org/officeDocument/2006/relationships" r:id="rId51" tooltip="India"/>
          <a:extLst>
            <a:ext uri="{FF2B5EF4-FFF2-40B4-BE49-F238E27FC236}">
              <a16:creationId xmlns:a16="http://schemas.microsoft.com/office/drawing/2014/main" id="{5149136B-9088-44C4-BD99-5756FD90F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83749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111</xdr:row>
      <xdr:rowOff>114300</xdr:rowOff>
    </xdr:to>
    <xdr:pic>
      <xdr:nvPicPr>
        <xdr:cNvPr id="141" name="Picture 140" descr="New Zealand">
          <a:hlinkClick xmlns:r="http://schemas.openxmlformats.org/officeDocument/2006/relationships" r:id="rId63" tooltip="New Zealand"/>
          <a:extLst>
            <a:ext uri="{FF2B5EF4-FFF2-40B4-BE49-F238E27FC236}">
              <a16:creationId xmlns:a16="http://schemas.microsoft.com/office/drawing/2014/main" id="{E5A23957-29E1-4835-9DC7-F38F504CF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8689300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112</xdr:row>
      <xdr:rowOff>114300</xdr:rowOff>
    </xdr:to>
    <xdr:pic>
      <xdr:nvPicPr>
        <xdr:cNvPr id="142" name="Picture 141" descr="United Kingdom">
          <a:hlinkClick xmlns:r="http://schemas.openxmlformats.org/officeDocument/2006/relationships" r:id="rId11" tooltip="United Kingdom"/>
          <a:extLst>
            <a:ext uri="{FF2B5EF4-FFF2-40B4-BE49-F238E27FC236}">
              <a16:creationId xmlns:a16="http://schemas.microsoft.com/office/drawing/2014/main" id="{DBA45633-7199-4794-84BF-068253C7E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900362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219075</xdr:colOff>
      <xdr:row>113</xdr:row>
      <xdr:rowOff>142875</xdr:rowOff>
    </xdr:to>
    <xdr:pic>
      <xdr:nvPicPr>
        <xdr:cNvPr id="143" name="Picture 142" descr="Japan">
          <a:hlinkClick xmlns:r="http://schemas.openxmlformats.org/officeDocument/2006/relationships" r:id="rId25" tooltip="Japan"/>
          <a:extLst>
            <a:ext uri="{FF2B5EF4-FFF2-40B4-BE49-F238E27FC236}">
              <a16:creationId xmlns:a16="http://schemas.microsoft.com/office/drawing/2014/main" id="{AB7F1EE1-8811-4230-ADB6-904B76C5F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919412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219075</xdr:colOff>
      <xdr:row>114</xdr:row>
      <xdr:rowOff>142875</xdr:rowOff>
    </xdr:to>
    <xdr:pic>
      <xdr:nvPicPr>
        <xdr:cNvPr id="144" name="Picture 143" descr="Estonia">
          <a:hlinkClick xmlns:r="http://schemas.openxmlformats.org/officeDocument/2006/relationships" r:id="rId65" tooltip="Estonia"/>
          <a:extLst>
            <a:ext uri="{FF2B5EF4-FFF2-40B4-BE49-F238E27FC236}">
              <a16:creationId xmlns:a16="http://schemas.microsoft.com/office/drawing/2014/main" id="{BCF5C4E7-ED4B-44B5-A54E-694269CE5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950845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219075</xdr:colOff>
      <xdr:row>115</xdr:row>
      <xdr:rowOff>142875</xdr:rowOff>
    </xdr:to>
    <xdr:pic>
      <xdr:nvPicPr>
        <xdr:cNvPr id="145" name="Picture 144" descr="France">
          <a:hlinkClick xmlns:r="http://schemas.openxmlformats.org/officeDocument/2006/relationships" r:id="rId29" tooltip="France"/>
          <a:extLst>
            <a:ext uri="{FF2B5EF4-FFF2-40B4-BE49-F238E27FC236}">
              <a16:creationId xmlns:a16="http://schemas.microsoft.com/office/drawing/2014/main" id="{C551C450-E0B9-439C-9F1B-23CBF38AC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969895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219075</xdr:colOff>
      <xdr:row>116</xdr:row>
      <xdr:rowOff>142875</xdr:rowOff>
    </xdr:to>
    <xdr:pic>
      <xdr:nvPicPr>
        <xdr:cNvPr id="146" name="Picture 145" descr="Russia">
          <a:hlinkClick xmlns:r="http://schemas.openxmlformats.org/officeDocument/2006/relationships" r:id="rId21" tooltip="Russia"/>
          <a:extLst>
            <a:ext uri="{FF2B5EF4-FFF2-40B4-BE49-F238E27FC236}">
              <a16:creationId xmlns:a16="http://schemas.microsoft.com/office/drawing/2014/main" id="{9FE8E69A-3439-4365-8D49-36DADCD82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00132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200025</xdr:colOff>
      <xdr:row>117</xdr:row>
      <xdr:rowOff>142875</xdr:rowOff>
    </xdr:to>
    <xdr:pic>
      <xdr:nvPicPr>
        <xdr:cNvPr id="147" name="Picture 146" descr="Israel">
          <a:hlinkClick xmlns:r="http://schemas.openxmlformats.org/officeDocument/2006/relationships" r:id="rId53" tooltip="Israel"/>
          <a:extLst>
            <a:ext uri="{FF2B5EF4-FFF2-40B4-BE49-F238E27FC236}">
              <a16:creationId xmlns:a16="http://schemas.microsoft.com/office/drawing/2014/main" id="{22C1E6EF-CA76-431A-BA8B-9529AD813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0327600"/>
          <a:ext cx="20002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209550</xdr:colOff>
      <xdr:row>118</xdr:row>
      <xdr:rowOff>142875</xdr:rowOff>
    </xdr:to>
    <xdr:pic>
      <xdr:nvPicPr>
        <xdr:cNvPr id="148" name="Picture 147" descr="Brazil">
          <a:hlinkClick xmlns:r="http://schemas.openxmlformats.org/officeDocument/2006/relationships" r:id="rId33" tooltip="Brazil"/>
          <a:extLst>
            <a:ext uri="{FF2B5EF4-FFF2-40B4-BE49-F238E27FC236}">
              <a16:creationId xmlns:a16="http://schemas.microsoft.com/office/drawing/2014/main" id="{39CD83DF-1500-4187-B90F-58505C548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051810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219075</xdr:colOff>
      <xdr:row>119</xdr:row>
      <xdr:rowOff>142875</xdr:rowOff>
    </xdr:to>
    <xdr:pic>
      <xdr:nvPicPr>
        <xdr:cNvPr id="149" name="Picture 148" descr="Indonesia">
          <a:hlinkClick xmlns:r="http://schemas.openxmlformats.org/officeDocument/2006/relationships" r:id="rId37" tooltip="Indonesia"/>
          <a:extLst>
            <a:ext uri="{FF2B5EF4-FFF2-40B4-BE49-F238E27FC236}">
              <a16:creationId xmlns:a16="http://schemas.microsoft.com/office/drawing/2014/main" id="{B1036202-EA89-4DCB-8D45-CDE22ED1C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070860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120</xdr:row>
      <xdr:rowOff>0</xdr:rowOff>
    </xdr:from>
    <xdr:to>
      <xdr:col>3</xdr:col>
      <xdr:colOff>219075</xdr:colOff>
      <xdr:row>120</xdr:row>
      <xdr:rowOff>142875</xdr:rowOff>
    </xdr:to>
    <xdr:pic>
      <xdr:nvPicPr>
        <xdr:cNvPr id="150" name="Picture 149" descr="Japan">
          <a:hlinkClick xmlns:r="http://schemas.openxmlformats.org/officeDocument/2006/relationships" r:id="rId25" tooltip="Japan"/>
          <a:extLst>
            <a:ext uri="{FF2B5EF4-FFF2-40B4-BE49-F238E27FC236}">
              <a16:creationId xmlns:a16="http://schemas.microsoft.com/office/drawing/2014/main" id="{485CCF72-2E4F-4A17-9BE5-F0609CD11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102292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219075</xdr:colOff>
      <xdr:row>121</xdr:row>
      <xdr:rowOff>114300</xdr:rowOff>
    </xdr:to>
    <xdr:pic>
      <xdr:nvPicPr>
        <xdr:cNvPr id="151" name="Picture 150" descr="United Kingdom">
          <a:hlinkClick xmlns:r="http://schemas.openxmlformats.org/officeDocument/2006/relationships" r:id="rId11" tooltip="United Kingdom"/>
          <a:extLst>
            <a:ext uri="{FF2B5EF4-FFF2-40B4-BE49-F238E27FC236}">
              <a16:creationId xmlns:a16="http://schemas.microsoft.com/office/drawing/2014/main" id="{60627289-7954-45AA-B16D-656E4575A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1337250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209550</xdr:colOff>
      <xdr:row>122</xdr:row>
      <xdr:rowOff>142875</xdr:rowOff>
    </xdr:to>
    <xdr:pic>
      <xdr:nvPicPr>
        <xdr:cNvPr id="152" name="Picture 151" descr="Brazil">
          <a:hlinkClick xmlns:r="http://schemas.openxmlformats.org/officeDocument/2006/relationships" r:id="rId33" tooltip="Brazil"/>
          <a:extLst>
            <a:ext uri="{FF2B5EF4-FFF2-40B4-BE49-F238E27FC236}">
              <a16:creationId xmlns:a16="http://schemas.microsoft.com/office/drawing/2014/main" id="{A30DA383-B700-417F-BBF5-CDD52D759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152775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152400</xdr:colOff>
      <xdr:row>123</xdr:row>
      <xdr:rowOff>152400</xdr:rowOff>
    </xdr:to>
    <xdr:pic>
      <xdr:nvPicPr>
        <xdr:cNvPr id="153" name="Picture 152" descr="Switzerland">
          <a:hlinkClick xmlns:r="http://schemas.openxmlformats.org/officeDocument/2006/relationships" r:id="rId41" tooltip="Switzerland"/>
          <a:extLst>
            <a:ext uri="{FF2B5EF4-FFF2-40B4-BE49-F238E27FC236}">
              <a16:creationId xmlns:a16="http://schemas.microsoft.com/office/drawing/2014/main" id="{475BE793-74BF-492B-8569-B493F8720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1842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219075</xdr:colOff>
      <xdr:row>124</xdr:row>
      <xdr:rowOff>142875</xdr:rowOff>
    </xdr:to>
    <xdr:pic>
      <xdr:nvPicPr>
        <xdr:cNvPr id="154" name="Picture 153" descr="France">
          <a:hlinkClick xmlns:r="http://schemas.openxmlformats.org/officeDocument/2006/relationships" r:id="rId29" tooltip="France"/>
          <a:extLst>
            <a:ext uri="{FF2B5EF4-FFF2-40B4-BE49-F238E27FC236}">
              <a16:creationId xmlns:a16="http://schemas.microsoft.com/office/drawing/2014/main" id="{B4900472-6C0E-45D3-8056-71C1CCC6E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215640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128</xdr:row>
      <xdr:rowOff>0</xdr:rowOff>
    </xdr:from>
    <xdr:to>
      <xdr:col>4</xdr:col>
      <xdr:colOff>180242</xdr:colOff>
      <xdr:row>128</xdr:row>
      <xdr:rowOff>133350</xdr:rowOff>
    </xdr:to>
    <xdr:pic>
      <xdr:nvPicPr>
        <xdr:cNvPr id="155" name="Picture 154" descr="Bahrain">
          <a:hlinkClick xmlns:r="http://schemas.openxmlformats.org/officeDocument/2006/relationships" r:id="rId1" tooltip="Bahrain"/>
          <a:extLst>
            <a:ext uri="{FF2B5EF4-FFF2-40B4-BE49-F238E27FC236}">
              <a16:creationId xmlns:a16="http://schemas.microsoft.com/office/drawing/2014/main" id="{280BBCFF-17A5-43F4-A503-2F53BCCF2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33023175"/>
          <a:ext cx="2190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128</xdr:row>
      <xdr:rowOff>0</xdr:rowOff>
    </xdr:from>
    <xdr:to>
      <xdr:col>7</xdr:col>
      <xdr:colOff>180975</xdr:colOff>
      <xdr:row>128</xdr:row>
      <xdr:rowOff>142875</xdr:rowOff>
    </xdr:to>
    <xdr:pic>
      <xdr:nvPicPr>
        <xdr:cNvPr id="156" name="Picture 155" descr="Monaco">
          <a:hlinkClick xmlns:r="http://schemas.openxmlformats.org/officeDocument/2006/relationships" r:id="rId5" tooltip="Monaco"/>
          <a:extLst>
            <a:ext uri="{FF2B5EF4-FFF2-40B4-BE49-F238E27FC236}">
              <a16:creationId xmlns:a16="http://schemas.microsoft.com/office/drawing/2014/main" id="{B1C255F5-071C-41C0-B1C6-970A1F62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33023175"/>
          <a:ext cx="1809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128</xdr:row>
      <xdr:rowOff>0</xdr:rowOff>
    </xdr:from>
    <xdr:to>
      <xdr:col>10</xdr:col>
      <xdr:colOff>202224</xdr:colOff>
      <xdr:row>128</xdr:row>
      <xdr:rowOff>114300</xdr:rowOff>
    </xdr:to>
    <xdr:pic>
      <xdr:nvPicPr>
        <xdr:cNvPr id="157" name="Picture 156" descr="Azerbaijan">
          <a:hlinkClick xmlns:r="http://schemas.openxmlformats.org/officeDocument/2006/relationships" r:id="rId7" tooltip="Azerbaijan"/>
          <a:extLst>
            <a:ext uri="{FF2B5EF4-FFF2-40B4-BE49-F238E27FC236}">
              <a16:creationId xmlns:a16="http://schemas.microsoft.com/office/drawing/2014/main" id="{DBF316B1-EDE2-49D4-9F88-A8390E14F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3302317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128</xdr:row>
      <xdr:rowOff>0</xdr:rowOff>
    </xdr:from>
    <xdr:to>
      <xdr:col>13</xdr:col>
      <xdr:colOff>214993</xdr:colOff>
      <xdr:row>128</xdr:row>
      <xdr:rowOff>114300</xdr:rowOff>
    </xdr:to>
    <xdr:pic>
      <xdr:nvPicPr>
        <xdr:cNvPr id="158" name="Picture 157" descr="United Kingdom">
          <a:hlinkClick xmlns:r="http://schemas.openxmlformats.org/officeDocument/2006/relationships" r:id="rId11" tooltip="United Kingdom"/>
          <a:extLst>
            <a:ext uri="{FF2B5EF4-FFF2-40B4-BE49-F238E27FC236}">
              <a16:creationId xmlns:a16="http://schemas.microsoft.com/office/drawing/2014/main" id="{6554C7FD-DB78-4E9C-B7FC-3081022D5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3302317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128</xdr:row>
      <xdr:rowOff>0</xdr:rowOff>
    </xdr:from>
    <xdr:to>
      <xdr:col>16</xdr:col>
      <xdr:colOff>214992</xdr:colOff>
      <xdr:row>128</xdr:row>
      <xdr:rowOff>142875</xdr:rowOff>
    </xdr:to>
    <xdr:pic>
      <xdr:nvPicPr>
        <xdr:cNvPr id="159" name="Picture 158" descr="Italy">
          <a:hlinkClick xmlns:r="http://schemas.openxmlformats.org/officeDocument/2006/relationships" r:id="rId17" tooltip="Italy"/>
          <a:extLst>
            <a:ext uri="{FF2B5EF4-FFF2-40B4-BE49-F238E27FC236}">
              <a16:creationId xmlns:a16="http://schemas.microsoft.com/office/drawing/2014/main" id="{7D9A99DF-64B7-4162-B38A-65FDF6053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330231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128</xdr:row>
      <xdr:rowOff>0</xdr:rowOff>
    </xdr:from>
    <xdr:to>
      <xdr:col>19</xdr:col>
      <xdr:colOff>202222</xdr:colOff>
      <xdr:row>128</xdr:row>
      <xdr:rowOff>142875</xdr:rowOff>
    </xdr:to>
    <xdr:pic>
      <xdr:nvPicPr>
        <xdr:cNvPr id="160" name="Picture 159" descr="Russia">
          <a:hlinkClick xmlns:r="http://schemas.openxmlformats.org/officeDocument/2006/relationships" r:id="rId21" tooltip="Russia"/>
          <a:extLst>
            <a:ext uri="{FF2B5EF4-FFF2-40B4-BE49-F238E27FC236}">
              <a16:creationId xmlns:a16="http://schemas.microsoft.com/office/drawing/2014/main" id="{0DDD0F70-93CA-4547-9BD1-CD0646015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330231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128</xdr:row>
      <xdr:rowOff>0</xdr:rowOff>
    </xdr:from>
    <xdr:to>
      <xdr:col>22</xdr:col>
      <xdr:colOff>202223</xdr:colOff>
      <xdr:row>128</xdr:row>
      <xdr:rowOff>142875</xdr:rowOff>
    </xdr:to>
    <xdr:pic>
      <xdr:nvPicPr>
        <xdr:cNvPr id="161" name="Picture 160" descr="Saudi Arabia">
          <a:hlinkClick xmlns:r="http://schemas.openxmlformats.org/officeDocument/2006/relationships" r:id="rId67" tooltip="Saudi Arabia"/>
          <a:extLst>
            <a:ext uri="{FF2B5EF4-FFF2-40B4-BE49-F238E27FC236}">
              <a16:creationId xmlns:a16="http://schemas.microsoft.com/office/drawing/2014/main" id="{C394F4FD-BB22-4542-BEC7-D8B7E1613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330231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128</xdr:row>
      <xdr:rowOff>0</xdr:rowOff>
    </xdr:from>
    <xdr:to>
      <xdr:col>25</xdr:col>
      <xdr:colOff>214993</xdr:colOff>
      <xdr:row>128</xdr:row>
      <xdr:rowOff>114300</xdr:rowOff>
    </xdr:to>
    <xdr:pic>
      <xdr:nvPicPr>
        <xdr:cNvPr id="162" name="Picture 161" descr="United Arab Emirates">
          <a:hlinkClick xmlns:r="http://schemas.openxmlformats.org/officeDocument/2006/relationships" r:id="rId19" tooltip="United Arab Emirates"/>
          <a:extLst>
            <a:ext uri="{FF2B5EF4-FFF2-40B4-BE49-F238E27FC236}">
              <a16:creationId xmlns:a16="http://schemas.microsoft.com/office/drawing/2014/main" id="{C9218E09-8C2D-4BD0-9D61-86A9D690B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3302317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219075</xdr:colOff>
      <xdr:row>130</xdr:row>
      <xdr:rowOff>114300</xdr:rowOff>
    </xdr:to>
    <xdr:pic>
      <xdr:nvPicPr>
        <xdr:cNvPr id="163" name="Picture 162" descr="Australia">
          <a:hlinkClick xmlns:r="http://schemas.openxmlformats.org/officeDocument/2006/relationships" r:id="rId69" tooltip="Australia"/>
          <a:extLst>
            <a:ext uri="{FF2B5EF4-FFF2-40B4-BE49-F238E27FC236}">
              <a16:creationId xmlns:a16="http://schemas.microsoft.com/office/drawing/2014/main" id="{E6B0C2C1-4D58-4371-92E3-39BB7FA4F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3680400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219075</xdr:colOff>
      <xdr:row>131</xdr:row>
      <xdr:rowOff>142875</xdr:rowOff>
    </xdr:to>
    <xdr:pic>
      <xdr:nvPicPr>
        <xdr:cNvPr id="164" name="Picture 163" descr="Russia">
          <a:hlinkClick xmlns:r="http://schemas.openxmlformats.org/officeDocument/2006/relationships" r:id="rId21" tooltip="Russia"/>
          <a:extLst>
            <a:ext uri="{FF2B5EF4-FFF2-40B4-BE49-F238E27FC236}">
              <a16:creationId xmlns:a16="http://schemas.microsoft.com/office/drawing/2014/main" id="{39A179C4-92BC-41E2-BA15-F587509C9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387090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132</xdr:row>
      <xdr:rowOff>0</xdr:rowOff>
    </xdr:from>
    <xdr:to>
      <xdr:col>3</xdr:col>
      <xdr:colOff>219075</xdr:colOff>
      <xdr:row>132</xdr:row>
      <xdr:rowOff>142875</xdr:rowOff>
    </xdr:to>
    <xdr:pic>
      <xdr:nvPicPr>
        <xdr:cNvPr id="165" name="Picture 164" descr="China">
          <a:hlinkClick xmlns:r="http://schemas.openxmlformats.org/officeDocument/2006/relationships" r:id="rId57" tooltip="China"/>
          <a:extLst>
            <a:ext uri="{FF2B5EF4-FFF2-40B4-BE49-F238E27FC236}">
              <a16:creationId xmlns:a16="http://schemas.microsoft.com/office/drawing/2014/main" id="{4C94BCDB-6EB8-4B70-BA29-306CD49A5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406140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133</xdr:row>
      <xdr:rowOff>0</xdr:rowOff>
    </xdr:from>
    <xdr:to>
      <xdr:col>3</xdr:col>
      <xdr:colOff>219075</xdr:colOff>
      <xdr:row>133</xdr:row>
      <xdr:rowOff>114300</xdr:rowOff>
    </xdr:to>
    <xdr:pic>
      <xdr:nvPicPr>
        <xdr:cNvPr id="166" name="Picture 165" descr="United Kingdom">
          <a:hlinkClick xmlns:r="http://schemas.openxmlformats.org/officeDocument/2006/relationships" r:id="rId11" tooltip="United Kingdom"/>
          <a:extLst>
            <a:ext uri="{FF2B5EF4-FFF2-40B4-BE49-F238E27FC236}">
              <a16:creationId xmlns:a16="http://schemas.microsoft.com/office/drawing/2014/main" id="{FAC11968-9422-4B0B-A2B0-09489987A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437572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219075</xdr:colOff>
      <xdr:row>134</xdr:row>
      <xdr:rowOff>142875</xdr:rowOff>
    </xdr:to>
    <xdr:pic>
      <xdr:nvPicPr>
        <xdr:cNvPr id="167" name="Picture 166" descr="France">
          <a:hlinkClick xmlns:r="http://schemas.openxmlformats.org/officeDocument/2006/relationships" r:id="rId29" tooltip="France"/>
          <a:extLst>
            <a:ext uri="{FF2B5EF4-FFF2-40B4-BE49-F238E27FC236}">
              <a16:creationId xmlns:a16="http://schemas.microsoft.com/office/drawing/2014/main" id="{59DD0F0D-EE02-4821-8A39-827ED279A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456622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135</xdr:row>
      <xdr:rowOff>0</xdr:rowOff>
    </xdr:from>
    <xdr:to>
      <xdr:col>3</xdr:col>
      <xdr:colOff>219075</xdr:colOff>
      <xdr:row>135</xdr:row>
      <xdr:rowOff>142875</xdr:rowOff>
    </xdr:to>
    <xdr:pic>
      <xdr:nvPicPr>
        <xdr:cNvPr id="168" name="Picture 167" descr="Estonia">
          <a:hlinkClick xmlns:r="http://schemas.openxmlformats.org/officeDocument/2006/relationships" r:id="rId65" tooltip="Estonia"/>
          <a:extLst>
            <a:ext uri="{FF2B5EF4-FFF2-40B4-BE49-F238E27FC236}">
              <a16:creationId xmlns:a16="http://schemas.microsoft.com/office/drawing/2014/main" id="{39E2A6B6-9887-4042-99E7-45D51CE91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488055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219075</xdr:colOff>
      <xdr:row>136</xdr:row>
      <xdr:rowOff>142875</xdr:rowOff>
    </xdr:to>
    <xdr:pic>
      <xdr:nvPicPr>
        <xdr:cNvPr id="169" name="Picture 168" descr="India">
          <a:hlinkClick xmlns:r="http://schemas.openxmlformats.org/officeDocument/2006/relationships" r:id="rId51" tooltip="India"/>
          <a:extLst>
            <a:ext uri="{FF2B5EF4-FFF2-40B4-BE49-F238E27FC236}">
              <a16:creationId xmlns:a16="http://schemas.microsoft.com/office/drawing/2014/main" id="{034514F1-A365-460C-B41B-366189ACC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51948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137</xdr:row>
      <xdr:rowOff>0</xdr:rowOff>
    </xdr:from>
    <xdr:to>
      <xdr:col>3</xdr:col>
      <xdr:colOff>209550</xdr:colOff>
      <xdr:row>137</xdr:row>
      <xdr:rowOff>142875</xdr:rowOff>
    </xdr:to>
    <xdr:pic>
      <xdr:nvPicPr>
        <xdr:cNvPr id="170" name="Picture 169" descr="Brazil">
          <a:hlinkClick xmlns:r="http://schemas.openxmlformats.org/officeDocument/2006/relationships" r:id="rId33" tooltip="Brazil"/>
          <a:extLst>
            <a:ext uri="{FF2B5EF4-FFF2-40B4-BE49-F238E27FC236}">
              <a16:creationId xmlns:a16="http://schemas.microsoft.com/office/drawing/2014/main" id="{A9B8D1FF-E446-4C6A-86E7-9AF19843E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5509200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219075</xdr:colOff>
      <xdr:row>138</xdr:row>
      <xdr:rowOff>114300</xdr:rowOff>
    </xdr:to>
    <xdr:pic>
      <xdr:nvPicPr>
        <xdr:cNvPr id="171" name="Picture 170" descr="New Zealand">
          <a:hlinkClick xmlns:r="http://schemas.openxmlformats.org/officeDocument/2006/relationships" r:id="rId63" tooltip="New Zealand"/>
          <a:extLst>
            <a:ext uri="{FF2B5EF4-FFF2-40B4-BE49-F238E27FC236}">
              <a16:creationId xmlns:a16="http://schemas.microsoft.com/office/drawing/2014/main" id="{C885E6E7-306E-4EF7-B7BB-B90487CB0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597592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152400</xdr:colOff>
      <xdr:row>139</xdr:row>
      <xdr:rowOff>152400</xdr:rowOff>
    </xdr:to>
    <xdr:pic>
      <xdr:nvPicPr>
        <xdr:cNvPr id="172" name="Picture 171" descr="Switzerland">
          <a:hlinkClick xmlns:r="http://schemas.openxmlformats.org/officeDocument/2006/relationships" r:id="rId41" tooltip="Switzerland"/>
          <a:extLst>
            <a:ext uri="{FF2B5EF4-FFF2-40B4-BE49-F238E27FC236}">
              <a16:creationId xmlns:a16="http://schemas.microsoft.com/office/drawing/2014/main" id="{FEA5BA9C-7A2E-4D90-AB92-0F15686B2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6290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140</xdr:row>
      <xdr:rowOff>0</xdr:rowOff>
    </xdr:from>
    <xdr:to>
      <xdr:col>3</xdr:col>
      <xdr:colOff>219075</xdr:colOff>
      <xdr:row>140</xdr:row>
      <xdr:rowOff>142875</xdr:rowOff>
    </xdr:to>
    <xdr:pic>
      <xdr:nvPicPr>
        <xdr:cNvPr id="173" name="Picture 172" descr="Netherlands">
          <a:hlinkClick xmlns:r="http://schemas.openxmlformats.org/officeDocument/2006/relationships" r:id="rId27" tooltip="Netherlands"/>
          <a:extLst>
            <a:ext uri="{FF2B5EF4-FFF2-40B4-BE49-F238E27FC236}">
              <a16:creationId xmlns:a16="http://schemas.microsoft.com/office/drawing/2014/main" id="{CF1D5807-8E22-4C04-89B8-1D7B8B970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66045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141</xdr:row>
      <xdr:rowOff>0</xdr:rowOff>
    </xdr:from>
    <xdr:to>
      <xdr:col>3</xdr:col>
      <xdr:colOff>190500</xdr:colOff>
      <xdr:row>141</xdr:row>
      <xdr:rowOff>142875</xdr:rowOff>
    </xdr:to>
    <xdr:pic>
      <xdr:nvPicPr>
        <xdr:cNvPr id="174" name="Picture 173" descr="Denmark">
          <a:hlinkClick xmlns:r="http://schemas.openxmlformats.org/officeDocument/2006/relationships" r:id="rId61" tooltip="Denmark"/>
          <a:extLst>
            <a:ext uri="{FF2B5EF4-FFF2-40B4-BE49-F238E27FC236}">
              <a16:creationId xmlns:a16="http://schemas.microsoft.com/office/drawing/2014/main" id="{2DE37E69-AAE6-4440-AB17-E4CB5295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6918900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142</xdr:row>
      <xdr:rowOff>0</xdr:rowOff>
    </xdr:from>
    <xdr:to>
      <xdr:col>3</xdr:col>
      <xdr:colOff>219075</xdr:colOff>
      <xdr:row>142</xdr:row>
      <xdr:rowOff>114300</xdr:rowOff>
    </xdr:to>
    <xdr:pic>
      <xdr:nvPicPr>
        <xdr:cNvPr id="175" name="Picture 174" descr="New Zealand">
          <a:hlinkClick xmlns:r="http://schemas.openxmlformats.org/officeDocument/2006/relationships" r:id="rId63" tooltip="New Zealand"/>
          <a:extLst>
            <a:ext uri="{FF2B5EF4-FFF2-40B4-BE49-F238E27FC236}">
              <a16:creationId xmlns:a16="http://schemas.microsoft.com/office/drawing/2014/main" id="{21ED2CE4-D5C4-4695-B86C-318F35863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7109400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219075</xdr:colOff>
      <xdr:row>143</xdr:row>
      <xdr:rowOff>142875</xdr:rowOff>
    </xdr:to>
    <xdr:pic>
      <xdr:nvPicPr>
        <xdr:cNvPr id="176" name="Picture 175" descr="Netherlands">
          <a:hlinkClick xmlns:r="http://schemas.openxmlformats.org/officeDocument/2006/relationships" r:id="rId27" tooltip="Netherlands"/>
          <a:extLst>
            <a:ext uri="{FF2B5EF4-FFF2-40B4-BE49-F238E27FC236}">
              <a16:creationId xmlns:a16="http://schemas.microsoft.com/office/drawing/2014/main" id="{D10E8CC6-C40B-46A9-BBCF-C71B03622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742372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144</xdr:row>
      <xdr:rowOff>0</xdr:rowOff>
    </xdr:from>
    <xdr:to>
      <xdr:col>3</xdr:col>
      <xdr:colOff>219075</xdr:colOff>
      <xdr:row>144</xdr:row>
      <xdr:rowOff>133350</xdr:rowOff>
    </xdr:to>
    <xdr:pic>
      <xdr:nvPicPr>
        <xdr:cNvPr id="177" name="Picture 176" descr="Germany">
          <a:hlinkClick xmlns:r="http://schemas.openxmlformats.org/officeDocument/2006/relationships" r:id="rId49" tooltip="Germany"/>
          <a:extLst>
            <a:ext uri="{FF2B5EF4-FFF2-40B4-BE49-F238E27FC236}">
              <a16:creationId xmlns:a16="http://schemas.microsoft.com/office/drawing/2014/main" id="{6817661D-0881-4250-904C-C46160291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7738050"/>
          <a:ext cx="2190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200025</xdr:colOff>
      <xdr:row>145</xdr:row>
      <xdr:rowOff>142875</xdr:rowOff>
    </xdr:to>
    <xdr:pic>
      <xdr:nvPicPr>
        <xdr:cNvPr id="178" name="Picture 177" descr="Israel">
          <a:hlinkClick xmlns:r="http://schemas.openxmlformats.org/officeDocument/2006/relationships" r:id="rId53" tooltip="Israel"/>
          <a:extLst>
            <a:ext uri="{FF2B5EF4-FFF2-40B4-BE49-F238E27FC236}">
              <a16:creationId xmlns:a16="http://schemas.microsoft.com/office/drawing/2014/main" id="{7EA24829-6208-4771-98F4-5DCD2DE96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8052375"/>
          <a:ext cx="20002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146</xdr:row>
      <xdr:rowOff>0</xdr:rowOff>
    </xdr:from>
    <xdr:to>
      <xdr:col>3</xdr:col>
      <xdr:colOff>219075</xdr:colOff>
      <xdr:row>146</xdr:row>
      <xdr:rowOff>133350</xdr:rowOff>
    </xdr:to>
    <xdr:pic>
      <xdr:nvPicPr>
        <xdr:cNvPr id="179" name="Picture 178" descr="Germany">
          <a:hlinkClick xmlns:r="http://schemas.openxmlformats.org/officeDocument/2006/relationships" r:id="rId49" tooltip="Germany"/>
          <a:extLst>
            <a:ext uri="{FF2B5EF4-FFF2-40B4-BE49-F238E27FC236}">
              <a16:creationId xmlns:a16="http://schemas.microsoft.com/office/drawing/2014/main" id="{8DBDDB03-221A-44FE-914E-894584559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8242875"/>
          <a:ext cx="2190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219075</xdr:colOff>
      <xdr:row>147</xdr:row>
      <xdr:rowOff>114300</xdr:rowOff>
    </xdr:to>
    <xdr:pic>
      <xdr:nvPicPr>
        <xdr:cNvPr id="180" name="Picture 179" descr="United Kingdom">
          <a:hlinkClick xmlns:r="http://schemas.openxmlformats.org/officeDocument/2006/relationships" r:id="rId11" tooltip="United Kingdom"/>
          <a:extLst>
            <a:ext uri="{FF2B5EF4-FFF2-40B4-BE49-F238E27FC236}">
              <a16:creationId xmlns:a16="http://schemas.microsoft.com/office/drawing/2014/main" id="{C7AE169B-5510-4977-8AA8-7864CB4F7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843337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219075</xdr:colOff>
      <xdr:row>148</xdr:row>
      <xdr:rowOff>114300</xdr:rowOff>
    </xdr:to>
    <xdr:pic>
      <xdr:nvPicPr>
        <xdr:cNvPr id="181" name="Picture 180" descr="Australia">
          <a:hlinkClick xmlns:r="http://schemas.openxmlformats.org/officeDocument/2006/relationships" r:id="rId69" tooltip="Australia"/>
          <a:extLst>
            <a:ext uri="{FF2B5EF4-FFF2-40B4-BE49-F238E27FC236}">
              <a16:creationId xmlns:a16="http://schemas.microsoft.com/office/drawing/2014/main" id="{A7566073-3101-4F72-9615-9306701FF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862387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149</xdr:row>
      <xdr:rowOff>0</xdr:rowOff>
    </xdr:from>
    <xdr:to>
      <xdr:col>3</xdr:col>
      <xdr:colOff>209550</xdr:colOff>
      <xdr:row>149</xdr:row>
      <xdr:rowOff>142875</xdr:rowOff>
    </xdr:to>
    <xdr:pic>
      <xdr:nvPicPr>
        <xdr:cNvPr id="182" name="Picture 181" descr="Brazil">
          <a:hlinkClick xmlns:r="http://schemas.openxmlformats.org/officeDocument/2006/relationships" r:id="rId33" tooltip="Brazil"/>
          <a:extLst>
            <a:ext uri="{FF2B5EF4-FFF2-40B4-BE49-F238E27FC236}">
              <a16:creationId xmlns:a16="http://schemas.microsoft.com/office/drawing/2014/main" id="{A69F7D07-5069-4FF6-93C7-7891677C9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88143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219075</xdr:colOff>
      <xdr:row>150</xdr:row>
      <xdr:rowOff>142875</xdr:rowOff>
    </xdr:to>
    <xdr:pic>
      <xdr:nvPicPr>
        <xdr:cNvPr id="183" name="Picture 182" descr="Japan">
          <a:hlinkClick xmlns:r="http://schemas.openxmlformats.org/officeDocument/2006/relationships" r:id="rId25" tooltip="Japan"/>
          <a:extLst>
            <a:ext uri="{FF2B5EF4-FFF2-40B4-BE49-F238E27FC236}">
              <a16:creationId xmlns:a16="http://schemas.microsoft.com/office/drawing/2014/main" id="{B5C18B31-100D-478A-A2C6-F22947AA7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9004875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219075</xdr:colOff>
      <xdr:row>151</xdr:row>
      <xdr:rowOff>142875</xdr:rowOff>
    </xdr:to>
    <xdr:pic>
      <xdr:nvPicPr>
        <xdr:cNvPr id="184" name="Picture 183" descr="Italy">
          <a:hlinkClick xmlns:r="http://schemas.openxmlformats.org/officeDocument/2006/relationships" r:id="rId17" tooltip="Italy"/>
          <a:extLst>
            <a:ext uri="{FF2B5EF4-FFF2-40B4-BE49-F238E27FC236}">
              <a16:creationId xmlns:a16="http://schemas.microsoft.com/office/drawing/2014/main" id="{B33A53CA-E53B-4128-97B6-03D08A993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931920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152</xdr:row>
      <xdr:rowOff>0</xdr:rowOff>
    </xdr:from>
    <xdr:to>
      <xdr:col>3</xdr:col>
      <xdr:colOff>219075</xdr:colOff>
      <xdr:row>152</xdr:row>
      <xdr:rowOff>114300</xdr:rowOff>
    </xdr:to>
    <xdr:pic>
      <xdr:nvPicPr>
        <xdr:cNvPr id="185" name="Picture 184" descr="United Kingdom">
          <a:hlinkClick xmlns:r="http://schemas.openxmlformats.org/officeDocument/2006/relationships" r:id="rId11" tooltip="United Kingdom"/>
          <a:extLst>
            <a:ext uri="{FF2B5EF4-FFF2-40B4-BE49-F238E27FC236}">
              <a16:creationId xmlns:a16="http://schemas.microsoft.com/office/drawing/2014/main" id="{1F75E1FE-771D-4939-8E50-91BBE74E3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963352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153</xdr:row>
      <xdr:rowOff>0</xdr:rowOff>
    </xdr:from>
    <xdr:to>
      <xdr:col>3</xdr:col>
      <xdr:colOff>209550</xdr:colOff>
      <xdr:row>153</xdr:row>
      <xdr:rowOff>142875</xdr:rowOff>
    </xdr:to>
    <xdr:pic>
      <xdr:nvPicPr>
        <xdr:cNvPr id="186" name="Picture 185" descr="Brazil">
          <a:hlinkClick xmlns:r="http://schemas.openxmlformats.org/officeDocument/2006/relationships" r:id="rId33" tooltip="Brazil"/>
          <a:extLst>
            <a:ext uri="{FF2B5EF4-FFF2-40B4-BE49-F238E27FC236}">
              <a16:creationId xmlns:a16="http://schemas.microsoft.com/office/drawing/2014/main" id="{18B3BB63-4FEA-4457-A2B8-56C81E8B1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982402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154</xdr:row>
      <xdr:rowOff>0</xdr:rowOff>
    </xdr:from>
    <xdr:to>
      <xdr:col>3</xdr:col>
      <xdr:colOff>219075</xdr:colOff>
      <xdr:row>154</xdr:row>
      <xdr:rowOff>142875</xdr:rowOff>
    </xdr:to>
    <xdr:pic>
      <xdr:nvPicPr>
        <xdr:cNvPr id="187" name="Picture 186" descr="Italy">
          <a:hlinkClick xmlns:r="http://schemas.openxmlformats.org/officeDocument/2006/relationships" r:id="rId17" tooltip="Italy"/>
          <a:extLst>
            <a:ext uri="{FF2B5EF4-FFF2-40B4-BE49-F238E27FC236}">
              <a16:creationId xmlns:a16="http://schemas.microsoft.com/office/drawing/2014/main" id="{6311DA3F-C7E9-4AE5-B75B-E2642749C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013835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155</xdr:row>
      <xdr:rowOff>0</xdr:rowOff>
    </xdr:from>
    <xdr:to>
      <xdr:col>3</xdr:col>
      <xdr:colOff>219075</xdr:colOff>
      <xdr:row>155</xdr:row>
      <xdr:rowOff>114300</xdr:rowOff>
    </xdr:to>
    <xdr:pic>
      <xdr:nvPicPr>
        <xdr:cNvPr id="188" name="Picture 187" descr="United Kingdom">
          <a:hlinkClick xmlns:r="http://schemas.openxmlformats.org/officeDocument/2006/relationships" r:id="rId11" tooltip="United Kingdom"/>
          <a:extLst>
            <a:ext uri="{FF2B5EF4-FFF2-40B4-BE49-F238E27FC236}">
              <a16:creationId xmlns:a16="http://schemas.microsoft.com/office/drawing/2014/main" id="{E9FD308A-3542-4836-895C-A4C6AD8D7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045267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156</xdr:row>
      <xdr:rowOff>0</xdr:rowOff>
    </xdr:from>
    <xdr:to>
      <xdr:col>3</xdr:col>
      <xdr:colOff>209550</xdr:colOff>
      <xdr:row>156</xdr:row>
      <xdr:rowOff>142875</xdr:rowOff>
    </xdr:to>
    <xdr:pic>
      <xdr:nvPicPr>
        <xdr:cNvPr id="189" name="Picture 188" descr="Brazil">
          <a:hlinkClick xmlns:r="http://schemas.openxmlformats.org/officeDocument/2006/relationships" r:id="rId33" tooltip="Brazil"/>
          <a:extLst>
            <a:ext uri="{FF2B5EF4-FFF2-40B4-BE49-F238E27FC236}">
              <a16:creationId xmlns:a16="http://schemas.microsoft.com/office/drawing/2014/main" id="{DE01437A-F182-4951-A223-62526474B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0643175"/>
          <a:ext cx="2095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157</xdr:row>
      <xdr:rowOff>0</xdr:rowOff>
    </xdr:from>
    <xdr:to>
      <xdr:col>3</xdr:col>
      <xdr:colOff>219075</xdr:colOff>
      <xdr:row>157</xdr:row>
      <xdr:rowOff>142875</xdr:rowOff>
    </xdr:to>
    <xdr:pic>
      <xdr:nvPicPr>
        <xdr:cNvPr id="190" name="Picture 189" descr="France">
          <a:hlinkClick xmlns:r="http://schemas.openxmlformats.org/officeDocument/2006/relationships" r:id="rId29" tooltip="France"/>
          <a:extLst>
            <a:ext uri="{FF2B5EF4-FFF2-40B4-BE49-F238E27FC236}">
              <a16:creationId xmlns:a16="http://schemas.microsoft.com/office/drawing/2014/main" id="{858038CE-28AB-4E9D-879C-501FCDAF4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0957500"/>
          <a:ext cx="2190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219075</xdr:colOff>
      <xdr:row>158</xdr:row>
      <xdr:rowOff>114300</xdr:rowOff>
    </xdr:to>
    <xdr:pic>
      <xdr:nvPicPr>
        <xdr:cNvPr id="191" name="Picture 190" descr="United States">
          <a:hlinkClick xmlns:r="http://schemas.openxmlformats.org/officeDocument/2006/relationships" r:id="rId43" tooltip="United States"/>
          <a:extLst>
            <a:ext uri="{FF2B5EF4-FFF2-40B4-BE49-F238E27FC236}">
              <a16:creationId xmlns:a16="http://schemas.microsoft.com/office/drawing/2014/main" id="{F3DFDE6A-B3C9-4A9B-BD40-833211F6B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1271825"/>
          <a:ext cx="21907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533400</xdr:colOff>
      <xdr:row>3</xdr:row>
      <xdr:rowOff>19050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533400</xdr:colOff>
      <xdr:row>3</xdr:row>
      <xdr:rowOff>19050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533400</xdr:colOff>
      <xdr:row>3</xdr:row>
      <xdr:rowOff>19050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533400</xdr:colOff>
      <xdr:row>3</xdr:row>
      <xdr:rowOff>19050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533400</xdr:colOff>
      <xdr:row>3</xdr:row>
      <xdr:rowOff>19050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533400</xdr:colOff>
      <xdr:row>3</xdr:row>
      <xdr:rowOff>19050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llgato" refreshedDate="44687.451749884262" createdVersion="6" refreshedVersion="6" minRefreshableVersion="3" recordCount="155" xr:uid="{00000000-000A-0000-FFFF-FFFF03000000}">
  <cacheSource type="worksheet">
    <worksheetSource ref="B4:D159" sheet="Sheet1"/>
  </cacheSource>
  <cacheFields count="3">
    <cacheField name="Year" numFmtId="0">
      <sharedItems containsString="0" containsBlank="1" containsNumber="1" containsInteger="1" minValue="2017" maxValue="2021" count="6">
        <n v="2017"/>
        <m/>
        <n v="2018"/>
        <n v="2019"/>
        <n v="2020"/>
        <n v="2021"/>
      </sharedItems>
    </cacheField>
    <cacheField name="Pos." numFmtId="0">
      <sharedItems containsBlank="1" containsMixedTypes="1" containsNumber="1" containsInteger="1" minValue="1" maxValue="29"/>
    </cacheField>
    <cacheField name="Driver" numFmtId="0">
      <sharedItems containsBlank="1" count="79">
        <s v=" Charles Leclerc"/>
        <s v=" Artem Markelov"/>
        <s v=" Oliver Rowland"/>
        <s v=" Luca Ghiotto"/>
        <s v=" Nicholas Latifi"/>
        <s v=" Nobuharu Matsushita"/>
        <s v=" Nyck de Vries"/>
        <s v=" Antonio Fuoco"/>
        <s v=" Norman Nato"/>
        <s v=" Alexander Albon"/>
        <s v=" Jordan King"/>
        <s v=" Sérgio Sette Câmara"/>
        <s v=" Gustav Malja"/>
        <s v=" Sergio Canamasas"/>
        <s v=" Sean Gelael"/>
        <s v=" Johnny Cecotto Jr."/>
        <s v=" Louis Delétraz"/>
        <s v=" Roberto Merhi"/>
        <s v=" Ralph Boschung"/>
        <s v=" Sergey Sirotkin"/>
        <s v=" Álex Palou[a]"/>
        <s v=" Santino Ferrucci"/>
        <s v=" Nabil Jeffri"/>
        <s v=" Robert Vișoiu"/>
        <s v=" Lando Norris"/>
        <s v=" Callum Ilott"/>
        <s v=" Stefano Coletti"/>
        <s v=" René Binder"/>
        <s v=" Raffaele Marciello"/>
        <m/>
        <s v="Driver"/>
        <s v=" George Russell"/>
        <s v=" Jack Aitken"/>
        <s v=" Tadasuke Makino"/>
        <s v=" Maximilian Günther"/>
        <s v=" Arjun Maini"/>
        <s v=" Nirei Fukuzumi"/>
        <s v=" Alessio Lorandi"/>
        <s v=" Dorian Boccolacci"/>
        <s v=" Roy Nissany"/>
        <s v=" Dan Ticktum"/>
        <s v=" Niko Kari"/>
        <s v=" Guanyu Zhou"/>
        <s v=" Anthoine Hubert"/>
        <s v=" Mick Schumacher"/>
        <s v=" Juan Manuel Correa"/>
        <s v=" Giuliano Alesi"/>
        <s v=" Nikita Mazepin"/>
        <s v=" Mahaveer Raghunathan"/>
        <s v=" Marino Sato"/>
        <s v=" Tatiana Calderón"/>
        <s v=" Christian Lundgaard"/>
        <s v=" Matevos Isaakyan"/>
        <s v=" Patricio O'Ward"/>
        <s v=" Ryan Tveter"/>
        <s v=" Yuki Tsunoda"/>
        <s v=" Robert Shwartzman"/>
        <s v=" Felipe Drugovich"/>
        <s v=" Jehan Daruvala"/>
        <s v=" Marcus Armstrong"/>
        <s v=" Jüri Vips"/>
        <s v=" Pedro Piquet"/>
        <s v=" Jake Hughes"/>
        <s v=" Guilherme Samaia"/>
        <s v=" Théo Pourchaire"/>
        <s v=" Oscar Piastri"/>
        <s v=" Liam Lawson"/>
        <s v=" Richard Verschoor"/>
        <s v=" Bent Viscaal"/>
        <s v=" David Beckmann"/>
        <s v=" Lirim Zendeli"/>
        <s v=" Jack Doohan"/>
        <s v=" Enzo Fittipaldi"/>
        <s v=" Matteo Nannini"/>
        <s v=" Alessio Deledda"/>
        <s v=" Olli Caldwell"/>
        <s v=" Gianluca Petecof"/>
        <s v=" Clément Novalak"/>
        <s v=" Logan Sargean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llgato" refreshedDate="44687.466828472221" createdVersion="6" refreshedVersion="6" minRefreshableVersion="3" recordCount="155" xr:uid="{00000000-000A-0000-FFFF-FFFF07000000}">
  <cacheSource type="worksheet">
    <worksheetSource ref="A4:D159" sheet="Sheet1"/>
  </cacheSource>
  <cacheFields count="4">
    <cacheField name="Estimation" numFmtId="0">
      <sharedItems containsString="0" containsBlank="1" containsNumber="1" minValue="-1595.2" maxValue="839.7"/>
    </cacheField>
    <cacheField name="Year" numFmtId="0">
      <sharedItems containsString="0" containsBlank="1" containsNumber="1" containsInteger="1" minValue="2017" maxValue="2021" count="6">
        <n v="2017"/>
        <m/>
        <n v="2018"/>
        <n v="2019"/>
        <n v="2020"/>
        <n v="2021"/>
      </sharedItems>
    </cacheField>
    <cacheField name="Pos." numFmtId="0">
      <sharedItems containsBlank="1" containsMixedTypes="1" containsNumber="1" containsInteger="1" minValue="1" maxValue="29"/>
    </cacheField>
    <cacheField name="Driver" numFmtId="0">
      <sharedItems containsBlank="1" count="79">
        <s v=" Charles Leclerc"/>
        <s v=" Artem Markelov"/>
        <s v=" Oliver Rowland"/>
        <s v=" Luca Ghiotto"/>
        <s v=" Nicholas Latifi"/>
        <s v=" Nobuharu Matsushita"/>
        <s v=" Nyck de Vries"/>
        <s v=" Antonio Fuoco"/>
        <s v=" Norman Nato"/>
        <s v=" Alexander Albon"/>
        <s v=" Jordan King"/>
        <s v=" Sérgio Sette Câmara"/>
        <s v=" Gustav Malja"/>
        <s v=" Sergio Canamasas"/>
        <s v=" Sean Gelael"/>
        <s v=" Johnny Cecotto Jr."/>
        <s v=" Louis Delétraz"/>
        <s v=" Roberto Merhi"/>
        <s v=" Ralph Boschung"/>
        <s v=" Sergey Sirotkin"/>
        <s v=" Álex Palou[a]"/>
        <s v=" Santino Ferrucci"/>
        <s v=" Nabil Jeffri"/>
        <s v=" Robert Vișoiu"/>
        <s v=" Lando Norris"/>
        <s v=" Callum Ilott"/>
        <s v=" Stefano Coletti"/>
        <s v=" René Binder"/>
        <s v=" Raffaele Marciello"/>
        <m/>
        <s v="Driver"/>
        <s v=" George Russell"/>
        <s v=" Jack Aitken"/>
        <s v=" Tadasuke Makino"/>
        <s v=" Maximilian Günther"/>
        <s v=" Arjun Maini"/>
        <s v=" Nirei Fukuzumi"/>
        <s v=" Alessio Lorandi"/>
        <s v=" Dorian Boccolacci"/>
        <s v=" Roy Nissany"/>
        <s v=" Dan Ticktum"/>
        <s v=" Niko Kari"/>
        <s v=" Guanyu Zhou"/>
        <s v=" Anthoine Hubert"/>
        <s v=" Mick Schumacher"/>
        <s v=" Juan Manuel Correa"/>
        <s v=" Giuliano Alesi"/>
        <s v=" Nikita Mazepin"/>
        <s v=" Mahaveer Raghunathan"/>
        <s v=" Marino Sato"/>
        <s v=" Tatiana Calderón"/>
        <s v=" Christian Lundgaard"/>
        <s v=" Matevos Isaakyan"/>
        <s v=" Patricio O'Ward"/>
        <s v=" Ryan Tveter"/>
        <s v=" Yuki Tsunoda"/>
        <s v=" Robert Shwartzman"/>
        <s v=" Felipe Drugovich"/>
        <s v=" Jehan Daruvala"/>
        <s v=" Marcus Armstrong"/>
        <s v=" Jüri Vips"/>
        <s v=" Pedro Piquet"/>
        <s v=" Jake Hughes"/>
        <s v=" Guilherme Samaia"/>
        <s v=" Théo Pourchaire"/>
        <s v=" Oscar Piastri"/>
        <s v=" Liam Lawson"/>
        <s v=" Richard Verschoor"/>
        <s v=" Bent Viscaal"/>
        <s v=" David Beckmann"/>
        <s v=" Lirim Zendeli"/>
        <s v=" Jack Doohan"/>
        <s v=" Enzo Fittipaldi"/>
        <s v=" Matteo Nannini"/>
        <s v=" Alessio Deledda"/>
        <s v=" Olli Caldwell"/>
        <s v=" Gianluca Petecof"/>
        <s v=" Clément Novalak"/>
        <s v=" Logan Sargean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5">
  <r>
    <x v="0"/>
    <n v="1"/>
    <x v="0"/>
  </r>
  <r>
    <x v="0"/>
    <n v="2"/>
    <x v="1"/>
  </r>
  <r>
    <x v="0"/>
    <n v="3"/>
    <x v="2"/>
  </r>
  <r>
    <x v="0"/>
    <n v="4"/>
    <x v="3"/>
  </r>
  <r>
    <x v="0"/>
    <n v="5"/>
    <x v="4"/>
  </r>
  <r>
    <x v="0"/>
    <n v="6"/>
    <x v="5"/>
  </r>
  <r>
    <x v="0"/>
    <n v="7"/>
    <x v="6"/>
  </r>
  <r>
    <x v="0"/>
    <n v="8"/>
    <x v="7"/>
  </r>
  <r>
    <x v="0"/>
    <n v="9"/>
    <x v="8"/>
  </r>
  <r>
    <x v="0"/>
    <n v="10"/>
    <x v="9"/>
  </r>
  <r>
    <x v="0"/>
    <n v="11"/>
    <x v="10"/>
  </r>
  <r>
    <x v="0"/>
    <n v="12"/>
    <x v="11"/>
  </r>
  <r>
    <x v="0"/>
    <n v="13"/>
    <x v="12"/>
  </r>
  <r>
    <x v="0"/>
    <n v="14"/>
    <x v="13"/>
  </r>
  <r>
    <x v="0"/>
    <n v="15"/>
    <x v="14"/>
  </r>
  <r>
    <x v="0"/>
    <n v="16"/>
    <x v="15"/>
  </r>
  <r>
    <x v="0"/>
    <n v="17"/>
    <x v="16"/>
  </r>
  <r>
    <x v="0"/>
    <n v="18"/>
    <x v="17"/>
  </r>
  <r>
    <x v="0"/>
    <n v="19"/>
    <x v="18"/>
  </r>
  <r>
    <x v="0"/>
    <n v="20"/>
    <x v="19"/>
  </r>
  <r>
    <x v="0"/>
    <n v="21"/>
    <x v="20"/>
  </r>
  <r>
    <x v="0"/>
    <n v="22"/>
    <x v="21"/>
  </r>
  <r>
    <x v="0"/>
    <n v="23"/>
    <x v="22"/>
  </r>
  <r>
    <x v="0"/>
    <n v="24"/>
    <x v="23"/>
  </r>
  <r>
    <x v="0"/>
    <n v="25"/>
    <x v="24"/>
  </r>
  <r>
    <x v="0"/>
    <n v="26"/>
    <x v="25"/>
  </r>
  <r>
    <x v="0"/>
    <n v="27"/>
    <x v="26"/>
  </r>
  <r>
    <x v="0"/>
    <n v="28"/>
    <x v="27"/>
  </r>
  <r>
    <x v="0"/>
    <n v="29"/>
    <x v="28"/>
  </r>
  <r>
    <x v="1"/>
    <m/>
    <x v="29"/>
  </r>
  <r>
    <x v="1"/>
    <s v="2018-es Formula 2-es eredmények"/>
    <x v="29"/>
  </r>
  <r>
    <x v="1"/>
    <s v="Pos."/>
    <x v="30"/>
  </r>
  <r>
    <x v="1"/>
    <m/>
    <x v="29"/>
  </r>
  <r>
    <x v="1"/>
    <m/>
    <x v="29"/>
  </r>
  <r>
    <x v="2"/>
    <n v="1"/>
    <x v="31"/>
  </r>
  <r>
    <x v="2"/>
    <n v="2"/>
    <x v="24"/>
  </r>
  <r>
    <x v="2"/>
    <n v="3"/>
    <x v="9"/>
  </r>
  <r>
    <x v="2"/>
    <n v="4"/>
    <x v="6"/>
  </r>
  <r>
    <x v="2"/>
    <n v="5"/>
    <x v="1"/>
  </r>
  <r>
    <x v="2"/>
    <n v="6"/>
    <x v="11"/>
  </r>
  <r>
    <x v="2"/>
    <n v="7"/>
    <x v="7"/>
  </r>
  <r>
    <x v="2"/>
    <n v="8"/>
    <x v="3"/>
  </r>
  <r>
    <x v="2"/>
    <n v="9"/>
    <x v="4"/>
  </r>
  <r>
    <x v="2"/>
    <n v="10"/>
    <x v="16"/>
  </r>
  <r>
    <x v="2"/>
    <n v="11"/>
    <x v="32"/>
  </r>
  <r>
    <x v="2"/>
    <n v="12"/>
    <x v="17"/>
  </r>
  <r>
    <x v="2"/>
    <n v="13"/>
    <x v="33"/>
  </r>
  <r>
    <x v="2"/>
    <n v="14"/>
    <x v="34"/>
  </r>
  <r>
    <x v="2"/>
    <n v="15"/>
    <x v="14"/>
  </r>
  <r>
    <x v="2"/>
    <n v="16"/>
    <x v="35"/>
  </r>
  <r>
    <x v="2"/>
    <n v="17"/>
    <x v="36"/>
  </r>
  <r>
    <x v="2"/>
    <n v="18"/>
    <x v="18"/>
  </r>
  <r>
    <x v="2"/>
    <n v="19"/>
    <x v="21"/>
  </r>
  <r>
    <x v="2"/>
    <n v="20"/>
    <x v="37"/>
  </r>
  <r>
    <x v="2"/>
    <n v="21"/>
    <x v="38"/>
  </r>
  <r>
    <x v="2"/>
    <n v="22"/>
    <x v="39"/>
  </r>
  <r>
    <x v="2"/>
    <n v="23"/>
    <x v="40"/>
  </r>
  <r>
    <x v="2"/>
    <n v="24"/>
    <x v="41"/>
  </r>
  <r>
    <x v="1"/>
    <m/>
    <x v="29"/>
  </r>
  <r>
    <x v="1"/>
    <s v="2019-es Formula 2-es eredmények"/>
    <x v="29"/>
  </r>
  <r>
    <x v="1"/>
    <s v="Pos."/>
    <x v="30"/>
  </r>
  <r>
    <x v="1"/>
    <m/>
    <x v="29"/>
  </r>
  <r>
    <x v="1"/>
    <m/>
    <x v="29"/>
  </r>
  <r>
    <x v="3"/>
    <n v="1"/>
    <x v="6"/>
  </r>
  <r>
    <x v="3"/>
    <n v="2"/>
    <x v="4"/>
  </r>
  <r>
    <x v="3"/>
    <n v="3"/>
    <x v="3"/>
  </r>
  <r>
    <x v="3"/>
    <n v="4"/>
    <x v="11"/>
  </r>
  <r>
    <x v="3"/>
    <n v="5"/>
    <x v="32"/>
  </r>
  <r>
    <x v="3"/>
    <n v="6"/>
    <x v="5"/>
  </r>
  <r>
    <x v="3"/>
    <n v="7"/>
    <x v="42"/>
  </r>
  <r>
    <x v="3"/>
    <n v="8"/>
    <x v="16"/>
  </r>
  <r>
    <x v="3"/>
    <n v="9"/>
    <x v="10"/>
  </r>
  <r>
    <x v="3"/>
    <n v="10"/>
    <x v="43"/>
  </r>
  <r>
    <x v="3"/>
    <n v="11"/>
    <x v="25"/>
  </r>
  <r>
    <x v="3"/>
    <n v="12"/>
    <x v="44"/>
  </r>
  <r>
    <x v="3"/>
    <n v="13"/>
    <x v="45"/>
  </r>
  <r>
    <x v="3"/>
    <n v="14"/>
    <x v="38"/>
  </r>
  <r>
    <x v="3"/>
    <n v="15"/>
    <x v="46"/>
  </r>
  <r>
    <x v="3"/>
    <n v="16"/>
    <x v="1"/>
  </r>
  <r>
    <x v="3"/>
    <n v="17"/>
    <x v="14"/>
  </r>
  <r>
    <x v="3"/>
    <n v="18"/>
    <x v="47"/>
  </r>
  <r>
    <x v="3"/>
    <n v="19"/>
    <x v="18"/>
  </r>
  <r>
    <x v="3"/>
    <n v="20"/>
    <x v="48"/>
  </r>
  <r>
    <x v="3"/>
    <n v="21"/>
    <x v="49"/>
  </r>
  <r>
    <x v="3"/>
    <n v="22"/>
    <x v="50"/>
  </r>
  <r>
    <x v="3"/>
    <n v="23"/>
    <x v="51"/>
  </r>
  <r>
    <x v="3"/>
    <n v="24"/>
    <x v="35"/>
  </r>
  <r>
    <x v="3"/>
    <n v="25"/>
    <x v="52"/>
  </r>
  <r>
    <x v="3"/>
    <n v="26"/>
    <x v="53"/>
  </r>
  <r>
    <x v="3"/>
    <n v="27"/>
    <x v="54"/>
  </r>
  <r>
    <x v="1"/>
    <m/>
    <x v="29"/>
  </r>
  <r>
    <x v="1"/>
    <s v="2020-es Formula 2-es eredmények"/>
    <x v="29"/>
  </r>
  <r>
    <x v="1"/>
    <s v="Pos."/>
    <x v="30"/>
  </r>
  <r>
    <x v="1"/>
    <m/>
    <x v="29"/>
  </r>
  <r>
    <x v="1"/>
    <m/>
    <x v="29"/>
  </r>
  <r>
    <x v="4"/>
    <n v="1"/>
    <x v="44"/>
  </r>
  <r>
    <x v="4"/>
    <n v="2"/>
    <x v="25"/>
  </r>
  <r>
    <x v="4"/>
    <n v="3"/>
    <x v="55"/>
  </r>
  <r>
    <x v="4"/>
    <n v="4"/>
    <x v="56"/>
  </r>
  <r>
    <x v="4"/>
    <n v="5"/>
    <x v="47"/>
  </r>
  <r>
    <x v="4"/>
    <n v="6"/>
    <x v="42"/>
  </r>
  <r>
    <x v="4"/>
    <n v="7"/>
    <x v="51"/>
  </r>
  <r>
    <x v="4"/>
    <n v="8"/>
    <x v="16"/>
  </r>
  <r>
    <x v="4"/>
    <n v="9"/>
    <x v="57"/>
  </r>
  <r>
    <x v="4"/>
    <n v="10"/>
    <x v="3"/>
  </r>
  <r>
    <x v="4"/>
    <n v="11"/>
    <x v="40"/>
  </r>
  <r>
    <x v="4"/>
    <n v="12"/>
    <x v="58"/>
  </r>
  <r>
    <x v="4"/>
    <n v="13"/>
    <x v="59"/>
  </r>
  <r>
    <x v="4"/>
    <n v="14"/>
    <x v="32"/>
  </r>
  <r>
    <x v="4"/>
    <n v="15"/>
    <x v="5"/>
  </r>
  <r>
    <x v="4"/>
    <n v="16"/>
    <x v="60"/>
  </r>
  <r>
    <x v="4"/>
    <n v="17"/>
    <x v="46"/>
  </r>
  <r>
    <x v="4"/>
    <n v="18"/>
    <x v="1"/>
  </r>
  <r>
    <x v="4"/>
    <n v="19"/>
    <x v="39"/>
  </r>
  <r>
    <x v="4"/>
    <n v="20"/>
    <x v="61"/>
  </r>
  <r>
    <x v="4"/>
    <n v="21"/>
    <x v="14"/>
  </r>
  <r>
    <x v="4"/>
    <n v="22"/>
    <x v="49"/>
  </r>
  <r>
    <x v="4"/>
    <n v="23"/>
    <x v="62"/>
  </r>
  <r>
    <x v="4"/>
    <n v="24"/>
    <x v="63"/>
  </r>
  <r>
    <x v="4"/>
    <n v="25"/>
    <x v="18"/>
  </r>
  <r>
    <x v="4"/>
    <n v="26"/>
    <x v="64"/>
  </r>
  <r>
    <x v="1"/>
    <m/>
    <x v="29"/>
  </r>
  <r>
    <x v="1"/>
    <s v="2021-es Formula 2-es eredmények"/>
    <x v="29"/>
  </r>
  <r>
    <x v="1"/>
    <s v="Pos."/>
    <x v="30"/>
  </r>
  <r>
    <x v="1"/>
    <m/>
    <x v="29"/>
  </r>
  <r>
    <x v="1"/>
    <m/>
    <x v="29"/>
  </r>
  <r>
    <x v="5"/>
    <n v="1"/>
    <x v="65"/>
  </r>
  <r>
    <x v="5"/>
    <n v="2"/>
    <x v="56"/>
  </r>
  <r>
    <x v="5"/>
    <n v="3"/>
    <x v="42"/>
  </r>
  <r>
    <x v="5"/>
    <n v="4"/>
    <x v="40"/>
  </r>
  <r>
    <x v="5"/>
    <n v="5"/>
    <x v="64"/>
  </r>
  <r>
    <x v="5"/>
    <n v="6"/>
    <x v="60"/>
  </r>
  <r>
    <x v="5"/>
    <n v="7"/>
    <x v="58"/>
  </r>
  <r>
    <x v="5"/>
    <n v="8"/>
    <x v="57"/>
  </r>
  <r>
    <x v="5"/>
    <n v="9"/>
    <x v="66"/>
  </r>
  <r>
    <x v="5"/>
    <n v="10"/>
    <x v="18"/>
  </r>
  <r>
    <x v="5"/>
    <n v="11"/>
    <x v="67"/>
  </r>
  <r>
    <x v="5"/>
    <n v="12"/>
    <x v="51"/>
  </r>
  <r>
    <x v="5"/>
    <n v="13"/>
    <x v="59"/>
  </r>
  <r>
    <x v="5"/>
    <n v="14"/>
    <x v="68"/>
  </r>
  <r>
    <x v="5"/>
    <n v="15"/>
    <x v="69"/>
  </r>
  <r>
    <x v="5"/>
    <n v="16"/>
    <x v="39"/>
  </r>
  <r>
    <x v="5"/>
    <n v="17"/>
    <x v="70"/>
  </r>
  <r>
    <x v="5"/>
    <n v="18"/>
    <x v="62"/>
  </r>
  <r>
    <x v="5"/>
    <n v="19"/>
    <x v="71"/>
  </r>
  <r>
    <x v="5"/>
    <n v="20"/>
    <x v="72"/>
  </r>
  <r>
    <x v="5"/>
    <n v="21"/>
    <x v="49"/>
  </r>
  <r>
    <x v="5"/>
    <n v="22"/>
    <x v="73"/>
  </r>
  <r>
    <x v="5"/>
    <n v="23"/>
    <x v="32"/>
  </r>
  <r>
    <x v="5"/>
    <n v="24"/>
    <x v="63"/>
  </r>
  <r>
    <x v="5"/>
    <n v="25"/>
    <x v="74"/>
  </r>
  <r>
    <x v="5"/>
    <n v="26"/>
    <x v="75"/>
  </r>
  <r>
    <x v="5"/>
    <n v="27"/>
    <x v="76"/>
  </r>
  <r>
    <x v="5"/>
    <n v="28"/>
    <x v="77"/>
  </r>
  <r>
    <x v="5"/>
    <n v="29"/>
    <x v="7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5">
  <r>
    <n v="655.1"/>
    <x v="0"/>
    <n v="1"/>
    <x v="0"/>
  </r>
  <r>
    <n v="736"/>
    <x v="0"/>
    <n v="2"/>
    <x v="1"/>
  </r>
  <r>
    <n v="604.1"/>
    <x v="0"/>
    <n v="3"/>
    <x v="2"/>
  </r>
  <r>
    <n v="788"/>
    <x v="0"/>
    <n v="4"/>
    <x v="3"/>
  </r>
  <r>
    <n v="693.6"/>
    <x v="0"/>
    <n v="5"/>
    <x v="4"/>
  </r>
  <r>
    <n v="718.1"/>
    <x v="0"/>
    <n v="6"/>
    <x v="5"/>
  </r>
  <r>
    <n v="626.1"/>
    <x v="0"/>
    <n v="7"/>
    <x v="6"/>
  </r>
  <r>
    <n v="574.1"/>
    <x v="0"/>
    <n v="8"/>
    <x v="7"/>
  </r>
  <r>
    <n v="571.1"/>
    <x v="0"/>
    <n v="9"/>
    <x v="8"/>
  </r>
  <r>
    <n v="624.6"/>
    <x v="0"/>
    <n v="10"/>
    <x v="9"/>
  </r>
  <r>
    <n v="313.60000000000002"/>
    <x v="0"/>
    <n v="11"/>
    <x v="10"/>
  </r>
  <r>
    <n v="678.6"/>
    <x v="0"/>
    <n v="12"/>
    <x v="11"/>
  </r>
  <r>
    <n v="676.6"/>
    <x v="0"/>
    <n v="13"/>
    <x v="12"/>
  </r>
  <r>
    <n v="-250.8"/>
    <x v="0"/>
    <n v="14"/>
    <x v="13"/>
  </r>
  <r>
    <n v="670.1"/>
    <x v="0"/>
    <n v="15"/>
    <x v="14"/>
  </r>
  <r>
    <n v="-544.20000000000005"/>
    <x v="0"/>
    <n v="16"/>
    <x v="15"/>
  </r>
  <r>
    <n v="450.6"/>
    <x v="0"/>
    <n v="17"/>
    <x v="16"/>
  </r>
  <r>
    <n v="-567.70000000000005"/>
    <x v="0"/>
    <n v="18"/>
    <x v="17"/>
  </r>
  <r>
    <n v="98.7"/>
    <x v="0"/>
    <n v="19"/>
    <x v="18"/>
  </r>
  <r>
    <n v="-1038.5999999999999"/>
    <x v="0"/>
    <n v="20"/>
    <x v="19"/>
  </r>
  <r>
    <n v="-918.1"/>
    <x v="0"/>
    <n v="21"/>
    <x v="20"/>
  </r>
  <r>
    <n v="-579.70000000000005"/>
    <x v="0"/>
    <n v="22"/>
    <x v="21"/>
  </r>
  <r>
    <n v="411.1"/>
    <x v="0"/>
    <n v="23"/>
    <x v="22"/>
  </r>
  <r>
    <n v="-288.7"/>
    <x v="0"/>
    <n v="24"/>
    <x v="23"/>
  </r>
  <r>
    <n v="-1187.5999999999999"/>
    <x v="0"/>
    <n v="25"/>
    <x v="24"/>
  </r>
  <r>
    <n v="-1108.5999999999999"/>
    <x v="0"/>
    <n v="26"/>
    <x v="25"/>
  </r>
  <r>
    <n v="-1106.5999999999999"/>
    <x v="0"/>
    <n v="27"/>
    <x v="26"/>
  </r>
  <r>
    <n v="-1107.5999999999999"/>
    <x v="0"/>
    <n v="28"/>
    <x v="27"/>
  </r>
  <r>
    <n v="-1190.5999999999999"/>
    <x v="0"/>
    <n v="29"/>
    <x v="28"/>
  </r>
  <r>
    <m/>
    <x v="1"/>
    <m/>
    <x v="29"/>
  </r>
  <r>
    <m/>
    <x v="1"/>
    <s v="2018-es Formula 2-es eredmények"/>
    <x v="29"/>
  </r>
  <r>
    <m/>
    <x v="1"/>
    <s v="Pos."/>
    <x v="30"/>
  </r>
  <r>
    <m/>
    <x v="1"/>
    <m/>
    <x v="29"/>
  </r>
  <r>
    <m/>
    <x v="1"/>
    <m/>
    <x v="29"/>
  </r>
  <r>
    <n v="754.2"/>
    <x v="2"/>
    <n v="1"/>
    <x v="31"/>
  </r>
  <r>
    <n v="839.7"/>
    <x v="2"/>
    <n v="2"/>
    <x v="24"/>
  </r>
  <r>
    <n v="616.79999999999995"/>
    <x v="2"/>
    <n v="3"/>
    <x v="9"/>
  </r>
  <r>
    <n v="737.7"/>
    <x v="2"/>
    <n v="4"/>
    <x v="6"/>
  </r>
  <r>
    <n v="738.2"/>
    <x v="2"/>
    <n v="5"/>
    <x v="1"/>
  </r>
  <r>
    <n v="-9.5"/>
    <x v="2"/>
    <n v="6"/>
    <x v="11"/>
  </r>
  <r>
    <n v="638.29999999999995"/>
    <x v="2"/>
    <n v="7"/>
    <x v="7"/>
  </r>
  <r>
    <n v="676.3"/>
    <x v="2"/>
    <n v="8"/>
    <x v="3"/>
  </r>
  <r>
    <n v="145.9"/>
    <x v="2"/>
    <n v="9"/>
    <x v="4"/>
  </r>
  <r>
    <n v="557.29999999999995"/>
    <x v="2"/>
    <n v="10"/>
    <x v="16"/>
  </r>
  <r>
    <n v="565.29999999999995"/>
    <x v="2"/>
    <n v="11"/>
    <x v="32"/>
  </r>
  <r>
    <n v="283.39999999999998"/>
    <x v="2"/>
    <n v="12"/>
    <x v="17"/>
  </r>
  <r>
    <n v="567.29999999999995"/>
    <x v="2"/>
    <n v="13"/>
    <x v="33"/>
  </r>
  <r>
    <n v="-13"/>
    <x v="2"/>
    <n v="14"/>
    <x v="34"/>
  </r>
  <r>
    <n v="-689.9"/>
    <x v="2"/>
    <n v="15"/>
    <x v="14"/>
  </r>
  <r>
    <n v="-113.5"/>
    <x v="2"/>
    <n v="16"/>
    <x v="35"/>
  </r>
  <r>
    <n v="-204.5"/>
    <x v="2"/>
    <n v="17"/>
    <x v="36"/>
  </r>
  <r>
    <n v="-827.3"/>
    <x v="2"/>
    <n v="18"/>
    <x v="18"/>
  </r>
  <r>
    <n v="-743.8"/>
    <x v="2"/>
    <n v="19"/>
    <x v="21"/>
  </r>
  <r>
    <n v="-666.9"/>
    <x v="2"/>
    <n v="20"/>
    <x v="37"/>
  </r>
  <r>
    <n v="-747.3"/>
    <x v="2"/>
    <n v="21"/>
    <x v="38"/>
  </r>
  <r>
    <n v="-563.4"/>
    <x v="2"/>
    <n v="22"/>
    <x v="39"/>
  </r>
  <r>
    <n v="-1268.7"/>
    <x v="2"/>
    <n v="23"/>
    <x v="40"/>
  </r>
  <r>
    <n v="-1270.7"/>
    <x v="2"/>
    <n v="24"/>
    <x v="41"/>
  </r>
  <r>
    <m/>
    <x v="1"/>
    <m/>
    <x v="29"/>
  </r>
  <r>
    <m/>
    <x v="1"/>
    <s v="2019-es Formula 2-es eredmények"/>
    <x v="29"/>
  </r>
  <r>
    <m/>
    <x v="1"/>
    <s v="Pos."/>
    <x v="30"/>
  </r>
  <r>
    <m/>
    <x v="1"/>
    <m/>
    <x v="29"/>
  </r>
  <r>
    <m/>
    <x v="1"/>
    <m/>
    <x v="29"/>
  </r>
  <r>
    <n v="770.4"/>
    <x v="3"/>
    <n v="1"/>
    <x v="6"/>
  </r>
  <r>
    <n v="762.9"/>
    <x v="3"/>
    <n v="2"/>
    <x v="4"/>
  </r>
  <r>
    <n v="578"/>
    <x v="3"/>
    <n v="3"/>
    <x v="3"/>
  </r>
  <r>
    <n v="623.5"/>
    <x v="3"/>
    <n v="4"/>
    <x v="11"/>
  </r>
  <r>
    <n v="738.4"/>
    <x v="3"/>
    <n v="5"/>
    <x v="32"/>
  </r>
  <r>
    <n v="653.5"/>
    <x v="3"/>
    <n v="6"/>
    <x v="5"/>
  </r>
  <r>
    <n v="662.9"/>
    <x v="3"/>
    <n v="7"/>
    <x v="42"/>
  </r>
  <r>
    <n v="464.5"/>
    <x v="3"/>
    <n v="8"/>
    <x v="16"/>
  </r>
  <r>
    <n v="568"/>
    <x v="3"/>
    <n v="9"/>
    <x v="10"/>
  </r>
  <r>
    <n v="453.5"/>
    <x v="3"/>
    <n v="10"/>
    <x v="43"/>
  </r>
  <r>
    <n v="419"/>
    <x v="3"/>
    <n v="11"/>
    <x v="25"/>
  </r>
  <r>
    <n v="452.5"/>
    <x v="3"/>
    <n v="12"/>
    <x v="44"/>
  </r>
  <r>
    <n v="32.1"/>
    <x v="3"/>
    <n v="13"/>
    <x v="45"/>
  </r>
  <r>
    <n v="-323.39999999999998"/>
    <x v="3"/>
    <n v="14"/>
    <x v="38"/>
  </r>
  <r>
    <n v="17.600000000000001"/>
    <x v="3"/>
    <n v="15"/>
    <x v="46"/>
  </r>
  <r>
    <n v="-924.3"/>
    <x v="3"/>
    <n v="16"/>
    <x v="1"/>
  </r>
  <r>
    <n v="1.6"/>
    <x v="3"/>
    <n v="17"/>
    <x v="14"/>
  </r>
  <r>
    <n v="337.5"/>
    <x v="3"/>
    <n v="18"/>
    <x v="47"/>
  </r>
  <r>
    <n v="-362.9"/>
    <x v="3"/>
    <n v="19"/>
    <x v="18"/>
  </r>
  <r>
    <n v="191"/>
    <x v="3"/>
    <n v="20"/>
    <x v="48"/>
  </r>
  <r>
    <n v="-802.8"/>
    <x v="3"/>
    <n v="21"/>
    <x v="49"/>
  </r>
  <r>
    <n v="128.5"/>
    <x v="3"/>
    <n v="22"/>
    <x v="50"/>
  </r>
  <r>
    <n v="-1136.7"/>
    <x v="3"/>
    <n v="23"/>
    <x v="51"/>
  </r>
  <r>
    <n v="-967.2"/>
    <x v="3"/>
    <n v="24"/>
    <x v="35"/>
  </r>
  <r>
    <n v="-1057.7"/>
    <x v="3"/>
    <n v="25"/>
    <x v="52"/>
  </r>
  <r>
    <n v="-1140.2"/>
    <x v="3"/>
    <n v="26"/>
    <x v="53"/>
  </r>
  <r>
    <n v="-1139.2"/>
    <x v="3"/>
    <n v="27"/>
    <x v="54"/>
  </r>
  <r>
    <m/>
    <x v="1"/>
    <m/>
    <x v="29"/>
  </r>
  <r>
    <m/>
    <x v="1"/>
    <s v="2020-es Formula 2-es eredmények"/>
    <x v="29"/>
  </r>
  <r>
    <m/>
    <x v="1"/>
    <s v="Pos."/>
    <x v="30"/>
  </r>
  <r>
    <m/>
    <x v="1"/>
    <m/>
    <x v="29"/>
  </r>
  <r>
    <m/>
    <x v="1"/>
    <m/>
    <x v="29"/>
  </r>
  <r>
    <n v="576.1"/>
    <x v="4"/>
    <n v="1"/>
    <x v="44"/>
  </r>
  <r>
    <n v="523.1"/>
    <x v="4"/>
    <n v="2"/>
    <x v="25"/>
  </r>
  <r>
    <n v="458.2"/>
    <x v="4"/>
    <n v="3"/>
    <x v="55"/>
  </r>
  <r>
    <n v="517.6"/>
    <x v="4"/>
    <n v="4"/>
    <x v="56"/>
  </r>
  <r>
    <n v="560.6"/>
    <x v="4"/>
    <n v="5"/>
    <x v="47"/>
  </r>
  <r>
    <n v="513.6"/>
    <x v="4"/>
    <n v="6"/>
    <x v="42"/>
  </r>
  <r>
    <n v="342.2"/>
    <x v="4"/>
    <n v="7"/>
    <x v="51"/>
  </r>
  <r>
    <n v="514.1"/>
    <x v="4"/>
    <n v="8"/>
    <x v="16"/>
  </r>
  <r>
    <n v="370.2"/>
    <x v="4"/>
    <n v="9"/>
    <x v="57"/>
  </r>
  <r>
    <n v="327.2"/>
    <x v="4"/>
    <n v="10"/>
    <x v="3"/>
  </r>
  <r>
    <n v="497.7"/>
    <x v="4"/>
    <n v="11"/>
    <x v="40"/>
  </r>
  <r>
    <n v="525.1"/>
    <x v="4"/>
    <n v="12"/>
    <x v="58"/>
  </r>
  <r>
    <n v="267.8"/>
    <x v="4"/>
    <n v="13"/>
    <x v="59"/>
  </r>
  <r>
    <n v="246.8"/>
    <x v="4"/>
    <n v="14"/>
    <x v="32"/>
  </r>
  <r>
    <n v="54.4"/>
    <x v="4"/>
    <n v="15"/>
    <x v="5"/>
  </r>
  <r>
    <n v="-1135"/>
    <x v="4"/>
    <n v="16"/>
    <x v="60"/>
  </r>
  <r>
    <n v="-31.099999999976717"/>
    <x v="4"/>
    <n v="17"/>
    <x v="46"/>
  </r>
  <r>
    <n v="131.30000000000001"/>
    <x v="4"/>
    <n v="18"/>
    <x v="1"/>
  </r>
  <r>
    <n v="-135"/>
    <x v="4"/>
    <n v="19"/>
    <x v="39"/>
  </r>
  <r>
    <n v="412.2"/>
    <x v="4"/>
    <n v="20"/>
    <x v="61"/>
  </r>
  <r>
    <n v="-858.1"/>
    <x v="4"/>
    <n v="21"/>
    <x v="14"/>
  </r>
  <r>
    <n v="-64.5"/>
    <x v="4"/>
    <n v="22"/>
    <x v="49"/>
  </r>
  <r>
    <n v="-1564.2"/>
    <x v="4"/>
    <n v="23"/>
    <x v="62"/>
  </r>
  <r>
    <n v="69.900000000000006"/>
    <x v="4"/>
    <n v="24"/>
    <x v="63"/>
  </r>
  <r>
    <n v="-1595.2"/>
    <x v="4"/>
    <n v="25"/>
    <x v="18"/>
  </r>
  <r>
    <n v="-1517.8"/>
    <x v="4"/>
    <n v="26"/>
    <x v="64"/>
  </r>
  <r>
    <m/>
    <x v="1"/>
    <m/>
    <x v="29"/>
  </r>
  <r>
    <m/>
    <x v="1"/>
    <s v="2021-es Formula 2-es eredmények"/>
    <x v="29"/>
  </r>
  <r>
    <m/>
    <x v="1"/>
    <s v="Pos."/>
    <x v="30"/>
  </r>
  <r>
    <m/>
    <x v="1"/>
    <m/>
    <x v="29"/>
  </r>
  <r>
    <m/>
    <x v="1"/>
    <m/>
    <x v="29"/>
  </r>
  <r>
    <n v="766"/>
    <x v="5"/>
    <n v="1"/>
    <x v="65"/>
  </r>
  <r>
    <n v="682"/>
    <x v="5"/>
    <n v="2"/>
    <x v="56"/>
  </r>
  <r>
    <n v="705.5"/>
    <x v="5"/>
    <n v="3"/>
    <x v="42"/>
  </r>
  <r>
    <n v="630"/>
    <x v="5"/>
    <n v="4"/>
    <x v="40"/>
  </r>
  <r>
    <n v="535.1"/>
    <x v="5"/>
    <n v="5"/>
    <x v="64"/>
  </r>
  <r>
    <n v="569.5"/>
    <x v="5"/>
    <n v="6"/>
    <x v="60"/>
  </r>
  <r>
    <n v="778.5"/>
    <x v="5"/>
    <n v="7"/>
    <x v="58"/>
  </r>
  <r>
    <n v="601"/>
    <x v="5"/>
    <n v="8"/>
    <x v="57"/>
  </r>
  <r>
    <n v="476.1"/>
    <x v="5"/>
    <n v="9"/>
    <x v="66"/>
  </r>
  <r>
    <n v="545.5"/>
    <x v="5"/>
    <n v="10"/>
    <x v="18"/>
  </r>
  <r>
    <n v="328.1"/>
    <x v="5"/>
    <n v="11"/>
    <x v="67"/>
  </r>
  <r>
    <n v="556"/>
    <x v="5"/>
    <n v="12"/>
    <x v="51"/>
  </r>
  <r>
    <n v="497.6"/>
    <x v="5"/>
    <n v="13"/>
    <x v="59"/>
  </r>
  <r>
    <n v="543"/>
    <x v="5"/>
    <n v="14"/>
    <x v="68"/>
  </r>
  <r>
    <n v="172.6"/>
    <x v="5"/>
    <n v="15"/>
    <x v="69"/>
  </r>
  <r>
    <n v="262.10000000000002"/>
    <x v="5"/>
    <n v="16"/>
    <x v="39"/>
  </r>
  <r>
    <n v="-211.8"/>
    <x v="5"/>
    <n v="17"/>
    <x v="70"/>
  </r>
  <r>
    <n v="-1000.6"/>
    <x v="5"/>
    <n v="18"/>
    <x v="62"/>
  </r>
  <r>
    <n v="-865.1"/>
    <x v="5"/>
    <n v="19"/>
    <x v="71"/>
  </r>
  <r>
    <n v="-917.6"/>
    <x v="5"/>
    <n v="20"/>
    <x v="72"/>
  </r>
  <r>
    <n v="158.6"/>
    <x v="5"/>
    <n v="21"/>
    <x v="49"/>
  </r>
  <r>
    <n v="-667.7"/>
    <x v="5"/>
    <n v="22"/>
    <x v="73"/>
  </r>
  <r>
    <n v="-750.2"/>
    <x v="5"/>
    <n v="23"/>
    <x v="32"/>
  </r>
  <r>
    <n v="85.7"/>
    <x v="5"/>
    <n v="24"/>
    <x v="63"/>
  </r>
  <r>
    <n v="-283.3"/>
    <x v="5"/>
    <n v="25"/>
    <x v="74"/>
  </r>
  <r>
    <n v="-941.6"/>
    <x v="5"/>
    <n v="26"/>
    <x v="75"/>
  </r>
  <r>
    <n v="-1090.0999999999999"/>
    <x v="5"/>
    <n v="27"/>
    <x v="76"/>
  </r>
  <r>
    <n v="-1019.6"/>
    <x v="5"/>
    <n v="28"/>
    <x v="77"/>
  </r>
  <r>
    <n v="-1144.0999999999999"/>
    <x v="5"/>
    <n v="29"/>
    <x v="7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H84" firstHeaderRow="1" firstDataRow="2" firstDataCol="1"/>
  <pivotFields count="3">
    <pivotField axis="axisCol" showAll="0">
      <items count="7">
        <item x="0"/>
        <item x="2"/>
        <item x="3"/>
        <item x="4"/>
        <item x="5"/>
        <item x="1"/>
        <item t="default"/>
      </items>
    </pivotField>
    <pivotField dataField="1" showAll="0"/>
    <pivotField axis="axisRow" showAll="0">
      <items count="80">
        <item x="74"/>
        <item x="37"/>
        <item x="20"/>
        <item x="9"/>
        <item x="43"/>
        <item x="7"/>
        <item x="35"/>
        <item x="1"/>
        <item x="68"/>
        <item x="25"/>
        <item x="0"/>
        <item x="51"/>
        <item x="77"/>
        <item x="40"/>
        <item x="69"/>
        <item x="38"/>
        <item x="72"/>
        <item x="57"/>
        <item x="31"/>
        <item x="76"/>
        <item x="46"/>
        <item x="42"/>
        <item x="63"/>
        <item x="12"/>
        <item x="32"/>
        <item x="71"/>
        <item x="62"/>
        <item x="58"/>
        <item x="15"/>
        <item x="10"/>
        <item x="45"/>
        <item x="60"/>
        <item x="24"/>
        <item x="66"/>
        <item x="70"/>
        <item x="78"/>
        <item x="16"/>
        <item x="3"/>
        <item x="48"/>
        <item x="59"/>
        <item x="49"/>
        <item x="52"/>
        <item x="73"/>
        <item x="34"/>
        <item x="44"/>
        <item x="22"/>
        <item x="4"/>
        <item x="47"/>
        <item x="41"/>
        <item x="36"/>
        <item x="5"/>
        <item x="8"/>
        <item x="6"/>
        <item x="2"/>
        <item x="75"/>
        <item x="65"/>
        <item x="53"/>
        <item x="61"/>
        <item x="28"/>
        <item x="18"/>
        <item x="27"/>
        <item x="67"/>
        <item x="56"/>
        <item x="23"/>
        <item x="17"/>
        <item x="39"/>
        <item x="54"/>
        <item x="21"/>
        <item x="14"/>
        <item x="19"/>
        <item x="13"/>
        <item x="11"/>
        <item x="26"/>
        <item x="33"/>
        <item x="50"/>
        <item x="64"/>
        <item x="55"/>
        <item x="30"/>
        <item x="29"/>
        <item t="default"/>
      </items>
    </pivotField>
  </pivotFields>
  <rowFields count="1">
    <field x="2"/>
  </rowFields>
  <rowItems count="8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Average of Pos." fld="1" subtotal="average" baseField="0" baseItem="0"/>
  </dataFields>
  <formats count="1">
    <format dxfId="2">
      <pivotArea collapsedLevelsAreSubtotals="1" fieldPosition="0">
        <references count="2">
          <reference field="0" count="4" selected="0">
            <x v="1"/>
            <x v="2"/>
            <x v="3"/>
            <x v="4"/>
          </reference>
          <reference field="2" count="1">
            <x v="2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H84" firstHeaderRow="1" firstDataRow="2" firstDataCol="1"/>
  <pivotFields count="3">
    <pivotField axis="axisCol" showAll="0">
      <items count="7">
        <item x="0"/>
        <item x="2"/>
        <item x="3"/>
        <item x="4"/>
        <item x="5"/>
        <item x="1"/>
        <item t="default"/>
      </items>
    </pivotField>
    <pivotField showAll="0"/>
    <pivotField axis="axisRow" dataField="1" showAll="0">
      <items count="80">
        <item x="74"/>
        <item x="37"/>
        <item x="20"/>
        <item x="9"/>
        <item x="43"/>
        <item x="7"/>
        <item x="35"/>
        <item x="1"/>
        <item x="68"/>
        <item x="25"/>
        <item x="0"/>
        <item x="51"/>
        <item x="77"/>
        <item x="40"/>
        <item x="69"/>
        <item x="38"/>
        <item x="72"/>
        <item x="57"/>
        <item x="31"/>
        <item x="76"/>
        <item x="46"/>
        <item x="42"/>
        <item x="63"/>
        <item x="12"/>
        <item x="32"/>
        <item x="71"/>
        <item x="62"/>
        <item x="58"/>
        <item x="15"/>
        <item x="10"/>
        <item x="45"/>
        <item x="60"/>
        <item x="24"/>
        <item x="66"/>
        <item x="70"/>
        <item x="78"/>
        <item x="16"/>
        <item x="3"/>
        <item x="48"/>
        <item x="59"/>
        <item x="49"/>
        <item x="52"/>
        <item x="73"/>
        <item x="34"/>
        <item x="44"/>
        <item x="22"/>
        <item x="4"/>
        <item x="47"/>
        <item x="41"/>
        <item x="36"/>
        <item x="5"/>
        <item x="8"/>
        <item x="6"/>
        <item x="2"/>
        <item x="75"/>
        <item x="65"/>
        <item x="53"/>
        <item x="61"/>
        <item x="28"/>
        <item x="18"/>
        <item x="27"/>
        <item x="67"/>
        <item x="56"/>
        <item x="23"/>
        <item x="17"/>
        <item x="39"/>
        <item x="54"/>
        <item x="21"/>
        <item x="14"/>
        <item x="19"/>
        <item x="13"/>
        <item x="11"/>
        <item x="26"/>
        <item x="33"/>
        <item x="50"/>
        <item x="64"/>
        <item x="55"/>
        <item x="30"/>
        <item x="29"/>
        <item t="default"/>
      </items>
    </pivotField>
  </pivotFields>
  <rowFields count="1">
    <field x="2"/>
  </rowFields>
  <rowItems count="8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ount of Driver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H84" firstHeaderRow="1" firstDataRow="2" firstDataCol="1"/>
  <pivotFields count="4">
    <pivotField dataField="1" showAll="0"/>
    <pivotField axis="axisCol" showAll="0">
      <items count="7">
        <item x="0"/>
        <item x="2"/>
        <item x="3"/>
        <item x="4"/>
        <item x="5"/>
        <item x="1"/>
        <item t="default"/>
      </items>
    </pivotField>
    <pivotField showAll="0"/>
    <pivotField axis="axisRow" showAll="0">
      <items count="80">
        <item x="74"/>
        <item x="37"/>
        <item x="20"/>
        <item x="9"/>
        <item x="43"/>
        <item x="7"/>
        <item x="35"/>
        <item x="1"/>
        <item x="68"/>
        <item x="25"/>
        <item x="0"/>
        <item x="51"/>
        <item x="77"/>
        <item x="40"/>
        <item x="69"/>
        <item x="38"/>
        <item x="72"/>
        <item x="57"/>
        <item x="31"/>
        <item x="76"/>
        <item x="46"/>
        <item x="42"/>
        <item x="63"/>
        <item x="12"/>
        <item x="32"/>
        <item x="71"/>
        <item x="62"/>
        <item x="58"/>
        <item x="15"/>
        <item x="10"/>
        <item x="45"/>
        <item x="60"/>
        <item x="24"/>
        <item x="66"/>
        <item x="70"/>
        <item x="78"/>
        <item x="16"/>
        <item x="3"/>
        <item x="48"/>
        <item x="59"/>
        <item x="49"/>
        <item x="52"/>
        <item x="73"/>
        <item x="34"/>
        <item x="44"/>
        <item x="22"/>
        <item x="4"/>
        <item x="47"/>
        <item x="41"/>
        <item x="36"/>
        <item x="5"/>
        <item x="8"/>
        <item x="6"/>
        <item x="2"/>
        <item x="75"/>
        <item x="65"/>
        <item x="53"/>
        <item x="61"/>
        <item x="28"/>
        <item x="18"/>
        <item x="27"/>
        <item x="67"/>
        <item x="56"/>
        <item x="23"/>
        <item x="17"/>
        <item x="39"/>
        <item x="54"/>
        <item x="21"/>
        <item x="14"/>
        <item x="19"/>
        <item x="13"/>
        <item x="11"/>
        <item x="26"/>
        <item x="33"/>
        <item x="50"/>
        <item x="64"/>
        <item x="55"/>
        <item x="30"/>
        <item x="29"/>
        <item t="default"/>
      </items>
    </pivotField>
  </pivotFields>
  <rowFields count="1">
    <field x="3"/>
  </rowFields>
  <rowItems count="8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Average of Estimation" fld="0" subtotal="average" baseField="0" baseItem="0"/>
  </dataFields>
  <formats count="2">
    <format dxfId="1">
      <pivotArea collapsedLevelsAreSubtotals="1" fieldPosition="0">
        <references count="2">
          <reference field="1" count="4" selected="0">
            <x v="1"/>
            <x v="2"/>
            <x v="3"/>
            <x v="4"/>
          </reference>
          <reference field="3" count="1">
            <x v="24"/>
          </reference>
        </references>
      </pivotArea>
    </format>
    <format dxfId="0">
      <pivotArea field="3" grandCol="1" collapsedLevelsAreSubtotals="1" axis="axisRow" fieldPosition="0">
        <references count="1">
          <reference field="3" count="1">
            <x v="2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2017_Y0991654820220429121412.html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iau.my-x.hu/myx-free/coco/test/2018_Y0326872320220429121813.html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miau.my-x.hu/myx-free/coco/test/2019_Y0339208820220429121718.html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miau.my-x.hu/myx-free/coco/test/2020_Y0628508120220429121741.html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miau.my-x.hu/myx-free/coco/test/2021_Y0674897920220429121844.html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iau.my-x.hu/myx-free/coco/test/473305320220429113438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en.wikipedia.org/wiki/Baku_City_Circuit" TargetMode="External"/><Relationship Id="rId18" Type="http://schemas.openxmlformats.org/officeDocument/2006/relationships/hyperlink" Target="https://en.wikipedia.org/wiki/Silverstone_Circuit" TargetMode="External"/><Relationship Id="rId26" Type="http://schemas.openxmlformats.org/officeDocument/2006/relationships/hyperlink" Target="https://en.wikipedia.org/wiki/Circuit_de_Barcelona-Catalunya" TargetMode="External"/><Relationship Id="rId39" Type="http://schemas.openxmlformats.org/officeDocument/2006/relationships/hyperlink" Target="https://en.wikipedia.org/wiki/Silverstone_Circuit" TargetMode="External"/><Relationship Id="rId21" Type="http://schemas.openxmlformats.org/officeDocument/2006/relationships/hyperlink" Target="https://en.wikipedia.org/wiki/Autodromo_Nazionale_Monza" TargetMode="External"/><Relationship Id="rId34" Type="http://schemas.openxmlformats.org/officeDocument/2006/relationships/hyperlink" Target="https://en.wikipedia.org/wiki/Sochi_Autodrom" TargetMode="External"/><Relationship Id="rId42" Type="http://schemas.openxmlformats.org/officeDocument/2006/relationships/hyperlink" Target="https://en.wikipedia.org/wiki/Circuit_de_Spa-Francorchamps" TargetMode="External"/><Relationship Id="rId47" Type="http://schemas.openxmlformats.org/officeDocument/2006/relationships/hyperlink" Target="https://en.wikipedia.org/wiki/Bahrain_International_Circuit" TargetMode="External"/><Relationship Id="rId50" Type="http://schemas.openxmlformats.org/officeDocument/2006/relationships/hyperlink" Target="https://en.wikipedia.org/wiki/Baku_City_Circuit" TargetMode="External"/><Relationship Id="rId55" Type="http://schemas.openxmlformats.org/officeDocument/2006/relationships/hyperlink" Target="https://en.wikipedia.org/wiki/Yas_Marina_Circuit" TargetMode="External"/><Relationship Id="rId7" Type="http://schemas.openxmlformats.org/officeDocument/2006/relationships/hyperlink" Target="https://en.wikipedia.org/wiki/Hungaroring" TargetMode="External"/><Relationship Id="rId2" Type="http://schemas.openxmlformats.org/officeDocument/2006/relationships/hyperlink" Target="https://en.wikipedia.org/wiki/Circuit_de_Catalunya" TargetMode="External"/><Relationship Id="rId16" Type="http://schemas.openxmlformats.org/officeDocument/2006/relationships/hyperlink" Target="https://en.wikipedia.org/wiki/Circuit_Paul_Ricard" TargetMode="External"/><Relationship Id="rId29" Type="http://schemas.openxmlformats.org/officeDocument/2006/relationships/hyperlink" Target="https://en.wikipedia.org/wiki/Red_Bull_Ring" TargetMode="External"/><Relationship Id="rId11" Type="http://schemas.openxmlformats.org/officeDocument/2006/relationships/hyperlink" Target="https://en.wikipedia.org/wiki/Yas_Marina_Circuit" TargetMode="External"/><Relationship Id="rId24" Type="http://schemas.openxmlformats.org/officeDocument/2006/relationships/hyperlink" Target="https://en.wikipedia.org/wiki/Bahrain_International_Circuit" TargetMode="External"/><Relationship Id="rId32" Type="http://schemas.openxmlformats.org/officeDocument/2006/relationships/hyperlink" Target="https://en.wikipedia.org/wiki/Circuit_de_Spa-Francorchamps" TargetMode="External"/><Relationship Id="rId37" Type="http://schemas.openxmlformats.org/officeDocument/2006/relationships/hyperlink" Target="https://en.wikipedia.org/wiki/Red_Bull_Ring" TargetMode="External"/><Relationship Id="rId40" Type="http://schemas.openxmlformats.org/officeDocument/2006/relationships/hyperlink" Target="https://en.wikipedia.org/wiki/Silverstone_Circuit" TargetMode="External"/><Relationship Id="rId45" Type="http://schemas.openxmlformats.org/officeDocument/2006/relationships/hyperlink" Target="https://en.wikipedia.org/wiki/Sochi_Autodrom" TargetMode="External"/><Relationship Id="rId53" Type="http://schemas.openxmlformats.org/officeDocument/2006/relationships/hyperlink" Target="https://en.wikipedia.org/wiki/Sochi_Autodrom" TargetMode="External"/><Relationship Id="rId5" Type="http://schemas.openxmlformats.org/officeDocument/2006/relationships/hyperlink" Target="https://en.wikipedia.org/wiki/Red_Bull_Ring" TargetMode="External"/><Relationship Id="rId19" Type="http://schemas.openxmlformats.org/officeDocument/2006/relationships/hyperlink" Target="https://en.wikipedia.org/wiki/Hungaroring" TargetMode="External"/><Relationship Id="rId4" Type="http://schemas.openxmlformats.org/officeDocument/2006/relationships/hyperlink" Target="https://en.wikipedia.org/wiki/Baku_City_Circuit" TargetMode="External"/><Relationship Id="rId9" Type="http://schemas.openxmlformats.org/officeDocument/2006/relationships/hyperlink" Target="https://en.wikipedia.org/wiki/Autodromo_Nazionale_Monza" TargetMode="External"/><Relationship Id="rId14" Type="http://schemas.openxmlformats.org/officeDocument/2006/relationships/hyperlink" Target="https://en.wikipedia.org/wiki/Circuit_de_Barcelona-Catalunya" TargetMode="External"/><Relationship Id="rId22" Type="http://schemas.openxmlformats.org/officeDocument/2006/relationships/hyperlink" Target="https://en.wikipedia.org/wiki/Sochi_Autodrom" TargetMode="External"/><Relationship Id="rId27" Type="http://schemas.openxmlformats.org/officeDocument/2006/relationships/hyperlink" Target="https://en.wikipedia.org/wiki/Circuit_de_Monaco" TargetMode="External"/><Relationship Id="rId30" Type="http://schemas.openxmlformats.org/officeDocument/2006/relationships/hyperlink" Target="https://en.wikipedia.org/wiki/Silverstone_Circuit" TargetMode="External"/><Relationship Id="rId35" Type="http://schemas.openxmlformats.org/officeDocument/2006/relationships/hyperlink" Target="https://en.wikipedia.org/wiki/Yas_Marina_Circuit" TargetMode="External"/><Relationship Id="rId43" Type="http://schemas.openxmlformats.org/officeDocument/2006/relationships/hyperlink" Target="https://en.wikipedia.org/wiki/Autodromo_Nazionale_di_Monza" TargetMode="External"/><Relationship Id="rId48" Type="http://schemas.openxmlformats.org/officeDocument/2006/relationships/hyperlink" Target="https://en.wikipedia.org/wiki/Bahrain_International_Circuit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en.wikipedia.org/wiki/Circuit_de_Spa-Francorchamps" TargetMode="External"/><Relationship Id="rId51" Type="http://schemas.openxmlformats.org/officeDocument/2006/relationships/hyperlink" Target="https://en.wikipedia.org/wiki/Silverstone_Circuit" TargetMode="External"/><Relationship Id="rId3" Type="http://schemas.openxmlformats.org/officeDocument/2006/relationships/hyperlink" Target="https://en.wikipedia.org/wiki/Circuit_de_Monaco" TargetMode="External"/><Relationship Id="rId12" Type="http://schemas.openxmlformats.org/officeDocument/2006/relationships/hyperlink" Target="https://en.wikipedia.org/wiki/Bahrain_International_Circuit" TargetMode="External"/><Relationship Id="rId17" Type="http://schemas.openxmlformats.org/officeDocument/2006/relationships/hyperlink" Target="https://en.wikipedia.org/wiki/Red_Bull_Ring" TargetMode="External"/><Relationship Id="rId25" Type="http://schemas.openxmlformats.org/officeDocument/2006/relationships/hyperlink" Target="https://en.wikipedia.org/wiki/Baku_City_Circuit" TargetMode="External"/><Relationship Id="rId33" Type="http://schemas.openxmlformats.org/officeDocument/2006/relationships/hyperlink" Target="https://en.wikipedia.org/wiki/Autodromo_Nazionale_di_Monza" TargetMode="External"/><Relationship Id="rId38" Type="http://schemas.openxmlformats.org/officeDocument/2006/relationships/hyperlink" Target="https://en.wikipedia.org/wiki/Hungaroring" TargetMode="External"/><Relationship Id="rId46" Type="http://schemas.openxmlformats.org/officeDocument/2006/relationships/hyperlink" Target="https://en.wikipedia.org/wiki/Bahrain_International_Circuit" TargetMode="External"/><Relationship Id="rId20" Type="http://schemas.openxmlformats.org/officeDocument/2006/relationships/hyperlink" Target="https://en.wikipedia.org/wiki/Circuit_de_Spa-Francorchamps" TargetMode="External"/><Relationship Id="rId41" Type="http://schemas.openxmlformats.org/officeDocument/2006/relationships/hyperlink" Target="https://en.wikipedia.org/wiki/Circuit_de_Barcelona-Catalunya" TargetMode="External"/><Relationship Id="rId54" Type="http://schemas.openxmlformats.org/officeDocument/2006/relationships/hyperlink" Target="https://en.wikipedia.org/wiki/Jeddah_Corniche_Circuit" TargetMode="External"/><Relationship Id="rId1" Type="http://schemas.openxmlformats.org/officeDocument/2006/relationships/hyperlink" Target="https://en.wikipedia.org/wiki/Bahrain_International_Circuit" TargetMode="External"/><Relationship Id="rId6" Type="http://schemas.openxmlformats.org/officeDocument/2006/relationships/hyperlink" Target="https://en.wikipedia.org/wiki/Silverstone_Circuit" TargetMode="External"/><Relationship Id="rId15" Type="http://schemas.openxmlformats.org/officeDocument/2006/relationships/hyperlink" Target="https://en.wikipedia.org/wiki/Circuit_de_Monaco" TargetMode="External"/><Relationship Id="rId23" Type="http://schemas.openxmlformats.org/officeDocument/2006/relationships/hyperlink" Target="https://en.wikipedia.org/wiki/Yas_Marina_Circuit" TargetMode="External"/><Relationship Id="rId28" Type="http://schemas.openxmlformats.org/officeDocument/2006/relationships/hyperlink" Target="https://en.wikipedia.org/wiki/Circuit_Paul_Ricard" TargetMode="External"/><Relationship Id="rId36" Type="http://schemas.openxmlformats.org/officeDocument/2006/relationships/hyperlink" Target="https://en.wikipedia.org/wiki/Red_Bull_Ring" TargetMode="External"/><Relationship Id="rId49" Type="http://schemas.openxmlformats.org/officeDocument/2006/relationships/hyperlink" Target="https://en.wikipedia.org/wiki/Circuit_de_Monaco" TargetMode="External"/><Relationship Id="rId57" Type="http://schemas.openxmlformats.org/officeDocument/2006/relationships/drawing" Target="../drawings/drawing1.xml"/><Relationship Id="rId10" Type="http://schemas.openxmlformats.org/officeDocument/2006/relationships/hyperlink" Target="https://en.wikipedia.org/wiki/Circuito_de_Jerez" TargetMode="External"/><Relationship Id="rId31" Type="http://schemas.openxmlformats.org/officeDocument/2006/relationships/hyperlink" Target="https://en.wikipedia.org/wiki/Hungaroring" TargetMode="External"/><Relationship Id="rId44" Type="http://schemas.openxmlformats.org/officeDocument/2006/relationships/hyperlink" Target="https://en.wikipedia.org/wiki/Mugello_Circuit" TargetMode="External"/><Relationship Id="rId52" Type="http://schemas.openxmlformats.org/officeDocument/2006/relationships/hyperlink" Target="https://en.wikipedia.org/wiki/Autodromo_Nazionale_di_Mon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3:I84"/>
  <sheetViews>
    <sheetView topLeftCell="A16" workbookViewId="0">
      <selection activeCell="H29" sqref="H29"/>
    </sheetView>
  </sheetViews>
  <sheetFormatPr defaultRowHeight="14.25"/>
  <cols>
    <col min="1" max="1" width="20.875" bestFit="1" customWidth="1"/>
    <col min="2" max="2" width="16.125" bestFit="1" customWidth="1"/>
    <col min="3" max="6" width="4.875" bestFit="1" customWidth="1"/>
    <col min="7" max="7" width="6.875" bestFit="1" customWidth="1"/>
    <col min="8" max="8" width="11.875" bestFit="1" customWidth="1"/>
  </cols>
  <sheetData>
    <row r="3" spans="1:8">
      <c r="A3" s="43" t="s">
        <v>2981</v>
      </c>
      <c r="B3" s="43" t="s">
        <v>2902</v>
      </c>
    </row>
    <row r="4" spans="1:8">
      <c r="A4" s="43" t="s">
        <v>2899</v>
      </c>
      <c r="B4">
        <v>2017</v>
      </c>
      <c r="C4">
        <v>2018</v>
      </c>
      <c r="D4">
        <v>2019</v>
      </c>
      <c r="E4">
        <v>2020</v>
      </c>
      <c r="F4">
        <v>2021</v>
      </c>
      <c r="G4" t="s">
        <v>2900</v>
      </c>
      <c r="H4" t="s">
        <v>2901</v>
      </c>
    </row>
    <row r="5" spans="1:8">
      <c r="A5" s="44" t="s">
        <v>2903</v>
      </c>
      <c r="B5" s="45"/>
      <c r="C5" s="45"/>
      <c r="D5" s="45"/>
      <c r="E5" s="45"/>
      <c r="F5" s="45">
        <v>25</v>
      </c>
      <c r="G5" s="45"/>
      <c r="H5" s="45">
        <v>25</v>
      </c>
    </row>
    <row r="6" spans="1:8">
      <c r="A6" s="44" t="s">
        <v>2904</v>
      </c>
      <c r="B6" s="45"/>
      <c r="C6" s="45">
        <v>20</v>
      </c>
      <c r="D6" s="45"/>
      <c r="E6" s="45"/>
      <c r="F6" s="45"/>
      <c r="G6" s="45"/>
      <c r="H6" s="45">
        <v>20</v>
      </c>
    </row>
    <row r="7" spans="1:8">
      <c r="A7" s="44" t="s">
        <v>2905</v>
      </c>
      <c r="B7" s="45">
        <v>21</v>
      </c>
      <c r="C7" s="45"/>
      <c r="D7" s="45"/>
      <c r="E7" s="45"/>
      <c r="F7" s="45"/>
      <c r="G7" s="45"/>
      <c r="H7" s="45">
        <v>21</v>
      </c>
    </row>
    <row r="8" spans="1:8">
      <c r="A8" s="44" t="s">
        <v>2906</v>
      </c>
      <c r="B8" s="45">
        <v>10</v>
      </c>
      <c r="C8" s="45">
        <v>3</v>
      </c>
      <c r="D8" s="45"/>
      <c r="E8" s="45"/>
      <c r="F8" s="45"/>
      <c r="G8" s="45"/>
      <c r="H8" s="45">
        <v>6.5</v>
      </c>
    </row>
    <row r="9" spans="1:8">
      <c r="A9" s="44" t="s">
        <v>2907</v>
      </c>
      <c r="B9" s="45"/>
      <c r="C9" s="45"/>
      <c r="D9" s="45">
        <v>10</v>
      </c>
      <c r="E9" s="45"/>
      <c r="F9" s="45"/>
      <c r="G9" s="45"/>
      <c r="H9" s="45">
        <v>10</v>
      </c>
    </row>
    <row r="10" spans="1:8">
      <c r="A10" s="44" t="s">
        <v>2908</v>
      </c>
      <c r="B10" s="45">
        <v>8</v>
      </c>
      <c r="C10" s="45">
        <v>7</v>
      </c>
      <c r="D10" s="45"/>
      <c r="E10" s="45"/>
      <c r="F10" s="45"/>
      <c r="G10" s="45"/>
      <c r="H10" s="45">
        <v>7.5</v>
      </c>
    </row>
    <row r="11" spans="1:8">
      <c r="A11" s="44" t="s">
        <v>2909</v>
      </c>
      <c r="B11" s="45"/>
      <c r="C11" s="45">
        <v>16</v>
      </c>
      <c r="D11" s="45">
        <v>24</v>
      </c>
      <c r="E11" s="45"/>
      <c r="F11" s="45"/>
      <c r="G11" s="45"/>
      <c r="H11" s="45">
        <v>20</v>
      </c>
    </row>
    <row r="12" spans="1:8">
      <c r="A12" s="44" t="s">
        <v>2910</v>
      </c>
      <c r="B12" s="45">
        <v>2</v>
      </c>
      <c r="C12" s="45">
        <v>5</v>
      </c>
      <c r="D12" s="45">
        <v>16</v>
      </c>
      <c r="E12" s="45">
        <v>18</v>
      </c>
      <c r="F12" s="45"/>
      <c r="G12" s="45"/>
      <c r="H12" s="45">
        <v>10.25</v>
      </c>
    </row>
    <row r="13" spans="1:8">
      <c r="A13" s="44" t="s">
        <v>2911</v>
      </c>
      <c r="B13" s="45"/>
      <c r="C13" s="45"/>
      <c r="D13" s="45"/>
      <c r="E13" s="45"/>
      <c r="F13" s="45">
        <v>14</v>
      </c>
      <c r="G13" s="45"/>
      <c r="H13" s="45">
        <v>14</v>
      </c>
    </row>
    <row r="14" spans="1:8">
      <c r="A14" s="44" t="s">
        <v>2912</v>
      </c>
      <c r="B14" s="45">
        <v>26</v>
      </c>
      <c r="C14" s="45"/>
      <c r="D14" s="45">
        <v>11</v>
      </c>
      <c r="E14" s="45">
        <v>2</v>
      </c>
      <c r="F14" s="45"/>
      <c r="G14" s="45"/>
      <c r="H14" s="45">
        <v>13</v>
      </c>
    </row>
    <row r="15" spans="1:8">
      <c r="A15" s="44" t="s">
        <v>2913</v>
      </c>
      <c r="B15" s="45">
        <v>1</v>
      </c>
      <c r="C15" s="45"/>
      <c r="D15" s="45"/>
      <c r="E15" s="45"/>
      <c r="F15" s="45"/>
      <c r="G15" s="45"/>
      <c r="H15" s="45">
        <v>1</v>
      </c>
    </row>
    <row r="16" spans="1:8">
      <c r="A16" s="44" t="s">
        <v>2914</v>
      </c>
      <c r="B16" s="45"/>
      <c r="C16" s="45"/>
      <c r="D16" s="45">
        <v>23</v>
      </c>
      <c r="E16" s="45">
        <v>7</v>
      </c>
      <c r="F16" s="45">
        <v>12</v>
      </c>
      <c r="G16" s="45"/>
      <c r="H16" s="45">
        <v>14</v>
      </c>
    </row>
    <row r="17" spans="1:9">
      <c r="A17" s="44" t="s">
        <v>2915</v>
      </c>
      <c r="B17" s="45"/>
      <c r="C17" s="45"/>
      <c r="D17" s="45"/>
      <c r="E17" s="45"/>
      <c r="F17" s="45">
        <v>28</v>
      </c>
      <c r="G17" s="45"/>
      <c r="H17" s="45">
        <v>28</v>
      </c>
    </row>
    <row r="18" spans="1:9">
      <c r="A18" s="44" t="s">
        <v>2916</v>
      </c>
      <c r="B18" s="45"/>
      <c r="C18" s="45">
        <v>23</v>
      </c>
      <c r="D18" s="45"/>
      <c r="E18" s="45">
        <v>11</v>
      </c>
      <c r="F18" s="45">
        <v>4</v>
      </c>
      <c r="G18" s="45"/>
      <c r="H18" s="45">
        <v>12.666666666666666</v>
      </c>
    </row>
    <row r="19" spans="1:9">
      <c r="A19" s="44" t="s">
        <v>2917</v>
      </c>
      <c r="B19" s="45"/>
      <c r="C19" s="45"/>
      <c r="D19" s="45"/>
      <c r="E19" s="45"/>
      <c r="F19" s="45">
        <v>15</v>
      </c>
      <c r="G19" s="45"/>
      <c r="H19" s="45">
        <v>15</v>
      </c>
    </row>
    <row r="20" spans="1:9">
      <c r="A20" s="44" t="s">
        <v>2918</v>
      </c>
      <c r="B20" s="45"/>
      <c r="C20" s="45">
        <v>21</v>
      </c>
      <c r="D20" s="45">
        <v>14</v>
      </c>
      <c r="E20" s="45"/>
      <c r="F20" s="45"/>
      <c r="G20" s="45"/>
      <c r="H20" s="45">
        <v>17.5</v>
      </c>
    </row>
    <row r="21" spans="1:9">
      <c r="A21" s="44" t="s">
        <v>2919</v>
      </c>
      <c r="B21" s="45"/>
      <c r="C21" s="45"/>
      <c r="D21" s="45"/>
      <c r="E21" s="45"/>
      <c r="F21" s="45">
        <v>20</v>
      </c>
      <c r="G21" s="45"/>
      <c r="H21" s="45">
        <v>20</v>
      </c>
    </row>
    <row r="22" spans="1:9">
      <c r="A22" s="44" t="s">
        <v>2920</v>
      </c>
      <c r="B22" s="45"/>
      <c r="C22" s="45"/>
      <c r="D22" s="45"/>
      <c r="E22" s="45">
        <v>9</v>
      </c>
      <c r="F22" s="45">
        <v>8</v>
      </c>
      <c r="G22" s="45"/>
      <c r="H22" s="45">
        <v>8.5</v>
      </c>
    </row>
    <row r="23" spans="1:9">
      <c r="A23" s="44" t="s">
        <v>2921</v>
      </c>
      <c r="B23" s="45"/>
      <c r="C23" s="45">
        <v>1</v>
      </c>
      <c r="D23" s="45"/>
      <c r="E23" s="45"/>
      <c r="F23" s="45"/>
      <c r="G23" s="45"/>
      <c r="H23" s="45">
        <v>1</v>
      </c>
    </row>
    <row r="24" spans="1:9">
      <c r="A24" s="44" t="s">
        <v>2922</v>
      </c>
      <c r="B24" s="45"/>
      <c r="C24" s="45"/>
      <c r="D24" s="45"/>
      <c r="E24" s="45"/>
      <c r="F24" s="45">
        <v>27</v>
      </c>
      <c r="G24" s="45"/>
      <c r="H24" s="45">
        <v>27</v>
      </c>
    </row>
    <row r="25" spans="1:9">
      <c r="A25" s="44" t="s">
        <v>2923</v>
      </c>
      <c r="B25" s="45"/>
      <c r="C25" s="45"/>
      <c r="D25" s="45">
        <v>15</v>
      </c>
      <c r="E25" s="45">
        <v>17</v>
      </c>
      <c r="F25" s="45"/>
      <c r="G25" s="45"/>
      <c r="H25" s="45">
        <v>16</v>
      </c>
    </row>
    <row r="26" spans="1:9">
      <c r="A26" s="44" t="s">
        <v>2924</v>
      </c>
      <c r="B26" s="45"/>
      <c r="C26" s="45"/>
      <c r="D26" s="45">
        <v>7</v>
      </c>
      <c r="E26" s="45">
        <v>6</v>
      </c>
      <c r="F26" s="45">
        <v>3</v>
      </c>
      <c r="G26" s="45"/>
      <c r="H26" s="45">
        <v>5.333333333333333</v>
      </c>
    </row>
    <row r="27" spans="1:9">
      <c r="A27" s="44" t="s">
        <v>2925</v>
      </c>
      <c r="B27" s="45"/>
      <c r="C27" s="45"/>
      <c r="D27" s="45"/>
      <c r="E27" s="45">
        <v>24</v>
      </c>
      <c r="F27" s="45">
        <v>24</v>
      </c>
      <c r="G27" s="45"/>
      <c r="H27" s="45">
        <v>24</v>
      </c>
    </row>
    <row r="28" spans="1:9">
      <c r="A28" s="44" t="s">
        <v>2926</v>
      </c>
      <c r="B28" s="45">
        <v>13</v>
      </c>
      <c r="C28" s="45"/>
      <c r="D28" s="45"/>
      <c r="E28" s="45"/>
      <c r="F28" s="45"/>
      <c r="G28" s="45"/>
      <c r="H28" s="45">
        <v>13</v>
      </c>
    </row>
    <row r="29" spans="1:9">
      <c r="A29" s="44" t="s">
        <v>2927</v>
      </c>
      <c r="B29" s="45"/>
      <c r="C29" s="47">
        <v>11</v>
      </c>
      <c r="D29" s="47">
        <v>5</v>
      </c>
      <c r="E29" s="47">
        <v>14</v>
      </c>
      <c r="F29" s="47">
        <v>23</v>
      </c>
      <c r="G29" s="45"/>
      <c r="H29" s="45">
        <v>13.25</v>
      </c>
      <c r="I29">
        <f>SLOPE(C29:F29,C4:F4)</f>
        <v>4.5</v>
      </c>
    </row>
    <row r="30" spans="1:9">
      <c r="A30" s="44" t="s">
        <v>2928</v>
      </c>
      <c r="B30" s="45"/>
      <c r="C30" s="45"/>
      <c r="D30" s="45"/>
      <c r="E30" s="45"/>
      <c r="F30" s="45">
        <v>19</v>
      </c>
      <c r="G30" s="45"/>
      <c r="H30" s="45">
        <v>19</v>
      </c>
    </row>
    <row r="31" spans="1:9">
      <c r="A31" s="44" t="s">
        <v>2929</v>
      </c>
      <c r="B31" s="45"/>
      <c r="C31" s="45"/>
      <c r="D31" s="45"/>
      <c r="E31" s="45">
        <v>23</v>
      </c>
      <c r="F31" s="45">
        <v>18</v>
      </c>
      <c r="G31" s="45"/>
      <c r="H31" s="45">
        <v>20.5</v>
      </c>
    </row>
    <row r="32" spans="1:9">
      <c r="A32" s="44" t="s">
        <v>2930</v>
      </c>
      <c r="B32" s="45"/>
      <c r="C32" s="45"/>
      <c r="D32" s="45"/>
      <c r="E32" s="45">
        <v>12</v>
      </c>
      <c r="F32" s="45">
        <v>7</v>
      </c>
      <c r="G32" s="45"/>
      <c r="H32" s="45">
        <v>9.5</v>
      </c>
    </row>
    <row r="33" spans="1:8">
      <c r="A33" s="44" t="s">
        <v>2931</v>
      </c>
      <c r="B33" s="45">
        <v>16</v>
      </c>
      <c r="C33" s="45"/>
      <c r="D33" s="45"/>
      <c r="E33" s="45"/>
      <c r="F33" s="45"/>
      <c r="G33" s="45"/>
      <c r="H33" s="45">
        <v>16</v>
      </c>
    </row>
    <row r="34" spans="1:8">
      <c r="A34" s="44" t="s">
        <v>2932</v>
      </c>
      <c r="B34" s="45">
        <v>11</v>
      </c>
      <c r="C34" s="45"/>
      <c r="D34" s="45">
        <v>9</v>
      </c>
      <c r="E34" s="45"/>
      <c r="F34" s="45"/>
      <c r="G34" s="45"/>
      <c r="H34" s="45">
        <v>10</v>
      </c>
    </row>
    <row r="35" spans="1:8">
      <c r="A35" s="44" t="s">
        <v>2933</v>
      </c>
      <c r="B35" s="45"/>
      <c r="C35" s="45"/>
      <c r="D35" s="45">
        <v>13</v>
      </c>
      <c r="E35" s="45"/>
      <c r="F35" s="45"/>
      <c r="G35" s="45"/>
      <c r="H35" s="45">
        <v>13</v>
      </c>
    </row>
    <row r="36" spans="1:8">
      <c r="A36" s="44" t="s">
        <v>2934</v>
      </c>
      <c r="B36" s="45"/>
      <c r="C36" s="45"/>
      <c r="D36" s="45"/>
      <c r="E36" s="45">
        <v>16</v>
      </c>
      <c r="F36" s="45">
        <v>6</v>
      </c>
      <c r="G36" s="45"/>
      <c r="H36" s="45">
        <v>11</v>
      </c>
    </row>
    <row r="37" spans="1:8">
      <c r="A37" s="44" t="s">
        <v>2935</v>
      </c>
      <c r="B37" s="45">
        <v>25</v>
      </c>
      <c r="C37" s="45">
        <v>2</v>
      </c>
      <c r="D37" s="45"/>
      <c r="E37" s="45"/>
      <c r="F37" s="45"/>
      <c r="G37" s="45"/>
      <c r="H37" s="45">
        <v>13.5</v>
      </c>
    </row>
    <row r="38" spans="1:8">
      <c r="A38" s="44" t="s">
        <v>2936</v>
      </c>
      <c r="B38" s="45"/>
      <c r="C38" s="45"/>
      <c r="D38" s="45"/>
      <c r="E38" s="45"/>
      <c r="F38" s="45">
        <v>9</v>
      </c>
      <c r="G38" s="45"/>
      <c r="H38" s="45">
        <v>9</v>
      </c>
    </row>
    <row r="39" spans="1:8">
      <c r="A39" s="44" t="s">
        <v>2937</v>
      </c>
      <c r="B39" s="45"/>
      <c r="C39" s="45"/>
      <c r="D39" s="45"/>
      <c r="E39" s="45"/>
      <c r="F39" s="45">
        <v>17</v>
      </c>
      <c r="G39" s="45"/>
      <c r="H39" s="45">
        <v>17</v>
      </c>
    </row>
    <row r="40" spans="1:8">
      <c r="A40" s="44" t="s">
        <v>2938</v>
      </c>
      <c r="B40" s="45"/>
      <c r="C40" s="45"/>
      <c r="D40" s="45"/>
      <c r="E40" s="45"/>
      <c r="F40" s="45">
        <v>29</v>
      </c>
      <c r="G40" s="45"/>
      <c r="H40" s="45">
        <v>29</v>
      </c>
    </row>
    <row r="41" spans="1:8">
      <c r="A41" s="44" t="s">
        <v>2939</v>
      </c>
      <c r="B41" s="45">
        <v>17</v>
      </c>
      <c r="C41" s="45">
        <v>10</v>
      </c>
      <c r="D41" s="45">
        <v>8</v>
      </c>
      <c r="E41" s="45">
        <v>8</v>
      </c>
      <c r="F41" s="45"/>
      <c r="G41" s="45"/>
      <c r="H41" s="45">
        <v>10.75</v>
      </c>
    </row>
    <row r="42" spans="1:8">
      <c r="A42" s="44" t="s">
        <v>2940</v>
      </c>
      <c r="B42" s="45">
        <v>4</v>
      </c>
      <c r="C42" s="45">
        <v>8</v>
      </c>
      <c r="D42" s="45">
        <v>3</v>
      </c>
      <c r="E42" s="45">
        <v>10</v>
      </c>
      <c r="F42" s="45"/>
      <c r="G42" s="45"/>
      <c r="H42" s="45">
        <v>6.25</v>
      </c>
    </row>
    <row r="43" spans="1:8">
      <c r="A43" s="44" t="s">
        <v>2941</v>
      </c>
      <c r="B43" s="45"/>
      <c r="C43" s="45"/>
      <c r="D43" s="45">
        <v>20</v>
      </c>
      <c r="E43" s="45"/>
      <c r="F43" s="45"/>
      <c r="G43" s="45"/>
      <c r="H43" s="45">
        <v>20</v>
      </c>
    </row>
    <row r="44" spans="1:8">
      <c r="A44" s="44" t="s">
        <v>2942</v>
      </c>
      <c r="B44" s="45"/>
      <c r="C44" s="45"/>
      <c r="D44" s="45"/>
      <c r="E44" s="45">
        <v>13</v>
      </c>
      <c r="F44" s="45">
        <v>13</v>
      </c>
      <c r="G44" s="45"/>
      <c r="H44" s="45">
        <v>13</v>
      </c>
    </row>
    <row r="45" spans="1:8">
      <c r="A45" s="44" t="s">
        <v>2943</v>
      </c>
      <c r="B45" s="45"/>
      <c r="C45" s="45"/>
      <c r="D45" s="45">
        <v>21</v>
      </c>
      <c r="E45" s="45">
        <v>22</v>
      </c>
      <c r="F45" s="45">
        <v>21</v>
      </c>
      <c r="G45" s="45"/>
      <c r="H45" s="45">
        <v>21.333333333333332</v>
      </c>
    </row>
    <row r="46" spans="1:8">
      <c r="A46" s="44" t="s">
        <v>2944</v>
      </c>
      <c r="B46" s="45"/>
      <c r="C46" s="45"/>
      <c r="D46" s="45">
        <v>25</v>
      </c>
      <c r="E46" s="45"/>
      <c r="F46" s="45"/>
      <c r="G46" s="45"/>
      <c r="H46" s="45">
        <v>25</v>
      </c>
    </row>
    <row r="47" spans="1:8">
      <c r="A47" s="44" t="s">
        <v>2945</v>
      </c>
      <c r="B47" s="45"/>
      <c r="C47" s="45"/>
      <c r="D47" s="45"/>
      <c r="E47" s="45"/>
      <c r="F47" s="45">
        <v>22</v>
      </c>
      <c r="G47" s="45"/>
      <c r="H47" s="45">
        <v>22</v>
      </c>
    </row>
    <row r="48" spans="1:8">
      <c r="A48" s="44" t="s">
        <v>2946</v>
      </c>
      <c r="B48" s="45"/>
      <c r="C48" s="45">
        <v>14</v>
      </c>
      <c r="D48" s="45"/>
      <c r="E48" s="45"/>
      <c r="F48" s="45"/>
      <c r="G48" s="45"/>
      <c r="H48" s="45">
        <v>14</v>
      </c>
    </row>
    <row r="49" spans="1:8">
      <c r="A49" s="44" t="s">
        <v>2947</v>
      </c>
      <c r="B49" s="45"/>
      <c r="C49" s="45"/>
      <c r="D49" s="45">
        <v>12</v>
      </c>
      <c r="E49" s="45">
        <v>1</v>
      </c>
      <c r="F49" s="45"/>
      <c r="G49" s="45"/>
      <c r="H49" s="45">
        <v>6.5</v>
      </c>
    </row>
    <row r="50" spans="1:8">
      <c r="A50" s="44" t="s">
        <v>2948</v>
      </c>
      <c r="B50" s="45">
        <v>23</v>
      </c>
      <c r="C50" s="45"/>
      <c r="D50" s="45"/>
      <c r="E50" s="45"/>
      <c r="F50" s="45"/>
      <c r="G50" s="45"/>
      <c r="H50" s="45">
        <v>23</v>
      </c>
    </row>
    <row r="51" spans="1:8">
      <c r="A51" s="44" t="s">
        <v>2949</v>
      </c>
      <c r="B51" s="45">
        <v>5</v>
      </c>
      <c r="C51" s="45">
        <v>9</v>
      </c>
      <c r="D51" s="45">
        <v>2</v>
      </c>
      <c r="E51" s="45"/>
      <c r="F51" s="45"/>
      <c r="G51" s="45"/>
      <c r="H51" s="45">
        <v>5.333333333333333</v>
      </c>
    </row>
    <row r="52" spans="1:8">
      <c r="A52" s="44" t="s">
        <v>2950</v>
      </c>
      <c r="B52" s="45"/>
      <c r="C52" s="45"/>
      <c r="D52" s="45">
        <v>18</v>
      </c>
      <c r="E52" s="45">
        <v>5</v>
      </c>
      <c r="F52" s="45"/>
      <c r="G52" s="45"/>
      <c r="H52" s="45">
        <v>11.5</v>
      </c>
    </row>
    <row r="53" spans="1:8">
      <c r="A53" s="44" t="s">
        <v>2951</v>
      </c>
      <c r="B53" s="45"/>
      <c r="C53" s="45">
        <v>24</v>
      </c>
      <c r="D53" s="45"/>
      <c r="E53" s="45"/>
      <c r="F53" s="45"/>
      <c r="G53" s="45"/>
      <c r="H53" s="45">
        <v>24</v>
      </c>
    </row>
    <row r="54" spans="1:8">
      <c r="A54" s="44" t="s">
        <v>2952</v>
      </c>
      <c r="B54" s="45"/>
      <c r="C54" s="45">
        <v>17</v>
      </c>
      <c r="D54" s="45"/>
      <c r="E54" s="45"/>
      <c r="F54" s="45"/>
      <c r="G54" s="45"/>
      <c r="H54" s="45">
        <v>17</v>
      </c>
    </row>
    <row r="55" spans="1:8">
      <c r="A55" s="44" t="s">
        <v>2953</v>
      </c>
      <c r="B55" s="45">
        <v>6</v>
      </c>
      <c r="C55" s="45"/>
      <c r="D55" s="45">
        <v>6</v>
      </c>
      <c r="E55" s="45">
        <v>15</v>
      </c>
      <c r="F55" s="45"/>
      <c r="G55" s="45"/>
      <c r="H55" s="45">
        <v>9</v>
      </c>
    </row>
    <row r="56" spans="1:8">
      <c r="A56" s="44" t="s">
        <v>2954</v>
      </c>
      <c r="B56" s="45">
        <v>9</v>
      </c>
      <c r="C56" s="45"/>
      <c r="D56" s="45"/>
      <c r="E56" s="45"/>
      <c r="F56" s="45"/>
      <c r="G56" s="45"/>
      <c r="H56" s="45">
        <v>9</v>
      </c>
    </row>
    <row r="57" spans="1:8">
      <c r="A57" s="44" t="s">
        <v>2955</v>
      </c>
      <c r="B57" s="45">
        <v>7</v>
      </c>
      <c r="C57" s="45">
        <v>4</v>
      </c>
      <c r="D57" s="45">
        <v>1</v>
      </c>
      <c r="E57" s="45"/>
      <c r="F57" s="45"/>
      <c r="G57" s="45"/>
      <c r="H57" s="45">
        <v>4</v>
      </c>
    </row>
    <row r="58" spans="1:8">
      <c r="A58" s="44" t="s">
        <v>2956</v>
      </c>
      <c r="B58" s="45">
        <v>3</v>
      </c>
      <c r="C58" s="45"/>
      <c r="D58" s="45"/>
      <c r="E58" s="45"/>
      <c r="F58" s="45"/>
      <c r="G58" s="45"/>
      <c r="H58" s="45">
        <v>3</v>
      </c>
    </row>
    <row r="59" spans="1:8">
      <c r="A59" s="44" t="s">
        <v>2957</v>
      </c>
      <c r="B59" s="45"/>
      <c r="C59" s="45"/>
      <c r="D59" s="45"/>
      <c r="E59" s="45"/>
      <c r="F59" s="45">
        <v>26</v>
      </c>
      <c r="G59" s="45"/>
      <c r="H59" s="45">
        <v>26</v>
      </c>
    </row>
    <row r="60" spans="1:8">
      <c r="A60" s="44" t="s">
        <v>2958</v>
      </c>
      <c r="B60" s="45"/>
      <c r="C60" s="45"/>
      <c r="D60" s="45"/>
      <c r="E60" s="45"/>
      <c r="F60" s="45">
        <v>1</v>
      </c>
      <c r="G60" s="45"/>
      <c r="H60" s="45">
        <v>1</v>
      </c>
    </row>
    <row r="61" spans="1:8">
      <c r="A61" s="44" t="s">
        <v>2959</v>
      </c>
      <c r="B61" s="45"/>
      <c r="C61" s="45"/>
      <c r="D61" s="45">
        <v>26</v>
      </c>
      <c r="E61" s="45"/>
      <c r="F61" s="45"/>
      <c r="G61" s="45"/>
      <c r="H61" s="45">
        <v>26</v>
      </c>
    </row>
    <row r="62" spans="1:8">
      <c r="A62" s="44" t="s">
        <v>2960</v>
      </c>
      <c r="B62" s="45"/>
      <c r="C62" s="45"/>
      <c r="D62" s="45"/>
      <c r="E62" s="45">
        <v>20</v>
      </c>
      <c r="F62" s="45"/>
      <c r="G62" s="45"/>
      <c r="H62" s="45">
        <v>20</v>
      </c>
    </row>
    <row r="63" spans="1:8">
      <c r="A63" s="44" t="s">
        <v>2961</v>
      </c>
      <c r="B63" s="45">
        <v>29</v>
      </c>
      <c r="C63" s="45"/>
      <c r="D63" s="45"/>
      <c r="E63" s="45"/>
      <c r="F63" s="45"/>
      <c r="G63" s="45"/>
      <c r="H63" s="45">
        <v>29</v>
      </c>
    </row>
    <row r="64" spans="1:8">
      <c r="A64" s="44" t="s">
        <v>2962</v>
      </c>
      <c r="B64" s="45">
        <v>19</v>
      </c>
      <c r="C64" s="45">
        <v>18</v>
      </c>
      <c r="D64" s="45">
        <v>19</v>
      </c>
      <c r="E64" s="45">
        <v>25</v>
      </c>
      <c r="F64" s="45">
        <v>10</v>
      </c>
      <c r="G64" s="45"/>
      <c r="H64" s="45">
        <v>18.2</v>
      </c>
    </row>
    <row r="65" spans="1:8">
      <c r="A65" s="44" t="s">
        <v>2963</v>
      </c>
      <c r="B65" s="45">
        <v>28</v>
      </c>
      <c r="C65" s="45"/>
      <c r="D65" s="45"/>
      <c r="E65" s="45"/>
      <c r="F65" s="45"/>
      <c r="G65" s="45"/>
      <c r="H65" s="45">
        <v>28</v>
      </c>
    </row>
    <row r="66" spans="1:8">
      <c r="A66" s="44" t="s">
        <v>2964</v>
      </c>
      <c r="B66" s="45"/>
      <c r="C66" s="45"/>
      <c r="D66" s="45"/>
      <c r="E66" s="45"/>
      <c r="F66" s="45">
        <v>11</v>
      </c>
      <c r="G66" s="45"/>
      <c r="H66" s="45">
        <v>11</v>
      </c>
    </row>
    <row r="67" spans="1:8">
      <c r="A67" s="44" t="s">
        <v>2965</v>
      </c>
      <c r="B67" s="45"/>
      <c r="C67" s="45"/>
      <c r="D67" s="45"/>
      <c r="E67" s="45">
        <v>4</v>
      </c>
      <c r="F67" s="45">
        <v>2</v>
      </c>
      <c r="G67" s="45"/>
      <c r="H67" s="45">
        <v>3</v>
      </c>
    </row>
    <row r="68" spans="1:8">
      <c r="A68" s="44" t="s">
        <v>2966</v>
      </c>
      <c r="B68" s="45">
        <v>24</v>
      </c>
      <c r="C68" s="45"/>
      <c r="D68" s="45"/>
      <c r="E68" s="45"/>
      <c r="F68" s="45"/>
      <c r="G68" s="45"/>
      <c r="H68" s="45">
        <v>24</v>
      </c>
    </row>
    <row r="69" spans="1:8">
      <c r="A69" s="44" t="s">
        <v>2967</v>
      </c>
      <c r="B69" s="45">
        <v>18</v>
      </c>
      <c r="C69" s="45">
        <v>12</v>
      </c>
      <c r="D69" s="45"/>
      <c r="E69" s="45"/>
      <c r="F69" s="45"/>
      <c r="G69" s="45"/>
      <c r="H69" s="45">
        <v>15</v>
      </c>
    </row>
    <row r="70" spans="1:8">
      <c r="A70" s="44" t="s">
        <v>2968</v>
      </c>
      <c r="B70" s="45"/>
      <c r="C70" s="45">
        <v>22</v>
      </c>
      <c r="D70" s="45"/>
      <c r="E70" s="45">
        <v>19</v>
      </c>
      <c r="F70" s="45">
        <v>16</v>
      </c>
      <c r="G70" s="45"/>
      <c r="H70" s="45">
        <v>19</v>
      </c>
    </row>
    <row r="71" spans="1:8">
      <c r="A71" s="44" t="s">
        <v>2969</v>
      </c>
      <c r="B71" s="45"/>
      <c r="C71" s="45"/>
      <c r="D71" s="45">
        <v>27</v>
      </c>
      <c r="E71" s="45"/>
      <c r="F71" s="45"/>
      <c r="G71" s="45"/>
      <c r="H71" s="45">
        <v>27</v>
      </c>
    </row>
    <row r="72" spans="1:8">
      <c r="A72" s="44" t="s">
        <v>2970</v>
      </c>
      <c r="B72" s="45">
        <v>22</v>
      </c>
      <c r="C72" s="45">
        <v>19</v>
      </c>
      <c r="D72" s="45"/>
      <c r="E72" s="45"/>
      <c r="F72" s="45"/>
      <c r="G72" s="45"/>
      <c r="H72" s="45">
        <v>20.5</v>
      </c>
    </row>
    <row r="73" spans="1:8">
      <c r="A73" s="44" t="s">
        <v>2971</v>
      </c>
      <c r="B73" s="45">
        <v>15</v>
      </c>
      <c r="C73" s="45">
        <v>15</v>
      </c>
      <c r="D73" s="45">
        <v>17</v>
      </c>
      <c r="E73" s="45">
        <v>21</v>
      </c>
      <c r="F73" s="45"/>
      <c r="G73" s="45"/>
      <c r="H73" s="45">
        <v>17</v>
      </c>
    </row>
    <row r="74" spans="1:8">
      <c r="A74" s="44" t="s">
        <v>2972</v>
      </c>
      <c r="B74" s="45">
        <v>20</v>
      </c>
      <c r="C74" s="45"/>
      <c r="D74" s="45"/>
      <c r="E74" s="45"/>
      <c r="F74" s="45"/>
      <c r="G74" s="45"/>
      <c r="H74" s="45">
        <v>20</v>
      </c>
    </row>
    <row r="75" spans="1:8">
      <c r="A75" s="44" t="s">
        <v>2973</v>
      </c>
      <c r="B75" s="45">
        <v>14</v>
      </c>
      <c r="C75" s="45"/>
      <c r="D75" s="45"/>
      <c r="E75" s="45"/>
      <c r="F75" s="45"/>
      <c r="G75" s="45"/>
      <c r="H75" s="45">
        <v>14</v>
      </c>
    </row>
    <row r="76" spans="1:8">
      <c r="A76" s="44" t="s">
        <v>2974</v>
      </c>
      <c r="B76" s="45">
        <v>12</v>
      </c>
      <c r="C76" s="45">
        <v>6</v>
      </c>
      <c r="D76" s="45">
        <v>4</v>
      </c>
      <c r="E76" s="45"/>
      <c r="F76" s="45"/>
      <c r="G76" s="45"/>
      <c r="H76" s="45">
        <v>7.333333333333333</v>
      </c>
    </row>
    <row r="77" spans="1:8">
      <c r="A77" s="44" t="s">
        <v>2975</v>
      </c>
      <c r="B77" s="45">
        <v>27</v>
      </c>
      <c r="C77" s="45"/>
      <c r="D77" s="45"/>
      <c r="E77" s="45"/>
      <c r="F77" s="45"/>
      <c r="G77" s="45"/>
      <c r="H77" s="45">
        <v>27</v>
      </c>
    </row>
    <row r="78" spans="1:8">
      <c r="A78" s="44" t="s">
        <v>2976</v>
      </c>
      <c r="B78" s="45"/>
      <c r="C78" s="45">
        <v>13</v>
      </c>
      <c r="D78" s="45"/>
      <c r="E78" s="45"/>
      <c r="F78" s="45"/>
      <c r="G78" s="45"/>
      <c r="H78" s="45">
        <v>13</v>
      </c>
    </row>
    <row r="79" spans="1:8">
      <c r="A79" s="44" t="s">
        <v>2977</v>
      </c>
      <c r="B79" s="45"/>
      <c r="C79" s="45"/>
      <c r="D79" s="45">
        <v>22</v>
      </c>
      <c r="E79" s="45"/>
      <c r="F79" s="45"/>
      <c r="G79" s="45"/>
      <c r="H79" s="45">
        <v>22</v>
      </c>
    </row>
    <row r="80" spans="1:8">
      <c r="A80" s="44" t="s">
        <v>2978</v>
      </c>
      <c r="B80" s="45"/>
      <c r="C80" s="45"/>
      <c r="D80" s="45"/>
      <c r="E80" s="45">
        <v>26</v>
      </c>
      <c r="F80" s="45">
        <v>5</v>
      </c>
      <c r="G80" s="45"/>
      <c r="H80" s="45">
        <v>15.5</v>
      </c>
    </row>
    <row r="81" spans="1:8">
      <c r="A81" s="44" t="s">
        <v>2979</v>
      </c>
      <c r="B81" s="45"/>
      <c r="C81" s="45"/>
      <c r="D81" s="45"/>
      <c r="E81" s="45">
        <v>3</v>
      </c>
      <c r="F81" s="45"/>
      <c r="G81" s="45"/>
      <c r="H81" s="45">
        <v>3</v>
      </c>
    </row>
    <row r="82" spans="1:8">
      <c r="A82" s="44" t="s">
        <v>1</v>
      </c>
      <c r="B82" s="45"/>
      <c r="C82" s="45"/>
      <c r="D82" s="45"/>
      <c r="E82" s="45"/>
      <c r="F82" s="45"/>
      <c r="G82" s="45" t="e">
        <v>#DIV/0!</v>
      </c>
      <c r="H82" s="45" t="e">
        <v>#DIV/0!</v>
      </c>
    </row>
    <row r="83" spans="1:8">
      <c r="A83" s="44" t="s">
        <v>2900</v>
      </c>
      <c r="B83" s="45"/>
      <c r="C83" s="45"/>
      <c r="D83" s="45"/>
      <c r="E83" s="45"/>
      <c r="F83" s="45"/>
      <c r="G83" s="45" t="e">
        <v>#DIV/0!</v>
      </c>
      <c r="H83" s="45" t="e">
        <v>#DIV/0!</v>
      </c>
    </row>
    <row r="84" spans="1:8">
      <c r="A84" s="44" t="s">
        <v>2901</v>
      </c>
      <c r="B84" s="45">
        <v>15</v>
      </c>
      <c r="C84" s="45">
        <v>12.5</v>
      </c>
      <c r="D84" s="45">
        <v>14</v>
      </c>
      <c r="E84" s="45">
        <v>13.5</v>
      </c>
      <c r="F84" s="45">
        <v>15</v>
      </c>
      <c r="G84" s="45" t="e">
        <v>#DIV/0!</v>
      </c>
      <c r="H84" s="45">
        <v>14.066666666666666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0"/>
  <dimension ref="A1:Y29"/>
  <sheetViews>
    <sheetView zoomScale="55" zoomScaleNormal="55" workbookViewId="0">
      <selection activeCell="Q33" sqref="Q33"/>
    </sheetView>
  </sheetViews>
  <sheetFormatPr defaultRowHeight="14.25"/>
  <sheetData>
    <row r="1" spans="1:25" ht="15" thickBot="1">
      <c r="A1" s="6">
        <v>5</v>
      </c>
      <c r="B1" s="15">
        <v>1</v>
      </c>
      <c r="C1" s="8">
        <v>19</v>
      </c>
      <c r="D1" s="6">
        <v>8</v>
      </c>
      <c r="E1" s="14">
        <v>2</v>
      </c>
      <c r="F1" s="14">
        <v>2</v>
      </c>
      <c r="G1" s="11">
        <v>99</v>
      </c>
      <c r="H1" s="12">
        <v>8</v>
      </c>
      <c r="I1" s="14">
        <v>2</v>
      </c>
      <c r="J1" s="12">
        <v>6</v>
      </c>
      <c r="K1" s="12">
        <v>4</v>
      </c>
      <c r="L1" s="3">
        <v>3</v>
      </c>
      <c r="M1" s="6">
        <v>4</v>
      </c>
      <c r="N1" s="12">
        <v>7</v>
      </c>
      <c r="O1" s="5">
        <v>1</v>
      </c>
      <c r="P1" s="8">
        <v>9</v>
      </c>
      <c r="Q1" s="20">
        <v>99</v>
      </c>
      <c r="R1" s="5">
        <v>1</v>
      </c>
      <c r="S1" s="6">
        <v>8</v>
      </c>
      <c r="T1" s="4">
        <v>1</v>
      </c>
      <c r="U1" s="9">
        <v>1</v>
      </c>
      <c r="V1" s="16">
        <v>3</v>
      </c>
      <c r="W1" s="11">
        <v>99</v>
      </c>
      <c r="X1" s="5">
        <v>1</v>
      </c>
      <c r="Y1">
        <v>1000000</v>
      </c>
    </row>
    <row r="2" spans="1:25" ht="15" thickBot="1">
      <c r="A2" s="6">
        <v>4</v>
      </c>
      <c r="B2" s="11">
        <v>99</v>
      </c>
      <c r="C2" s="12">
        <v>7</v>
      </c>
      <c r="D2" s="11">
        <v>99</v>
      </c>
      <c r="E2" s="17">
        <v>10</v>
      </c>
      <c r="F2" s="6">
        <v>4</v>
      </c>
      <c r="G2" s="15">
        <v>1</v>
      </c>
      <c r="H2" s="6">
        <v>5</v>
      </c>
      <c r="I2" s="16">
        <v>3</v>
      </c>
      <c r="J2" s="15">
        <v>1</v>
      </c>
      <c r="K2" s="8">
        <v>15</v>
      </c>
      <c r="L2" s="6">
        <v>5</v>
      </c>
      <c r="M2" s="6">
        <v>6</v>
      </c>
      <c r="N2" s="16">
        <v>3</v>
      </c>
      <c r="O2" s="6">
        <v>6</v>
      </c>
      <c r="P2" s="16">
        <v>3</v>
      </c>
      <c r="Q2" s="20">
        <v>99</v>
      </c>
      <c r="R2" s="6">
        <v>4</v>
      </c>
      <c r="S2" s="12">
        <v>5</v>
      </c>
      <c r="T2" s="16">
        <v>3</v>
      </c>
      <c r="U2" s="14">
        <v>2</v>
      </c>
      <c r="V2" s="6">
        <v>4</v>
      </c>
      <c r="W2" s="14">
        <v>2</v>
      </c>
      <c r="X2" s="6">
        <v>5</v>
      </c>
      <c r="Y2">
        <v>1000000</v>
      </c>
    </row>
    <row r="3" spans="1:25" ht="15" thickBot="1">
      <c r="A3" s="6">
        <v>7</v>
      </c>
      <c r="B3" s="16">
        <v>3</v>
      </c>
      <c r="C3" s="5">
        <v>1</v>
      </c>
      <c r="D3" s="15">
        <v>1</v>
      </c>
      <c r="E3" s="8">
        <v>15</v>
      </c>
      <c r="F3" s="12">
        <v>5</v>
      </c>
      <c r="G3" s="16">
        <v>3</v>
      </c>
      <c r="H3" s="11">
        <v>99</v>
      </c>
      <c r="I3" s="8">
        <v>13</v>
      </c>
      <c r="J3" s="11">
        <v>99</v>
      </c>
      <c r="K3" s="8">
        <v>11</v>
      </c>
      <c r="L3" s="15">
        <v>1</v>
      </c>
      <c r="M3" s="14">
        <v>2</v>
      </c>
      <c r="N3" s="6">
        <v>8</v>
      </c>
      <c r="O3" s="14">
        <v>2</v>
      </c>
      <c r="P3" s="20">
        <v>99</v>
      </c>
      <c r="Q3" s="20">
        <v>99</v>
      </c>
      <c r="R3" s="6">
        <v>6</v>
      </c>
      <c r="S3" s="8">
        <v>17</v>
      </c>
      <c r="T3" s="6">
        <v>8</v>
      </c>
      <c r="U3" s="6">
        <v>4</v>
      </c>
      <c r="V3" s="6">
        <v>8</v>
      </c>
      <c r="W3" s="15">
        <v>1</v>
      </c>
      <c r="X3" s="14">
        <v>2</v>
      </c>
      <c r="Y3">
        <v>1000000</v>
      </c>
    </row>
    <row r="4" spans="1:25" ht="15" thickBot="1">
      <c r="A4" s="6">
        <v>8</v>
      </c>
      <c r="B4" s="11">
        <v>99</v>
      </c>
      <c r="C4" s="14">
        <v>2</v>
      </c>
      <c r="D4" s="6">
        <v>6</v>
      </c>
      <c r="E4" s="15">
        <v>1</v>
      </c>
      <c r="F4" s="11">
        <v>99</v>
      </c>
      <c r="G4" s="14">
        <v>2</v>
      </c>
      <c r="H4" s="6">
        <v>6</v>
      </c>
      <c r="I4" s="12">
        <v>8</v>
      </c>
      <c r="J4" s="6">
        <v>8</v>
      </c>
      <c r="K4" s="16">
        <v>3</v>
      </c>
      <c r="L4" s="14">
        <v>2</v>
      </c>
      <c r="M4" s="11">
        <v>99</v>
      </c>
      <c r="N4" s="8">
        <v>11</v>
      </c>
      <c r="O4" s="16">
        <v>3</v>
      </c>
      <c r="P4" s="15">
        <v>1</v>
      </c>
      <c r="Q4" s="20">
        <v>99</v>
      </c>
      <c r="R4" s="6">
        <v>5</v>
      </c>
      <c r="S4" s="6">
        <v>7</v>
      </c>
      <c r="T4" s="6">
        <v>4</v>
      </c>
      <c r="U4" s="6">
        <v>10</v>
      </c>
      <c r="V4" s="6">
        <v>6</v>
      </c>
      <c r="W4" s="6">
        <v>4</v>
      </c>
      <c r="X4" s="6">
        <v>6</v>
      </c>
      <c r="Y4">
        <v>1000000</v>
      </c>
    </row>
    <row r="5" spans="1:25" ht="15" thickBot="1">
      <c r="A5" s="11">
        <v>99</v>
      </c>
      <c r="B5" s="6">
        <v>6</v>
      </c>
      <c r="C5" s="6">
        <v>8</v>
      </c>
      <c r="D5" s="6">
        <v>7</v>
      </c>
      <c r="E5" s="6">
        <v>4</v>
      </c>
      <c r="F5" s="5">
        <v>1</v>
      </c>
      <c r="G5" s="12">
        <v>5</v>
      </c>
      <c r="H5" s="8">
        <v>9</v>
      </c>
      <c r="I5" s="11">
        <v>99</v>
      </c>
      <c r="J5" s="6">
        <v>5</v>
      </c>
      <c r="K5" s="8">
        <v>10</v>
      </c>
      <c r="L5" s="6">
        <v>8</v>
      </c>
      <c r="M5" s="4">
        <v>1</v>
      </c>
      <c r="N5" s="8">
        <v>10</v>
      </c>
      <c r="O5" s="6">
        <v>4</v>
      </c>
      <c r="P5" s="12">
        <v>5</v>
      </c>
      <c r="Q5" s="20">
        <v>99</v>
      </c>
      <c r="R5" s="14">
        <v>2</v>
      </c>
      <c r="S5" s="11">
        <v>99</v>
      </c>
      <c r="T5" s="6">
        <v>6</v>
      </c>
      <c r="U5" s="11">
        <v>99</v>
      </c>
      <c r="V5" s="6">
        <v>7</v>
      </c>
      <c r="W5" s="8">
        <v>9</v>
      </c>
      <c r="X5" s="12">
        <v>4</v>
      </c>
      <c r="Y5">
        <v>1000000</v>
      </c>
    </row>
    <row r="6" spans="1:25" ht="15" thickBot="1">
      <c r="A6" s="8">
        <v>10</v>
      </c>
      <c r="B6" s="8">
        <v>16</v>
      </c>
      <c r="C6" s="8">
        <v>13</v>
      </c>
      <c r="D6" s="12">
        <v>5</v>
      </c>
      <c r="E6" s="16">
        <v>3</v>
      </c>
      <c r="F6" s="6">
        <v>8</v>
      </c>
      <c r="G6" s="6">
        <v>8</v>
      </c>
      <c r="H6" s="15">
        <v>1</v>
      </c>
      <c r="I6" s="15">
        <v>1</v>
      </c>
      <c r="J6" s="14">
        <v>2</v>
      </c>
      <c r="K6" s="6">
        <v>6</v>
      </c>
      <c r="L6" s="6">
        <v>7</v>
      </c>
      <c r="M6" s="6">
        <v>8</v>
      </c>
      <c r="N6" s="6">
        <v>6</v>
      </c>
      <c r="O6" s="11">
        <v>99</v>
      </c>
      <c r="P6" s="14">
        <v>2</v>
      </c>
      <c r="Q6" s="20">
        <v>99</v>
      </c>
      <c r="R6" s="11">
        <v>99</v>
      </c>
      <c r="S6" s="16">
        <v>3</v>
      </c>
      <c r="T6" s="11">
        <v>99</v>
      </c>
      <c r="U6" s="6">
        <v>6</v>
      </c>
      <c r="V6" s="8">
        <v>12</v>
      </c>
      <c r="W6" s="11">
        <v>99</v>
      </c>
      <c r="X6" s="6">
        <v>8</v>
      </c>
      <c r="Y6">
        <v>1000000</v>
      </c>
    </row>
    <row r="7" spans="1:25" ht="15" thickBot="1">
      <c r="A7" s="14">
        <v>2</v>
      </c>
      <c r="B7" s="6">
        <v>4</v>
      </c>
      <c r="C7" s="6">
        <v>6</v>
      </c>
      <c r="D7" s="8">
        <v>11</v>
      </c>
      <c r="E7" s="6">
        <v>8</v>
      </c>
      <c r="F7" s="11">
        <v>99</v>
      </c>
      <c r="G7" s="6">
        <v>4</v>
      </c>
      <c r="H7" s="16">
        <v>3</v>
      </c>
      <c r="I7" s="6">
        <v>7</v>
      </c>
      <c r="J7" s="8">
        <v>12</v>
      </c>
      <c r="K7" s="8">
        <v>19</v>
      </c>
      <c r="L7" s="12">
        <v>10</v>
      </c>
      <c r="M7" s="8">
        <v>9</v>
      </c>
      <c r="N7" s="15">
        <v>1</v>
      </c>
      <c r="O7" s="6">
        <v>5</v>
      </c>
      <c r="P7" s="8">
        <v>12</v>
      </c>
      <c r="Q7" s="20">
        <v>99</v>
      </c>
      <c r="R7" s="16">
        <v>3</v>
      </c>
      <c r="S7" s="8">
        <v>10</v>
      </c>
      <c r="T7" s="8">
        <v>14</v>
      </c>
      <c r="U7" s="8">
        <v>11</v>
      </c>
      <c r="V7" s="15">
        <v>1</v>
      </c>
      <c r="W7" s="6">
        <v>7</v>
      </c>
      <c r="X7" s="8">
        <v>11</v>
      </c>
      <c r="Y7">
        <v>1000000</v>
      </c>
    </row>
    <row r="8" spans="1:25" ht="15" thickBot="1">
      <c r="A8" s="8">
        <v>16</v>
      </c>
      <c r="B8" s="8">
        <v>14</v>
      </c>
      <c r="C8" s="6">
        <v>9</v>
      </c>
      <c r="D8" s="14">
        <v>2</v>
      </c>
      <c r="E8" s="8">
        <v>14</v>
      </c>
      <c r="F8" s="16">
        <v>3</v>
      </c>
      <c r="G8" s="8">
        <v>14</v>
      </c>
      <c r="H8" s="8">
        <v>10</v>
      </c>
      <c r="I8" s="6">
        <v>4</v>
      </c>
      <c r="J8" s="6">
        <v>4</v>
      </c>
      <c r="K8" s="6">
        <v>7</v>
      </c>
      <c r="L8" s="6">
        <v>6</v>
      </c>
      <c r="M8" s="11">
        <v>99</v>
      </c>
      <c r="N8" s="8">
        <v>17</v>
      </c>
      <c r="O8" s="8">
        <v>12</v>
      </c>
      <c r="P8" s="20">
        <v>99</v>
      </c>
      <c r="Q8" s="20">
        <v>99</v>
      </c>
      <c r="R8" s="20">
        <v>99</v>
      </c>
      <c r="S8" s="6">
        <v>4</v>
      </c>
      <c r="T8" s="8">
        <v>10</v>
      </c>
      <c r="U8" s="6">
        <v>5</v>
      </c>
      <c r="V8" s="14">
        <v>2</v>
      </c>
      <c r="W8" s="6">
        <v>5</v>
      </c>
      <c r="X8" s="16">
        <v>3</v>
      </c>
      <c r="Y8">
        <v>1000000</v>
      </c>
    </row>
    <row r="9" spans="1:25" ht="15" thickBot="1">
      <c r="A9" s="15">
        <v>1</v>
      </c>
      <c r="B9" s="11">
        <v>99</v>
      </c>
      <c r="C9" s="16">
        <v>3</v>
      </c>
      <c r="D9" s="8">
        <v>9</v>
      </c>
      <c r="E9" s="18">
        <v>99</v>
      </c>
      <c r="F9" s="6">
        <v>7</v>
      </c>
      <c r="G9" s="11">
        <v>99</v>
      </c>
      <c r="H9" s="6">
        <v>7</v>
      </c>
      <c r="I9" s="24">
        <v>6</v>
      </c>
      <c r="J9" s="6">
        <v>7</v>
      </c>
      <c r="K9" s="6">
        <v>5</v>
      </c>
      <c r="L9" s="8">
        <v>11</v>
      </c>
      <c r="M9" s="6">
        <v>5</v>
      </c>
      <c r="N9" s="6">
        <v>4</v>
      </c>
      <c r="O9" s="11">
        <v>99</v>
      </c>
      <c r="P9" s="11">
        <v>99</v>
      </c>
      <c r="Q9" s="20">
        <v>99</v>
      </c>
      <c r="R9" s="12">
        <v>7</v>
      </c>
      <c r="S9" s="14">
        <v>2</v>
      </c>
      <c r="T9" s="11">
        <v>99</v>
      </c>
      <c r="U9" s="6">
        <v>9</v>
      </c>
      <c r="V9" s="6">
        <v>5</v>
      </c>
      <c r="W9" s="6">
        <v>6</v>
      </c>
      <c r="X9" s="8">
        <v>20</v>
      </c>
      <c r="Y9">
        <v>1000000</v>
      </c>
    </row>
    <row r="10" spans="1:25" ht="15" thickBot="1">
      <c r="A10" s="11">
        <v>99</v>
      </c>
      <c r="B10" s="8">
        <v>17</v>
      </c>
      <c r="C10" s="8">
        <v>15</v>
      </c>
      <c r="D10" s="6">
        <v>4</v>
      </c>
      <c r="E10" s="6">
        <v>5</v>
      </c>
      <c r="F10" s="6">
        <v>6</v>
      </c>
      <c r="G10" s="6">
        <v>6</v>
      </c>
      <c r="H10" s="11">
        <v>99</v>
      </c>
      <c r="I10" s="6">
        <v>5</v>
      </c>
      <c r="J10" s="8">
        <v>14</v>
      </c>
      <c r="K10" s="11">
        <v>99</v>
      </c>
      <c r="L10" s="8">
        <v>14</v>
      </c>
      <c r="M10" s="8">
        <v>14</v>
      </c>
      <c r="N10" s="8">
        <v>9</v>
      </c>
      <c r="O10" s="8">
        <v>14</v>
      </c>
      <c r="P10" s="6">
        <v>6</v>
      </c>
      <c r="Q10" s="20">
        <v>99</v>
      </c>
      <c r="R10" s="8">
        <v>19</v>
      </c>
      <c r="S10" s="8">
        <v>15</v>
      </c>
      <c r="T10" s="8">
        <v>9</v>
      </c>
      <c r="U10" s="16">
        <v>3</v>
      </c>
      <c r="V10" s="8">
        <v>9</v>
      </c>
      <c r="W10" s="16">
        <v>3</v>
      </c>
      <c r="X10" s="6">
        <v>9</v>
      </c>
      <c r="Y10">
        <v>1000000</v>
      </c>
    </row>
    <row r="11" spans="1:25" ht="15" thickBot="1">
      <c r="A11" s="11">
        <v>99</v>
      </c>
      <c r="B11" s="6">
        <v>5</v>
      </c>
      <c r="C11" s="6">
        <v>4</v>
      </c>
      <c r="D11" s="8">
        <v>13</v>
      </c>
      <c r="E11" s="6">
        <v>6</v>
      </c>
      <c r="F11" s="6">
        <v>10</v>
      </c>
      <c r="G11" s="8">
        <v>12</v>
      </c>
      <c r="H11" s="11">
        <v>99</v>
      </c>
      <c r="I11" s="8">
        <v>14</v>
      </c>
      <c r="J11" s="8">
        <v>10</v>
      </c>
      <c r="K11" s="15">
        <v>1</v>
      </c>
      <c r="L11" s="6">
        <v>4</v>
      </c>
      <c r="M11" s="11">
        <v>99</v>
      </c>
      <c r="N11" s="8">
        <v>13</v>
      </c>
      <c r="O11" s="18">
        <v>99</v>
      </c>
      <c r="P11" s="6">
        <v>8</v>
      </c>
      <c r="Q11" s="20">
        <v>99</v>
      </c>
      <c r="R11" s="6">
        <v>8</v>
      </c>
      <c r="S11" s="22">
        <v>99</v>
      </c>
      <c r="T11" s="22">
        <v>99</v>
      </c>
      <c r="U11" s="22">
        <v>99</v>
      </c>
      <c r="V11" s="11">
        <v>99</v>
      </c>
      <c r="W11" s="8">
        <v>11</v>
      </c>
      <c r="X11" s="6">
        <v>10</v>
      </c>
      <c r="Y11">
        <v>1000000</v>
      </c>
    </row>
    <row r="12" spans="1:25" ht="15" thickBot="1">
      <c r="A12" s="6">
        <v>6</v>
      </c>
      <c r="B12" s="14">
        <v>2</v>
      </c>
      <c r="C12" s="8">
        <v>12</v>
      </c>
      <c r="D12" s="11">
        <v>99</v>
      </c>
      <c r="E12" s="11">
        <v>99</v>
      </c>
      <c r="F12" s="8">
        <v>12</v>
      </c>
      <c r="G12" s="8">
        <v>11</v>
      </c>
      <c r="H12" s="11">
        <v>99</v>
      </c>
      <c r="I12" s="6">
        <v>9</v>
      </c>
      <c r="J12" s="16">
        <v>3</v>
      </c>
      <c r="K12" s="8">
        <v>13</v>
      </c>
      <c r="L12" s="8">
        <v>21</v>
      </c>
      <c r="M12" s="16">
        <v>3</v>
      </c>
      <c r="N12" s="8">
        <v>14</v>
      </c>
      <c r="O12" s="6">
        <v>10</v>
      </c>
      <c r="P12" s="6">
        <v>7</v>
      </c>
      <c r="Q12" s="20">
        <v>99</v>
      </c>
      <c r="R12" s="6">
        <v>9</v>
      </c>
      <c r="S12" s="6">
        <v>6</v>
      </c>
      <c r="T12" s="8">
        <v>15</v>
      </c>
      <c r="U12" s="6">
        <v>7</v>
      </c>
      <c r="V12" s="8">
        <v>15</v>
      </c>
      <c r="W12" s="8">
        <v>18</v>
      </c>
      <c r="X12" s="8">
        <v>15</v>
      </c>
      <c r="Y12">
        <v>1000000</v>
      </c>
    </row>
    <row r="13" spans="1:25" ht="15" thickBot="1">
      <c r="A13" s="11">
        <v>99</v>
      </c>
      <c r="B13" s="8">
        <v>10</v>
      </c>
      <c r="C13" s="6">
        <v>5</v>
      </c>
      <c r="D13" s="8">
        <v>10</v>
      </c>
      <c r="E13" s="11">
        <v>99</v>
      </c>
      <c r="F13" s="11">
        <v>99</v>
      </c>
      <c r="G13" s="6">
        <v>7</v>
      </c>
      <c r="H13" s="11">
        <v>99</v>
      </c>
      <c r="I13" s="11">
        <v>99</v>
      </c>
      <c r="J13" s="8">
        <v>9</v>
      </c>
      <c r="K13" s="14">
        <v>2</v>
      </c>
      <c r="L13" s="8">
        <v>12</v>
      </c>
      <c r="M13" s="8">
        <v>11</v>
      </c>
      <c r="N13" s="8">
        <v>15</v>
      </c>
      <c r="O13" s="6">
        <v>9</v>
      </c>
      <c r="P13" s="8">
        <v>11</v>
      </c>
      <c r="Q13" s="20">
        <v>99</v>
      </c>
      <c r="R13" s="8">
        <v>11</v>
      </c>
      <c r="S13" s="15">
        <v>1</v>
      </c>
      <c r="T13" s="11">
        <v>99</v>
      </c>
      <c r="U13" s="6">
        <v>8</v>
      </c>
      <c r="V13" s="8">
        <v>10</v>
      </c>
      <c r="W13" s="11">
        <v>99</v>
      </c>
      <c r="X13" s="6">
        <v>7</v>
      </c>
      <c r="Y13">
        <v>1000000</v>
      </c>
    </row>
    <row r="14" spans="1:25" ht="15" thickBot="1">
      <c r="A14" s="8">
        <v>13</v>
      </c>
      <c r="B14" s="8">
        <v>12</v>
      </c>
      <c r="C14" s="8">
        <v>17</v>
      </c>
      <c r="D14" s="8">
        <v>14</v>
      </c>
      <c r="E14" s="8">
        <v>11</v>
      </c>
      <c r="F14" s="8">
        <v>11</v>
      </c>
      <c r="G14" s="8">
        <v>10</v>
      </c>
      <c r="H14" s="6">
        <v>4</v>
      </c>
      <c r="I14" s="8">
        <v>17</v>
      </c>
      <c r="J14" s="8">
        <v>16</v>
      </c>
      <c r="K14" s="11">
        <v>99</v>
      </c>
      <c r="L14" s="8">
        <v>13</v>
      </c>
      <c r="M14" s="6">
        <v>7</v>
      </c>
      <c r="N14" s="14">
        <v>2</v>
      </c>
      <c r="O14" s="8">
        <v>15</v>
      </c>
      <c r="P14" s="11">
        <v>99</v>
      </c>
      <c r="Q14" s="20">
        <v>99</v>
      </c>
      <c r="R14" s="11">
        <v>99</v>
      </c>
      <c r="S14" s="8">
        <v>9</v>
      </c>
      <c r="T14" s="14">
        <v>2</v>
      </c>
      <c r="U14" s="8">
        <v>12</v>
      </c>
      <c r="V14" s="8">
        <v>13</v>
      </c>
      <c r="W14" s="8">
        <v>10</v>
      </c>
      <c r="X14" s="8">
        <v>12</v>
      </c>
      <c r="Y14">
        <v>1000000</v>
      </c>
    </row>
    <row r="15" spans="1:25" ht="15" thickBot="1">
      <c r="A15" s="16">
        <v>3</v>
      </c>
      <c r="B15" s="6">
        <v>7</v>
      </c>
      <c r="C15" s="8">
        <v>11</v>
      </c>
      <c r="D15" s="8">
        <v>12</v>
      </c>
      <c r="E15" s="11">
        <v>99</v>
      </c>
      <c r="F15" s="8">
        <v>13</v>
      </c>
      <c r="G15" s="8">
        <v>9</v>
      </c>
      <c r="H15" s="14">
        <v>2</v>
      </c>
      <c r="I15" s="8">
        <v>12</v>
      </c>
      <c r="J15" s="8">
        <v>13</v>
      </c>
      <c r="K15" s="6">
        <v>8</v>
      </c>
      <c r="L15" s="8">
        <v>15</v>
      </c>
      <c r="M15" s="8">
        <v>10</v>
      </c>
      <c r="N15" s="6">
        <v>5</v>
      </c>
      <c r="O15" s="8">
        <v>16</v>
      </c>
      <c r="P15" s="8">
        <v>15</v>
      </c>
      <c r="Q15" s="20">
        <v>99</v>
      </c>
      <c r="R15" s="6">
        <v>10</v>
      </c>
      <c r="S15" s="22">
        <v>99</v>
      </c>
      <c r="T15" s="22">
        <v>99</v>
      </c>
      <c r="U15" s="22">
        <v>99</v>
      </c>
      <c r="V15" s="22">
        <v>99</v>
      </c>
      <c r="W15" s="22">
        <v>99</v>
      </c>
      <c r="X15" s="22">
        <v>99</v>
      </c>
      <c r="Y15">
        <v>1000000</v>
      </c>
    </row>
    <row r="16" spans="1:25" ht="15" thickBot="1">
      <c r="A16" s="8">
        <v>12</v>
      </c>
      <c r="B16" s="8">
        <v>15</v>
      </c>
      <c r="C16" s="11">
        <v>99</v>
      </c>
      <c r="D16" s="16">
        <v>3</v>
      </c>
      <c r="E16" s="11">
        <v>99</v>
      </c>
      <c r="F16" s="6">
        <v>9</v>
      </c>
      <c r="G16" s="8">
        <v>16</v>
      </c>
      <c r="H16" s="8">
        <v>16</v>
      </c>
      <c r="I16" s="8">
        <v>16</v>
      </c>
      <c r="J16" s="11">
        <v>99</v>
      </c>
      <c r="K16" s="8">
        <v>12</v>
      </c>
      <c r="L16" s="8">
        <v>16</v>
      </c>
      <c r="M16" s="11">
        <v>99</v>
      </c>
      <c r="N16" s="8">
        <v>18</v>
      </c>
      <c r="O16" s="6">
        <v>8</v>
      </c>
      <c r="P16" s="8">
        <v>16</v>
      </c>
      <c r="Q16" s="20">
        <v>99</v>
      </c>
      <c r="R16" s="8">
        <v>15</v>
      </c>
      <c r="S16" s="8">
        <v>13</v>
      </c>
      <c r="T16" s="8">
        <v>11</v>
      </c>
      <c r="U16" s="8">
        <v>15</v>
      </c>
      <c r="V16" s="8">
        <v>14</v>
      </c>
      <c r="W16" s="8">
        <v>17</v>
      </c>
      <c r="X16" s="8">
        <v>13</v>
      </c>
      <c r="Y16">
        <v>1000000</v>
      </c>
    </row>
    <row r="17" spans="1:25" ht="15" thickBot="1">
      <c r="A17" s="17">
        <v>9</v>
      </c>
      <c r="B17" s="11">
        <v>99</v>
      </c>
      <c r="C17" s="8">
        <v>18</v>
      </c>
      <c r="D17" s="8">
        <v>15</v>
      </c>
      <c r="E17" s="6">
        <v>7</v>
      </c>
      <c r="F17" s="11">
        <v>99</v>
      </c>
      <c r="G17" s="8">
        <v>13</v>
      </c>
      <c r="H17" s="11">
        <v>99</v>
      </c>
      <c r="I17" s="6">
        <v>10</v>
      </c>
      <c r="J17" s="8">
        <v>11</v>
      </c>
      <c r="K17" s="8">
        <v>9</v>
      </c>
      <c r="L17" s="6">
        <v>9</v>
      </c>
      <c r="M17" s="8">
        <v>15</v>
      </c>
      <c r="N17" s="8">
        <v>12</v>
      </c>
      <c r="O17" s="6">
        <v>7</v>
      </c>
      <c r="P17" s="8">
        <v>10</v>
      </c>
      <c r="Q17" s="20">
        <v>99</v>
      </c>
      <c r="R17" s="8">
        <v>16</v>
      </c>
      <c r="S17" s="22">
        <v>99</v>
      </c>
      <c r="T17" s="22">
        <v>99</v>
      </c>
      <c r="U17" s="22">
        <v>99</v>
      </c>
      <c r="V17" s="22">
        <v>99</v>
      </c>
      <c r="W17" s="22">
        <v>99</v>
      </c>
      <c r="X17" s="22">
        <v>99</v>
      </c>
      <c r="Y17">
        <v>1000000</v>
      </c>
    </row>
    <row r="18" spans="1:25" ht="15" thickBot="1">
      <c r="A18" s="22">
        <v>99</v>
      </c>
      <c r="B18" s="22">
        <v>99</v>
      </c>
      <c r="C18" s="22">
        <v>99</v>
      </c>
      <c r="D18" s="22">
        <v>99</v>
      </c>
      <c r="E18" s="22">
        <v>99</v>
      </c>
      <c r="F18" s="22">
        <v>99</v>
      </c>
      <c r="G18" s="22">
        <v>99</v>
      </c>
      <c r="H18" s="22">
        <v>99</v>
      </c>
      <c r="I18" s="22">
        <v>99</v>
      </c>
      <c r="J18" s="22">
        <v>99</v>
      </c>
      <c r="K18" s="22">
        <v>99</v>
      </c>
      <c r="L18" s="22">
        <v>99</v>
      </c>
      <c r="M18" s="8">
        <v>12</v>
      </c>
      <c r="N18" s="11">
        <v>99</v>
      </c>
      <c r="O18" s="8">
        <v>13</v>
      </c>
      <c r="P18" s="6">
        <v>4</v>
      </c>
      <c r="Q18" s="20">
        <v>99</v>
      </c>
      <c r="R18" s="8">
        <v>18</v>
      </c>
      <c r="S18" s="22">
        <v>99</v>
      </c>
      <c r="T18" s="22">
        <v>99</v>
      </c>
      <c r="U18" s="22">
        <v>99</v>
      </c>
      <c r="V18" s="11">
        <v>99</v>
      </c>
      <c r="W18" s="8">
        <v>13</v>
      </c>
      <c r="X18" s="11">
        <v>99</v>
      </c>
      <c r="Y18">
        <v>1000000</v>
      </c>
    </row>
    <row r="19" spans="1:25" ht="15" thickBot="1">
      <c r="A19" s="22">
        <v>99</v>
      </c>
      <c r="B19" s="22">
        <v>99</v>
      </c>
      <c r="C19" s="22">
        <v>99</v>
      </c>
      <c r="D19" s="22">
        <v>99</v>
      </c>
      <c r="E19" s="22">
        <v>99</v>
      </c>
      <c r="F19" s="22">
        <v>99</v>
      </c>
      <c r="G19" s="22">
        <v>99</v>
      </c>
      <c r="H19" s="22">
        <v>99</v>
      </c>
      <c r="I19" s="22">
        <v>99</v>
      </c>
      <c r="J19" s="22">
        <v>99</v>
      </c>
      <c r="K19" s="22">
        <v>99</v>
      </c>
      <c r="L19" s="22">
        <v>99</v>
      </c>
      <c r="M19" s="22">
        <v>99</v>
      </c>
      <c r="N19" s="22">
        <v>99</v>
      </c>
      <c r="O19" s="22">
        <v>99</v>
      </c>
      <c r="P19" s="22">
        <v>99</v>
      </c>
      <c r="Q19" s="22">
        <v>99</v>
      </c>
      <c r="R19" s="22">
        <v>99</v>
      </c>
      <c r="S19" s="8">
        <v>11</v>
      </c>
      <c r="T19" s="6">
        <v>5</v>
      </c>
      <c r="U19" s="8">
        <v>13</v>
      </c>
      <c r="V19" s="8">
        <v>11</v>
      </c>
      <c r="W19" s="6">
        <v>8</v>
      </c>
      <c r="X19" s="11">
        <v>99</v>
      </c>
      <c r="Y19">
        <v>1000000</v>
      </c>
    </row>
    <row r="20" spans="1:25" ht="15" thickBot="1">
      <c r="A20" s="22">
        <v>99</v>
      </c>
      <c r="B20" s="22">
        <v>99</v>
      </c>
      <c r="C20" s="22">
        <v>99</v>
      </c>
      <c r="D20" s="22">
        <v>99</v>
      </c>
      <c r="E20" s="22">
        <v>99</v>
      </c>
      <c r="F20" s="22">
        <v>99</v>
      </c>
      <c r="G20" s="22">
        <v>99</v>
      </c>
      <c r="H20" s="22">
        <v>99</v>
      </c>
      <c r="I20" s="22">
        <v>99</v>
      </c>
      <c r="J20" s="22">
        <v>99</v>
      </c>
      <c r="K20" s="22">
        <v>99</v>
      </c>
      <c r="L20" s="22">
        <v>99</v>
      </c>
      <c r="M20" s="11">
        <v>99</v>
      </c>
      <c r="N20" s="8">
        <v>16</v>
      </c>
      <c r="O20" s="8">
        <v>11</v>
      </c>
      <c r="P20" s="8">
        <v>17</v>
      </c>
      <c r="Q20" s="20">
        <v>99</v>
      </c>
      <c r="R20" s="8">
        <v>12</v>
      </c>
      <c r="S20" s="8">
        <v>12</v>
      </c>
      <c r="T20" s="6">
        <v>7</v>
      </c>
      <c r="U20" s="11">
        <v>99</v>
      </c>
      <c r="V20" s="22">
        <v>99</v>
      </c>
      <c r="W20" s="22">
        <v>99</v>
      </c>
      <c r="X20" s="22">
        <v>99</v>
      </c>
      <c r="Y20">
        <v>1000000</v>
      </c>
    </row>
    <row r="21" spans="1:25" ht="15" thickBot="1">
      <c r="A21" s="8">
        <v>15</v>
      </c>
      <c r="B21" s="6">
        <v>8</v>
      </c>
      <c r="C21" s="8">
        <v>14</v>
      </c>
      <c r="D21" s="8">
        <v>19</v>
      </c>
      <c r="E21" s="11">
        <v>99</v>
      </c>
      <c r="F21" s="8">
        <v>14</v>
      </c>
      <c r="G21" s="8">
        <v>18</v>
      </c>
      <c r="H21" s="8">
        <v>13</v>
      </c>
      <c r="I21" s="8">
        <v>15</v>
      </c>
      <c r="J21" s="8">
        <v>99</v>
      </c>
      <c r="K21" s="8">
        <v>16</v>
      </c>
      <c r="L21" s="8">
        <v>19</v>
      </c>
      <c r="M21" s="8">
        <v>99</v>
      </c>
      <c r="N21" s="8">
        <v>20</v>
      </c>
      <c r="O21" s="11">
        <v>99</v>
      </c>
      <c r="P21" s="8">
        <v>14</v>
      </c>
      <c r="Q21" s="20">
        <v>99</v>
      </c>
      <c r="R21" s="8">
        <v>14</v>
      </c>
      <c r="S21" s="11">
        <v>99</v>
      </c>
      <c r="T21" s="8">
        <v>13</v>
      </c>
      <c r="U21" s="8">
        <v>18</v>
      </c>
      <c r="V21" s="8">
        <v>19</v>
      </c>
      <c r="W21" s="8">
        <v>16</v>
      </c>
      <c r="X21" s="8">
        <v>17</v>
      </c>
      <c r="Y21">
        <v>1000000</v>
      </c>
    </row>
    <row r="22" spans="1:25" ht="15" thickBot="1">
      <c r="A22" s="8">
        <v>14</v>
      </c>
      <c r="B22" s="8">
        <v>9</v>
      </c>
      <c r="C22" s="6">
        <v>10</v>
      </c>
      <c r="D22" s="22">
        <v>99</v>
      </c>
      <c r="E22" s="22">
        <v>99</v>
      </c>
      <c r="F22" s="22">
        <v>99</v>
      </c>
      <c r="G22" s="8">
        <v>15</v>
      </c>
      <c r="H22" s="8">
        <v>11</v>
      </c>
      <c r="I22" s="20">
        <v>99</v>
      </c>
      <c r="J22" s="8">
        <v>15</v>
      </c>
      <c r="K22" s="8">
        <v>14</v>
      </c>
      <c r="L22" s="8">
        <v>18</v>
      </c>
      <c r="M22" s="22">
        <v>99</v>
      </c>
      <c r="N22" s="22">
        <v>99</v>
      </c>
      <c r="O22" s="22">
        <v>99</v>
      </c>
      <c r="P22" s="22">
        <v>99</v>
      </c>
      <c r="Q22" s="22">
        <v>99</v>
      </c>
      <c r="R22" s="22">
        <v>99</v>
      </c>
      <c r="S22" s="22">
        <v>99</v>
      </c>
      <c r="T22" s="22">
        <v>99</v>
      </c>
      <c r="U22" s="22">
        <v>99</v>
      </c>
      <c r="V22" s="22">
        <v>99</v>
      </c>
      <c r="W22" s="22">
        <v>99</v>
      </c>
      <c r="X22" s="22">
        <v>99</v>
      </c>
      <c r="Y22">
        <v>1000000</v>
      </c>
    </row>
    <row r="23" spans="1:25" ht="15" thickBot="1">
      <c r="A23" s="22">
        <v>99</v>
      </c>
      <c r="B23" s="22">
        <v>99</v>
      </c>
      <c r="C23" s="22">
        <v>99</v>
      </c>
      <c r="D23" s="8">
        <v>16</v>
      </c>
      <c r="E23" s="8">
        <v>9</v>
      </c>
      <c r="F23" s="8">
        <v>18</v>
      </c>
      <c r="G23" s="11">
        <v>99</v>
      </c>
      <c r="H23" s="8">
        <v>12</v>
      </c>
      <c r="I23" s="8">
        <v>11</v>
      </c>
      <c r="J23" s="8">
        <v>17</v>
      </c>
      <c r="K23" s="8">
        <v>18</v>
      </c>
      <c r="L23" s="8">
        <v>17</v>
      </c>
      <c r="M23" s="22">
        <v>99</v>
      </c>
      <c r="N23" s="22">
        <v>99</v>
      </c>
      <c r="O23" s="22">
        <v>99</v>
      </c>
      <c r="P23" s="22">
        <v>99</v>
      </c>
      <c r="Q23" s="22">
        <v>99</v>
      </c>
      <c r="R23" s="22">
        <v>99</v>
      </c>
      <c r="S23" s="22">
        <v>99</v>
      </c>
      <c r="T23" s="22">
        <v>99</v>
      </c>
      <c r="U23" s="22">
        <v>99</v>
      </c>
      <c r="V23" s="22">
        <v>99</v>
      </c>
      <c r="W23" s="22">
        <v>99</v>
      </c>
      <c r="X23" s="22">
        <v>99</v>
      </c>
      <c r="Y23">
        <v>1000000</v>
      </c>
    </row>
    <row r="24" spans="1:25" ht="15" thickBot="1">
      <c r="A24" s="8">
        <v>11</v>
      </c>
      <c r="B24" s="8">
        <v>11</v>
      </c>
      <c r="C24" s="8">
        <v>16</v>
      </c>
      <c r="D24" s="8">
        <v>17</v>
      </c>
      <c r="E24" s="8">
        <v>13</v>
      </c>
      <c r="F24" s="8">
        <v>15</v>
      </c>
      <c r="G24" s="8">
        <v>17</v>
      </c>
      <c r="H24" s="8">
        <v>14</v>
      </c>
      <c r="I24" s="8">
        <v>18</v>
      </c>
      <c r="J24" s="11">
        <v>99</v>
      </c>
      <c r="K24" s="8">
        <v>17</v>
      </c>
      <c r="L24" s="8">
        <v>20</v>
      </c>
      <c r="M24" s="11">
        <v>99</v>
      </c>
      <c r="N24" s="11">
        <v>99</v>
      </c>
      <c r="O24" s="11">
        <v>99</v>
      </c>
      <c r="P24" s="8">
        <v>13</v>
      </c>
      <c r="Q24" s="20">
        <v>99</v>
      </c>
      <c r="R24" s="8">
        <v>13</v>
      </c>
      <c r="S24" s="11">
        <v>99</v>
      </c>
      <c r="T24" s="11">
        <v>99</v>
      </c>
      <c r="U24" s="8">
        <v>17</v>
      </c>
      <c r="V24" s="8">
        <v>16</v>
      </c>
      <c r="W24" s="8">
        <v>12</v>
      </c>
      <c r="X24" s="8">
        <v>16</v>
      </c>
      <c r="Y24">
        <v>1000000</v>
      </c>
    </row>
    <row r="25" spans="1:25" ht="15" thickBot="1">
      <c r="A25" s="8">
        <v>18</v>
      </c>
      <c r="B25" s="11">
        <v>99</v>
      </c>
      <c r="C25" s="11">
        <v>99</v>
      </c>
      <c r="D25" s="8">
        <v>18</v>
      </c>
      <c r="E25" s="8">
        <v>12</v>
      </c>
      <c r="F25" s="8">
        <v>17</v>
      </c>
      <c r="G25" s="11">
        <v>99</v>
      </c>
      <c r="H25" s="8">
        <v>15</v>
      </c>
      <c r="I25" s="8">
        <v>19</v>
      </c>
      <c r="J25" s="11">
        <v>99</v>
      </c>
      <c r="K25" s="11">
        <v>99</v>
      </c>
      <c r="L25" s="8">
        <v>22</v>
      </c>
      <c r="M25" s="8">
        <v>13</v>
      </c>
      <c r="N25" s="8">
        <v>19</v>
      </c>
      <c r="O25" s="11">
        <v>99</v>
      </c>
      <c r="P25" s="8">
        <v>18</v>
      </c>
      <c r="Q25" s="20">
        <v>99</v>
      </c>
      <c r="R25" s="8">
        <v>17</v>
      </c>
      <c r="S25" s="11">
        <v>99</v>
      </c>
      <c r="T25" s="11">
        <v>99</v>
      </c>
      <c r="U25" s="8">
        <v>20</v>
      </c>
      <c r="V25" s="8">
        <v>18</v>
      </c>
      <c r="W25" s="11">
        <v>99</v>
      </c>
      <c r="X25" s="8">
        <v>19</v>
      </c>
      <c r="Y25">
        <v>1000000</v>
      </c>
    </row>
    <row r="26" spans="1:25" ht="15" thickBot="1">
      <c r="A26" s="22">
        <v>99</v>
      </c>
      <c r="B26" s="22">
        <v>99</v>
      </c>
      <c r="C26" s="22">
        <v>99</v>
      </c>
      <c r="D26" s="22">
        <v>99</v>
      </c>
      <c r="E26" s="22">
        <v>99</v>
      </c>
      <c r="F26" s="22">
        <v>99</v>
      </c>
      <c r="G26" s="22">
        <v>99</v>
      </c>
      <c r="H26" s="22">
        <v>99</v>
      </c>
      <c r="I26" s="22">
        <v>99</v>
      </c>
      <c r="J26" s="22">
        <v>99</v>
      </c>
      <c r="K26" s="22">
        <v>99</v>
      </c>
      <c r="L26" s="22">
        <v>99</v>
      </c>
      <c r="M26" s="22">
        <v>99</v>
      </c>
      <c r="N26" s="22">
        <v>99</v>
      </c>
      <c r="O26" s="22">
        <v>99</v>
      </c>
      <c r="P26" s="22">
        <v>99</v>
      </c>
      <c r="Q26" s="22">
        <v>99</v>
      </c>
      <c r="R26" s="22">
        <v>99</v>
      </c>
      <c r="S26" s="8">
        <v>18</v>
      </c>
      <c r="T26" s="8">
        <v>12</v>
      </c>
      <c r="U26" s="8">
        <v>16</v>
      </c>
      <c r="V26" s="8">
        <v>20</v>
      </c>
      <c r="W26" s="8">
        <v>15</v>
      </c>
      <c r="X26" s="8">
        <v>18</v>
      </c>
      <c r="Y26">
        <v>1000000</v>
      </c>
    </row>
    <row r="27" spans="1:25" ht="15" thickBot="1">
      <c r="A27" s="8">
        <v>17</v>
      </c>
      <c r="B27" s="8">
        <v>13</v>
      </c>
      <c r="C27" s="11">
        <v>99</v>
      </c>
      <c r="D27" s="11">
        <v>99</v>
      </c>
      <c r="E27" s="11">
        <v>99</v>
      </c>
      <c r="F27" s="8">
        <v>16</v>
      </c>
      <c r="G27" s="22">
        <v>99</v>
      </c>
      <c r="H27" s="22">
        <v>99</v>
      </c>
      <c r="I27" s="22">
        <v>99</v>
      </c>
      <c r="J27" s="22">
        <v>99</v>
      </c>
      <c r="K27" s="22">
        <v>99</v>
      </c>
      <c r="L27" s="22">
        <v>99</v>
      </c>
      <c r="M27" s="22">
        <v>99</v>
      </c>
      <c r="N27" s="22">
        <v>99</v>
      </c>
      <c r="O27" s="22">
        <v>99</v>
      </c>
      <c r="P27" s="22">
        <v>99</v>
      </c>
      <c r="Q27" s="22">
        <v>99</v>
      </c>
      <c r="R27" s="22">
        <v>99</v>
      </c>
      <c r="S27" s="22">
        <v>99</v>
      </c>
      <c r="T27" s="22">
        <v>99</v>
      </c>
      <c r="U27" s="22">
        <v>99</v>
      </c>
      <c r="V27" s="22">
        <v>99</v>
      </c>
      <c r="W27" s="22">
        <v>99</v>
      </c>
      <c r="X27" s="22">
        <v>99</v>
      </c>
      <c r="Y27">
        <v>1000000</v>
      </c>
    </row>
    <row r="28" spans="1:25" ht="15" thickBot="1">
      <c r="A28" s="22">
        <v>99</v>
      </c>
      <c r="B28" s="22">
        <v>99</v>
      </c>
      <c r="C28" s="22">
        <v>99</v>
      </c>
      <c r="D28" s="22">
        <v>99</v>
      </c>
      <c r="E28" s="22">
        <v>99</v>
      </c>
      <c r="F28" s="22">
        <v>99</v>
      </c>
      <c r="G28" s="22">
        <v>99</v>
      </c>
      <c r="H28" s="22">
        <v>99</v>
      </c>
      <c r="I28" s="22">
        <v>99</v>
      </c>
      <c r="J28" s="22">
        <v>99</v>
      </c>
      <c r="K28" s="22">
        <v>99</v>
      </c>
      <c r="L28" s="22">
        <v>99</v>
      </c>
      <c r="M28" s="22">
        <v>99</v>
      </c>
      <c r="N28" s="22">
        <v>99</v>
      </c>
      <c r="O28" s="22">
        <v>99</v>
      </c>
      <c r="P28" s="22">
        <v>99</v>
      </c>
      <c r="Q28" s="22">
        <v>99</v>
      </c>
      <c r="R28" s="22">
        <v>99</v>
      </c>
      <c r="S28" s="8">
        <v>14</v>
      </c>
      <c r="T28" s="11">
        <v>99</v>
      </c>
      <c r="U28" s="8">
        <v>19</v>
      </c>
      <c r="V28" s="8">
        <v>17</v>
      </c>
      <c r="W28" s="8">
        <v>14</v>
      </c>
      <c r="X28" s="8">
        <v>14</v>
      </c>
      <c r="Y28">
        <v>1000000</v>
      </c>
    </row>
    <row r="29" spans="1:25" ht="15" thickBot="1">
      <c r="A29" s="22">
        <v>99</v>
      </c>
      <c r="B29" s="22">
        <v>99</v>
      </c>
      <c r="C29" s="22">
        <v>99</v>
      </c>
      <c r="D29" s="22">
        <v>99</v>
      </c>
      <c r="E29" s="22">
        <v>99</v>
      </c>
      <c r="F29" s="22">
        <v>99</v>
      </c>
      <c r="G29" s="22">
        <v>99</v>
      </c>
      <c r="H29" s="22">
        <v>99</v>
      </c>
      <c r="I29" s="22">
        <v>99</v>
      </c>
      <c r="J29" s="22">
        <v>99</v>
      </c>
      <c r="K29" s="22">
        <v>99</v>
      </c>
      <c r="L29" s="22">
        <v>99</v>
      </c>
      <c r="M29" s="22">
        <v>99</v>
      </c>
      <c r="N29" s="22">
        <v>99</v>
      </c>
      <c r="O29" s="22">
        <v>99</v>
      </c>
      <c r="P29" s="22">
        <v>99</v>
      </c>
      <c r="Q29" s="22">
        <v>99</v>
      </c>
      <c r="R29" s="22">
        <v>99</v>
      </c>
      <c r="S29" s="8">
        <v>16</v>
      </c>
      <c r="T29" s="11">
        <v>99</v>
      </c>
      <c r="U29" s="8">
        <v>14</v>
      </c>
      <c r="V29" s="22">
        <v>99</v>
      </c>
      <c r="W29" s="22">
        <v>99</v>
      </c>
      <c r="X29" s="22">
        <v>99</v>
      </c>
      <c r="Y29">
        <v>1000000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1"/>
  <dimension ref="A1:AA283"/>
  <sheetViews>
    <sheetView topLeftCell="D55" zoomScale="70" zoomScaleNormal="70" workbookViewId="0"/>
  </sheetViews>
  <sheetFormatPr defaultRowHeight="14.25"/>
  <sheetData>
    <row r="1" spans="1:24" ht="18.75">
      <c r="A1" s="28"/>
    </row>
    <row r="2" spans="1:24">
      <c r="A2" s="29"/>
    </row>
    <row r="5" spans="1:24" ht="31.5">
      <c r="A5" s="30" t="s">
        <v>112</v>
      </c>
      <c r="B5" s="31" t="s">
        <v>310</v>
      </c>
      <c r="C5" s="30" t="s">
        <v>113</v>
      </c>
      <c r="D5" s="31">
        <v>29</v>
      </c>
      <c r="E5" s="30" t="s">
        <v>114</v>
      </c>
      <c r="F5" s="31">
        <v>22</v>
      </c>
      <c r="G5" s="30" t="s">
        <v>115</v>
      </c>
      <c r="H5" s="31">
        <v>99</v>
      </c>
      <c r="I5" s="30" t="s">
        <v>116</v>
      </c>
      <c r="J5" s="31">
        <v>0</v>
      </c>
      <c r="K5" s="30" t="s">
        <v>117</v>
      </c>
      <c r="L5" s="31" t="s">
        <v>311</v>
      </c>
    </row>
    <row r="6" spans="1:24" ht="19.5" thickBot="1">
      <c r="A6" s="28"/>
    </row>
    <row r="7" spans="1:24" ht="15" thickBot="1">
      <c r="A7" s="32" t="s">
        <v>119</v>
      </c>
      <c r="B7" s="32" t="s">
        <v>120</v>
      </c>
      <c r="C7" s="32" t="s">
        <v>121</v>
      </c>
      <c r="D7" s="32" t="s">
        <v>122</v>
      </c>
      <c r="E7" s="32" t="s">
        <v>123</v>
      </c>
      <c r="F7" s="32" t="s">
        <v>124</v>
      </c>
      <c r="G7" s="32" t="s">
        <v>125</v>
      </c>
      <c r="H7" s="32" t="s">
        <v>126</v>
      </c>
      <c r="I7" s="32" t="s">
        <v>127</v>
      </c>
      <c r="J7" s="32" t="s">
        <v>128</v>
      </c>
      <c r="K7" s="32" t="s">
        <v>129</v>
      </c>
      <c r="L7" s="32" t="s">
        <v>130</v>
      </c>
      <c r="M7" s="32" t="s">
        <v>131</v>
      </c>
      <c r="N7" s="32" t="s">
        <v>132</v>
      </c>
      <c r="O7" s="32" t="s">
        <v>133</v>
      </c>
      <c r="P7" s="32" t="s">
        <v>134</v>
      </c>
      <c r="Q7" s="32" t="s">
        <v>135</v>
      </c>
      <c r="R7" s="32" t="s">
        <v>136</v>
      </c>
      <c r="S7" s="32" t="s">
        <v>137</v>
      </c>
      <c r="T7" s="32" t="s">
        <v>138</v>
      </c>
      <c r="U7" s="32" t="s">
        <v>139</v>
      </c>
      <c r="V7" s="32" t="s">
        <v>140</v>
      </c>
      <c r="W7" s="32" t="s">
        <v>141</v>
      </c>
      <c r="X7" s="32" t="s">
        <v>142</v>
      </c>
    </row>
    <row r="8" spans="1:24" ht="15" thickBot="1">
      <c r="A8" s="32" t="s">
        <v>143</v>
      </c>
      <c r="B8" s="33">
        <v>3</v>
      </c>
      <c r="C8" s="33">
        <v>1</v>
      </c>
      <c r="D8" s="33">
        <v>1</v>
      </c>
      <c r="E8" s="33">
        <v>4</v>
      </c>
      <c r="F8" s="33">
        <v>99</v>
      </c>
      <c r="G8" s="33">
        <v>18</v>
      </c>
      <c r="H8" s="33">
        <v>1</v>
      </c>
      <c r="I8" s="33">
        <v>2</v>
      </c>
      <c r="J8" s="33">
        <v>1</v>
      </c>
      <c r="K8" s="33">
        <v>99</v>
      </c>
      <c r="L8" s="33">
        <v>1</v>
      </c>
      <c r="M8" s="33">
        <v>5</v>
      </c>
      <c r="N8" s="33">
        <v>4</v>
      </c>
      <c r="O8" s="33">
        <v>4</v>
      </c>
      <c r="P8" s="33">
        <v>99</v>
      </c>
      <c r="Q8" s="33">
        <v>5</v>
      </c>
      <c r="R8" s="33">
        <v>17</v>
      </c>
      <c r="S8" s="33">
        <v>9</v>
      </c>
      <c r="T8" s="33">
        <v>1</v>
      </c>
      <c r="U8" s="33">
        <v>7</v>
      </c>
      <c r="V8" s="33">
        <v>2</v>
      </c>
      <c r="W8" s="33">
        <v>1</v>
      </c>
      <c r="X8" s="33">
        <v>1000000</v>
      </c>
    </row>
    <row r="9" spans="1:24" ht="15" thickBot="1">
      <c r="A9" s="32" t="s">
        <v>144</v>
      </c>
      <c r="B9" s="33">
        <v>1</v>
      </c>
      <c r="C9" s="33">
        <v>8</v>
      </c>
      <c r="D9" s="33">
        <v>8</v>
      </c>
      <c r="E9" s="33">
        <v>9</v>
      </c>
      <c r="F9" s="33">
        <v>2</v>
      </c>
      <c r="G9" s="33">
        <v>5</v>
      </c>
      <c r="H9" s="33">
        <v>4</v>
      </c>
      <c r="I9" s="33">
        <v>5</v>
      </c>
      <c r="J9" s="33">
        <v>8</v>
      </c>
      <c r="K9" s="33">
        <v>1</v>
      </c>
      <c r="L9" s="33">
        <v>4</v>
      </c>
      <c r="M9" s="33">
        <v>3</v>
      </c>
      <c r="N9" s="33">
        <v>17</v>
      </c>
      <c r="O9" s="33">
        <v>9</v>
      </c>
      <c r="P9" s="33">
        <v>1</v>
      </c>
      <c r="Q9" s="33">
        <v>99</v>
      </c>
      <c r="R9" s="33">
        <v>9</v>
      </c>
      <c r="S9" s="33">
        <v>15</v>
      </c>
      <c r="T9" s="33">
        <v>5</v>
      </c>
      <c r="U9" s="33">
        <v>1</v>
      </c>
      <c r="V9" s="33">
        <v>1</v>
      </c>
      <c r="W9" s="33">
        <v>6</v>
      </c>
      <c r="X9" s="33">
        <v>1000000</v>
      </c>
    </row>
    <row r="10" spans="1:24" ht="15" thickBot="1">
      <c r="A10" s="32" t="s">
        <v>145</v>
      </c>
      <c r="B10" s="33">
        <v>5</v>
      </c>
      <c r="C10" s="33">
        <v>3</v>
      </c>
      <c r="D10" s="33">
        <v>3</v>
      </c>
      <c r="E10" s="33">
        <v>2</v>
      </c>
      <c r="F10" s="33">
        <v>1</v>
      </c>
      <c r="G10" s="33">
        <v>9</v>
      </c>
      <c r="H10" s="33">
        <v>7</v>
      </c>
      <c r="I10" s="33">
        <v>99</v>
      </c>
      <c r="J10" s="33">
        <v>4</v>
      </c>
      <c r="K10" s="33">
        <v>3</v>
      </c>
      <c r="L10" s="33">
        <v>3</v>
      </c>
      <c r="M10" s="33">
        <v>17</v>
      </c>
      <c r="N10" s="33">
        <v>1</v>
      </c>
      <c r="O10" s="33">
        <v>2</v>
      </c>
      <c r="P10" s="33">
        <v>99</v>
      </c>
      <c r="Q10" s="33">
        <v>8</v>
      </c>
      <c r="R10" s="33">
        <v>99</v>
      </c>
      <c r="S10" s="33">
        <v>11</v>
      </c>
      <c r="T10" s="33">
        <v>2</v>
      </c>
      <c r="U10" s="33">
        <v>3</v>
      </c>
      <c r="V10" s="33">
        <v>99</v>
      </c>
      <c r="W10" s="33">
        <v>7</v>
      </c>
      <c r="X10" s="33">
        <v>1000000</v>
      </c>
    </row>
    <row r="11" spans="1:24" ht="15" thickBot="1">
      <c r="A11" s="32" t="s">
        <v>146</v>
      </c>
      <c r="B11" s="33">
        <v>7</v>
      </c>
      <c r="C11" s="33">
        <v>2</v>
      </c>
      <c r="D11" s="33">
        <v>2</v>
      </c>
      <c r="E11" s="33">
        <v>7</v>
      </c>
      <c r="F11" s="33">
        <v>5</v>
      </c>
      <c r="G11" s="33">
        <v>4</v>
      </c>
      <c r="H11" s="33">
        <v>16</v>
      </c>
      <c r="I11" s="33">
        <v>7</v>
      </c>
      <c r="J11" s="33">
        <v>14</v>
      </c>
      <c r="K11" s="33">
        <v>4</v>
      </c>
      <c r="L11" s="33">
        <v>6</v>
      </c>
      <c r="M11" s="33">
        <v>2</v>
      </c>
      <c r="N11" s="33">
        <v>6</v>
      </c>
      <c r="O11" s="33">
        <v>8</v>
      </c>
      <c r="P11" s="33">
        <v>2</v>
      </c>
      <c r="Q11" s="33">
        <v>3</v>
      </c>
      <c r="R11" s="33">
        <v>4</v>
      </c>
      <c r="S11" s="33">
        <v>1</v>
      </c>
      <c r="T11" s="33">
        <v>7</v>
      </c>
      <c r="U11" s="33">
        <v>4</v>
      </c>
      <c r="V11" s="33">
        <v>3</v>
      </c>
      <c r="W11" s="33">
        <v>5</v>
      </c>
      <c r="X11" s="33">
        <v>1000000</v>
      </c>
    </row>
    <row r="12" spans="1:24" ht="15" thickBot="1">
      <c r="A12" s="32" t="s">
        <v>147</v>
      </c>
      <c r="B12" s="33">
        <v>11</v>
      </c>
      <c r="C12" s="33">
        <v>4</v>
      </c>
      <c r="D12" s="33">
        <v>6</v>
      </c>
      <c r="E12" s="33">
        <v>3</v>
      </c>
      <c r="F12" s="33">
        <v>99</v>
      </c>
      <c r="G12" s="33">
        <v>13</v>
      </c>
      <c r="H12" s="33">
        <v>3</v>
      </c>
      <c r="I12" s="33">
        <v>3</v>
      </c>
      <c r="J12" s="33">
        <v>2</v>
      </c>
      <c r="K12" s="33">
        <v>8</v>
      </c>
      <c r="L12" s="33">
        <v>8</v>
      </c>
      <c r="M12" s="33">
        <v>1</v>
      </c>
      <c r="N12" s="33">
        <v>2</v>
      </c>
      <c r="O12" s="33">
        <v>6</v>
      </c>
      <c r="P12" s="33">
        <v>99</v>
      </c>
      <c r="Q12" s="33">
        <v>9</v>
      </c>
      <c r="R12" s="33">
        <v>3</v>
      </c>
      <c r="S12" s="33">
        <v>16</v>
      </c>
      <c r="T12" s="33">
        <v>4</v>
      </c>
      <c r="U12" s="33">
        <v>2</v>
      </c>
      <c r="V12" s="33">
        <v>5</v>
      </c>
      <c r="W12" s="33">
        <v>3</v>
      </c>
      <c r="X12" s="33">
        <v>1000000</v>
      </c>
    </row>
    <row r="13" spans="1:24" ht="15" thickBot="1">
      <c r="A13" s="32" t="s">
        <v>148</v>
      </c>
      <c r="B13" s="33">
        <v>8</v>
      </c>
      <c r="C13" s="33">
        <v>14</v>
      </c>
      <c r="D13" s="33">
        <v>4</v>
      </c>
      <c r="E13" s="33">
        <v>1</v>
      </c>
      <c r="F13" s="33">
        <v>3</v>
      </c>
      <c r="G13" s="33">
        <v>7</v>
      </c>
      <c r="H13" s="33">
        <v>12</v>
      </c>
      <c r="I13" s="33">
        <v>6</v>
      </c>
      <c r="J13" s="33">
        <v>6</v>
      </c>
      <c r="K13" s="33">
        <v>14</v>
      </c>
      <c r="L13" s="33">
        <v>10</v>
      </c>
      <c r="M13" s="33">
        <v>8</v>
      </c>
      <c r="N13" s="33">
        <v>5</v>
      </c>
      <c r="O13" s="33">
        <v>1</v>
      </c>
      <c r="P13" s="33">
        <v>16</v>
      </c>
      <c r="Q13" s="33">
        <v>99</v>
      </c>
      <c r="R13" s="33">
        <v>2</v>
      </c>
      <c r="S13" s="33">
        <v>7</v>
      </c>
      <c r="T13" s="33">
        <v>18</v>
      </c>
      <c r="U13" s="33">
        <v>11</v>
      </c>
      <c r="V13" s="33">
        <v>6</v>
      </c>
      <c r="W13" s="33">
        <v>4</v>
      </c>
      <c r="X13" s="33">
        <v>1000000</v>
      </c>
    </row>
    <row r="14" spans="1:24" ht="15" thickBot="1">
      <c r="A14" s="32" t="s">
        <v>149</v>
      </c>
      <c r="B14" s="33">
        <v>10</v>
      </c>
      <c r="C14" s="33">
        <v>6</v>
      </c>
      <c r="D14" s="33">
        <v>10</v>
      </c>
      <c r="E14" s="33">
        <v>99</v>
      </c>
      <c r="F14" s="33">
        <v>7</v>
      </c>
      <c r="G14" s="33">
        <v>1</v>
      </c>
      <c r="H14" s="33">
        <v>2</v>
      </c>
      <c r="I14" s="33">
        <v>99</v>
      </c>
      <c r="J14" s="33">
        <v>13</v>
      </c>
      <c r="K14" s="33">
        <v>16</v>
      </c>
      <c r="L14" s="33">
        <v>99</v>
      </c>
      <c r="M14" s="33">
        <v>7</v>
      </c>
      <c r="N14" s="33">
        <v>3</v>
      </c>
      <c r="O14" s="33">
        <v>3</v>
      </c>
      <c r="P14" s="33">
        <v>5</v>
      </c>
      <c r="Q14" s="33">
        <v>2</v>
      </c>
      <c r="R14" s="33">
        <v>18</v>
      </c>
      <c r="S14" s="33">
        <v>12</v>
      </c>
      <c r="T14" s="33">
        <v>13</v>
      </c>
      <c r="U14" s="33">
        <v>6</v>
      </c>
      <c r="V14" s="33">
        <v>4</v>
      </c>
      <c r="W14" s="33">
        <v>9</v>
      </c>
      <c r="X14" s="33">
        <v>1000000</v>
      </c>
    </row>
    <row r="15" spans="1:24" ht="15" thickBot="1">
      <c r="A15" s="32" t="s">
        <v>150</v>
      </c>
      <c r="B15" s="33">
        <v>9</v>
      </c>
      <c r="C15" s="33">
        <v>10</v>
      </c>
      <c r="D15" s="33">
        <v>13</v>
      </c>
      <c r="E15" s="33">
        <v>99</v>
      </c>
      <c r="F15" s="33">
        <v>11</v>
      </c>
      <c r="G15" s="33">
        <v>10</v>
      </c>
      <c r="H15" s="33">
        <v>99</v>
      </c>
      <c r="I15" s="33">
        <v>12</v>
      </c>
      <c r="J15" s="33">
        <v>3</v>
      </c>
      <c r="K15" s="33">
        <v>5</v>
      </c>
      <c r="L15" s="33">
        <v>16</v>
      </c>
      <c r="M15" s="33">
        <v>12</v>
      </c>
      <c r="N15" s="33">
        <v>99</v>
      </c>
      <c r="O15" s="33">
        <v>17</v>
      </c>
      <c r="P15" s="33">
        <v>3</v>
      </c>
      <c r="Q15" s="33">
        <v>7</v>
      </c>
      <c r="R15" s="33">
        <v>1</v>
      </c>
      <c r="S15" s="33">
        <v>3</v>
      </c>
      <c r="T15" s="33">
        <v>3</v>
      </c>
      <c r="U15" s="33">
        <v>5</v>
      </c>
      <c r="V15" s="33">
        <v>99</v>
      </c>
      <c r="W15" s="33">
        <v>11</v>
      </c>
      <c r="X15" s="33">
        <v>1000000</v>
      </c>
    </row>
    <row r="16" spans="1:24" ht="15" thickBot="1">
      <c r="A16" s="32" t="s">
        <v>151</v>
      </c>
      <c r="B16" s="33">
        <v>2</v>
      </c>
      <c r="C16" s="33">
        <v>99</v>
      </c>
      <c r="D16" s="33">
        <v>16</v>
      </c>
      <c r="E16" s="33">
        <v>13</v>
      </c>
      <c r="F16" s="33">
        <v>99</v>
      </c>
      <c r="G16" s="33">
        <v>99</v>
      </c>
      <c r="H16" s="33">
        <v>5</v>
      </c>
      <c r="I16" s="33">
        <v>1</v>
      </c>
      <c r="J16" s="33">
        <v>99</v>
      </c>
      <c r="K16" s="33">
        <v>7</v>
      </c>
      <c r="L16" s="33">
        <v>2</v>
      </c>
      <c r="M16" s="33">
        <v>6</v>
      </c>
      <c r="N16" s="33">
        <v>7</v>
      </c>
      <c r="O16" s="33">
        <v>5</v>
      </c>
      <c r="P16" s="33">
        <v>8</v>
      </c>
      <c r="Q16" s="33">
        <v>4</v>
      </c>
      <c r="R16" s="33">
        <v>13</v>
      </c>
      <c r="S16" s="33">
        <v>10</v>
      </c>
      <c r="T16" s="33">
        <v>11</v>
      </c>
      <c r="U16" s="33">
        <v>10</v>
      </c>
      <c r="V16" s="33">
        <v>13</v>
      </c>
      <c r="W16" s="33">
        <v>18</v>
      </c>
      <c r="X16" s="33">
        <v>1000000</v>
      </c>
    </row>
    <row r="17" spans="1:24" ht="15" thickBot="1">
      <c r="A17" s="32" t="s">
        <v>152</v>
      </c>
      <c r="B17" s="33">
        <v>6</v>
      </c>
      <c r="C17" s="33">
        <v>7</v>
      </c>
      <c r="D17" s="33">
        <v>5</v>
      </c>
      <c r="E17" s="33">
        <v>8</v>
      </c>
      <c r="F17" s="33">
        <v>4</v>
      </c>
      <c r="G17" s="33">
        <v>6</v>
      </c>
      <c r="H17" s="33">
        <v>99</v>
      </c>
      <c r="I17" s="33">
        <v>99</v>
      </c>
      <c r="J17" s="33">
        <v>5</v>
      </c>
      <c r="K17" s="33">
        <v>2</v>
      </c>
      <c r="L17" s="33">
        <v>18</v>
      </c>
      <c r="M17" s="33">
        <v>10</v>
      </c>
      <c r="N17" s="33">
        <v>8</v>
      </c>
      <c r="O17" s="33">
        <v>7</v>
      </c>
      <c r="P17" s="33">
        <v>12</v>
      </c>
      <c r="Q17" s="33">
        <v>18</v>
      </c>
      <c r="R17" s="33">
        <v>14</v>
      </c>
      <c r="S17" s="33">
        <v>8</v>
      </c>
      <c r="T17" s="33">
        <v>12</v>
      </c>
      <c r="U17" s="33">
        <v>9</v>
      </c>
      <c r="V17" s="33">
        <v>7</v>
      </c>
      <c r="W17" s="33">
        <v>2</v>
      </c>
      <c r="X17" s="33">
        <v>1000000</v>
      </c>
    </row>
    <row r="18" spans="1:24" ht="15" thickBot="1">
      <c r="A18" s="32" t="s">
        <v>153</v>
      </c>
      <c r="B18" s="33">
        <v>4</v>
      </c>
      <c r="C18" s="33">
        <v>5</v>
      </c>
      <c r="D18" s="33">
        <v>9</v>
      </c>
      <c r="E18" s="33">
        <v>5</v>
      </c>
      <c r="F18" s="33">
        <v>9</v>
      </c>
      <c r="G18" s="33">
        <v>8</v>
      </c>
      <c r="H18" s="33">
        <v>6</v>
      </c>
      <c r="I18" s="33">
        <v>99</v>
      </c>
      <c r="J18" s="33">
        <v>9</v>
      </c>
      <c r="K18" s="33">
        <v>6</v>
      </c>
      <c r="L18" s="33">
        <v>7</v>
      </c>
      <c r="M18" s="33">
        <v>99</v>
      </c>
      <c r="N18" s="33">
        <v>15</v>
      </c>
      <c r="O18" s="33">
        <v>11</v>
      </c>
      <c r="P18" s="33">
        <v>99</v>
      </c>
      <c r="Q18" s="33">
        <v>14</v>
      </c>
      <c r="R18" s="33">
        <v>10</v>
      </c>
      <c r="S18" s="33">
        <v>20</v>
      </c>
      <c r="T18" s="33">
        <v>6</v>
      </c>
      <c r="U18" s="33">
        <v>99</v>
      </c>
      <c r="V18" s="33">
        <v>8</v>
      </c>
      <c r="W18" s="33">
        <v>99</v>
      </c>
      <c r="X18" s="33">
        <v>1000000</v>
      </c>
    </row>
    <row r="19" spans="1:24" ht="15" thickBot="1">
      <c r="A19" s="32" t="s">
        <v>154</v>
      </c>
      <c r="B19" s="33">
        <v>13</v>
      </c>
      <c r="C19" s="33">
        <v>18</v>
      </c>
      <c r="D19" s="33">
        <v>14</v>
      </c>
      <c r="E19" s="33">
        <v>15</v>
      </c>
      <c r="F19" s="33">
        <v>99</v>
      </c>
      <c r="G19" s="33">
        <v>14</v>
      </c>
      <c r="H19" s="33">
        <v>13</v>
      </c>
      <c r="I19" s="33">
        <v>9</v>
      </c>
      <c r="J19" s="33">
        <v>16</v>
      </c>
      <c r="K19" s="33">
        <v>10</v>
      </c>
      <c r="L19" s="33">
        <v>13</v>
      </c>
      <c r="M19" s="33">
        <v>15</v>
      </c>
      <c r="N19" s="33">
        <v>16</v>
      </c>
      <c r="O19" s="33">
        <v>13</v>
      </c>
      <c r="P19" s="33">
        <v>6</v>
      </c>
      <c r="Q19" s="33">
        <v>1</v>
      </c>
      <c r="R19" s="33">
        <v>6</v>
      </c>
      <c r="S19" s="33">
        <v>2</v>
      </c>
      <c r="T19" s="33">
        <v>10</v>
      </c>
      <c r="U19" s="33">
        <v>14</v>
      </c>
      <c r="V19" s="33">
        <v>9</v>
      </c>
      <c r="W19" s="33">
        <v>8</v>
      </c>
      <c r="X19" s="33">
        <v>1000000</v>
      </c>
    </row>
    <row r="20" spans="1:24" ht="15" thickBot="1">
      <c r="A20" s="32" t="s">
        <v>155</v>
      </c>
      <c r="B20" s="33">
        <v>18</v>
      </c>
      <c r="C20" s="33">
        <v>13</v>
      </c>
      <c r="D20" s="33">
        <v>7</v>
      </c>
      <c r="E20" s="33">
        <v>6</v>
      </c>
      <c r="F20" s="33">
        <v>6</v>
      </c>
      <c r="G20" s="33">
        <v>3</v>
      </c>
      <c r="H20" s="33">
        <v>11</v>
      </c>
      <c r="I20" s="33">
        <v>13</v>
      </c>
      <c r="J20" s="33">
        <v>12</v>
      </c>
      <c r="K20" s="33">
        <v>15</v>
      </c>
      <c r="L20" s="33">
        <v>14</v>
      </c>
      <c r="M20" s="33">
        <v>9</v>
      </c>
      <c r="N20" s="33">
        <v>13</v>
      </c>
      <c r="O20" s="33">
        <v>99</v>
      </c>
      <c r="P20" s="33">
        <v>4</v>
      </c>
      <c r="Q20" s="33">
        <v>11</v>
      </c>
      <c r="R20" s="33">
        <v>8</v>
      </c>
      <c r="S20" s="33">
        <v>18</v>
      </c>
      <c r="T20" s="33">
        <v>14</v>
      </c>
      <c r="U20" s="33">
        <v>18</v>
      </c>
      <c r="V20" s="33">
        <v>11</v>
      </c>
      <c r="W20" s="33">
        <v>17</v>
      </c>
      <c r="X20" s="33">
        <v>1000000</v>
      </c>
    </row>
    <row r="21" spans="1:24" ht="15" thickBot="1">
      <c r="A21" s="32" t="s">
        <v>156</v>
      </c>
      <c r="B21" s="33">
        <v>14</v>
      </c>
      <c r="C21" s="33">
        <v>11</v>
      </c>
      <c r="D21" s="33">
        <v>99</v>
      </c>
      <c r="E21" s="33">
        <v>11</v>
      </c>
      <c r="F21" s="33">
        <v>10</v>
      </c>
      <c r="G21" s="33">
        <v>17</v>
      </c>
      <c r="H21" s="33">
        <v>9</v>
      </c>
      <c r="I21" s="33">
        <v>15</v>
      </c>
      <c r="J21" s="33">
        <v>15</v>
      </c>
      <c r="K21" s="33">
        <v>9</v>
      </c>
      <c r="L21" s="33">
        <v>5</v>
      </c>
      <c r="M21" s="33">
        <v>4</v>
      </c>
      <c r="N21" s="33">
        <v>99</v>
      </c>
      <c r="O21" s="33">
        <v>99</v>
      </c>
      <c r="P21" s="33">
        <v>99</v>
      </c>
      <c r="Q21" s="33">
        <v>99</v>
      </c>
      <c r="R21" s="33">
        <v>99</v>
      </c>
      <c r="S21" s="33">
        <v>99</v>
      </c>
      <c r="T21" s="33">
        <v>99</v>
      </c>
      <c r="U21" s="33">
        <v>99</v>
      </c>
      <c r="V21" s="33">
        <v>99</v>
      </c>
      <c r="W21" s="33">
        <v>99</v>
      </c>
      <c r="X21" s="33">
        <v>1000000</v>
      </c>
    </row>
    <row r="22" spans="1:24" ht="15" thickBot="1">
      <c r="A22" s="32" t="s">
        <v>157</v>
      </c>
      <c r="B22" s="33">
        <v>17</v>
      </c>
      <c r="C22" s="33">
        <v>17</v>
      </c>
      <c r="D22" s="33">
        <v>15</v>
      </c>
      <c r="E22" s="33">
        <v>16</v>
      </c>
      <c r="F22" s="33">
        <v>13</v>
      </c>
      <c r="G22" s="33">
        <v>12</v>
      </c>
      <c r="H22" s="33">
        <v>14</v>
      </c>
      <c r="I22" s="33">
        <v>10</v>
      </c>
      <c r="J22" s="33">
        <v>10</v>
      </c>
      <c r="K22" s="33">
        <v>11</v>
      </c>
      <c r="L22" s="33">
        <v>9</v>
      </c>
      <c r="M22" s="33">
        <v>16</v>
      </c>
      <c r="N22" s="33">
        <v>14</v>
      </c>
      <c r="O22" s="33">
        <v>10</v>
      </c>
      <c r="P22" s="33">
        <v>15</v>
      </c>
      <c r="Q22" s="33">
        <v>17</v>
      </c>
      <c r="R22" s="33">
        <v>5</v>
      </c>
      <c r="S22" s="33">
        <v>6</v>
      </c>
      <c r="T22" s="33">
        <v>16</v>
      </c>
      <c r="U22" s="33">
        <v>16</v>
      </c>
      <c r="V22" s="33">
        <v>15</v>
      </c>
      <c r="W22" s="33">
        <v>14</v>
      </c>
      <c r="X22" s="33">
        <v>1000000</v>
      </c>
    </row>
    <row r="23" spans="1:24" ht="15" thickBot="1">
      <c r="A23" s="32" t="s">
        <v>158</v>
      </c>
      <c r="B23" s="33">
        <v>15</v>
      </c>
      <c r="C23" s="33">
        <v>9</v>
      </c>
      <c r="D23" s="33">
        <v>17</v>
      </c>
      <c r="E23" s="33">
        <v>10</v>
      </c>
      <c r="F23" s="33">
        <v>8</v>
      </c>
      <c r="G23" s="33">
        <v>2</v>
      </c>
      <c r="H23" s="33">
        <v>99</v>
      </c>
      <c r="I23" s="33">
        <v>14</v>
      </c>
      <c r="J23" s="33">
        <v>99</v>
      </c>
      <c r="K23" s="33">
        <v>99</v>
      </c>
      <c r="L23" s="33">
        <v>99</v>
      </c>
      <c r="M23" s="33">
        <v>99</v>
      </c>
      <c r="N23" s="33">
        <v>99</v>
      </c>
      <c r="O23" s="33">
        <v>99</v>
      </c>
      <c r="P23" s="33">
        <v>99</v>
      </c>
      <c r="Q23" s="33">
        <v>99</v>
      </c>
      <c r="R23" s="33">
        <v>99</v>
      </c>
      <c r="S23" s="33">
        <v>99</v>
      </c>
      <c r="T23" s="33">
        <v>99</v>
      </c>
      <c r="U23" s="33">
        <v>99</v>
      </c>
      <c r="V23" s="33">
        <v>99</v>
      </c>
      <c r="W23" s="33">
        <v>99</v>
      </c>
      <c r="X23" s="33">
        <v>1000000</v>
      </c>
    </row>
    <row r="24" spans="1:24" ht="15" thickBot="1">
      <c r="A24" s="32" t="s">
        <v>159</v>
      </c>
      <c r="B24" s="33">
        <v>20</v>
      </c>
      <c r="C24" s="33">
        <v>12</v>
      </c>
      <c r="D24" s="33">
        <v>11</v>
      </c>
      <c r="E24" s="33">
        <v>14</v>
      </c>
      <c r="F24" s="33">
        <v>15</v>
      </c>
      <c r="G24" s="33">
        <v>16</v>
      </c>
      <c r="H24" s="33">
        <v>99</v>
      </c>
      <c r="I24" s="33">
        <v>16</v>
      </c>
      <c r="J24" s="33">
        <v>17</v>
      </c>
      <c r="K24" s="33">
        <v>13</v>
      </c>
      <c r="L24" s="33">
        <v>12</v>
      </c>
      <c r="M24" s="33">
        <v>13</v>
      </c>
      <c r="N24" s="33">
        <v>10</v>
      </c>
      <c r="O24" s="33">
        <v>12</v>
      </c>
      <c r="P24" s="33">
        <v>14</v>
      </c>
      <c r="Q24" s="33">
        <v>12</v>
      </c>
      <c r="R24" s="33">
        <v>7</v>
      </c>
      <c r="S24" s="33">
        <v>4</v>
      </c>
      <c r="T24" s="33">
        <v>17</v>
      </c>
      <c r="U24" s="33">
        <v>12</v>
      </c>
      <c r="V24" s="33">
        <v>10</v>
      </c>
      <c r="W24" s="33">
        <v>99</v>
      </c>
      <c r="X24" s="33">
        <v>1000000</v>
      </c>
    </row>
    <row r="25" spans="1:24" ht="15" thickBot="1">
      <c r="A25" s="32" t="s">
        <v>160</v>
      </c>
      <c r="B25" s="33">
        <v>99</v>
      </c>
      <c r="C25" s="33">
        <v>99</v>
      </c>
      <c r="D25" s="33">
        <v>19</v>
      </c>
      <c r="E25" s="33">
        <v>12</v>
      </c>
      <c r="F25" s="33">
        <v>99</v>
      </c>
      <c r="G25" s="33">
        <v>99</v>
      </c>
      <c r="H25" s="33">
        <v>99</v>
      </c>
      <c r="I25" s="33">
        <v>99</v>
      </c>
      <c r="J25" s="33">
        <v>99</v>
      </c>
      <c r="K25" s="33">
        <v>99</v>
      </c>
      <c r="L25" s="33">
        <v>99</v>
      </c>
      <c r="M25" s="33">
        <v>99</v>
      </c>
      <c r="N25" s="33">
        <v>99</v>
      </c>
      <c r="O25" s="33">
        <v>99</v>
      </c>
      <c r="P25" s="33">
        <v>7</v>
      </c>
      <c r="Q25" s="33">
        <v>6</v>
      </c>
      <c r="R25" s="33">
        <v>11</v>
      </c>
      <c r="S25" s="33">
        <v>5</v>
      </c>
      <c r="T25" s="33">
        <v>99</v>
      </c>
      <c r="U25" s="33">
        <v>99</v>
      </c>
      <c r="V25" s="33">
        <v>16</v>
      </c>
      <c r="W25" s="33">
        <v>10</v>
      </c>
      <c r="X25" s="33">
        <v>1000000</v>
      </c>
    </row>
    <row r="26" spans="1:24" ht="15" thickBot="1">
      <c r="A26" s="32" t="s">
        <v>161</v>
      </c>
      <c r="B26" s="33">
        <v>12</v>
      </c>
      <c r="C26" s="33">
        <v>99</v>
      </c>
      <c r="D26" s="33">
        <v>12</v>
      </c>
      <c r="E26" s="33">
        <v>17</v>
      </c>
      <c r="F26" s="33">
        <v>12</v>
      </c>
      <c r="G26" s="33">
        <v>99</v>
      </c>
      <c r="H26" s="33">
        <v>8</v>
      </c>
      <c r="I26" s="33">
        <v>8</v>
      </c>
      <c r="J26" s="33">
        <v>7</v>
      </c>
      <c r="K26" s="33">
        <v>99</v>
      </c>
      <c r="L26" s="33">
        <v>11</v>
      </c>
      <c r="M26" s="33">
        <v>99</v>
      </c>
      <c r="N26" s="33">
        <v>11</v>
      </c>
      <c r="O26" s="33">
        <v>16</v>
      </c>
      <c r="P26" s="33">
        <v>13</v>
      </c>
      <c r="Q26" s="33">
        <v>13</v>
      </c>
      <c r="R26" s="33">
        <v>15</v>
      </c>
      <c r="S26" s="33">
        <v>13</v>
      </c>
      <c r="T26" s="33">
        <v>99</v>
      </c>
      <c r="U26" s="33">
        <v>19</v>
      </c>
      <c r="V26" s="33">
        <v>99</v>
      </c>
      <c r="W26" s="33">
        <v>99</v>
      </c>
      <c r="X26" s="33">
        <v>1000000</v>
      </c>
    </row>
    <row r="27" spans="1:24" ht="15" thickBot="1">
      <c r="A27" s="32" t="s">
        <v>162</v>
      </c>
      <c r="B27" s="33">
        <v>99</v>
      </c>
      <c r="C27" s="33">
        <v>99</v>
      </c>
      <c r="D27" s="33">
        <v>99</v>
      </c>
      <c r="E27" s="33">
        <v>99</v>
      </c>
      <c r="F27" s="33">
        <v>99</v>
      </c>
      <c r="G27" s="33">
        <v>99</v>
      </c>
      <c r="H27" s="33">
        <v>10</v>
      </c>
      <c r="I27" s="33">
        <v>4</v>
      </c>
      <c r="J27" s="33">
        <v>99</v>
      </c>
      <c r="K27" s="33">
        <v>99</v>
      </c>
      <c r="L27" s="33">
        <v>99</v>
      </c>
      <c r="M27" s="33">
        <v>99</v>
      </c>
      <c r="N27" s="33">
        <v>99</v>
      </c>
      <c r="O27" s="33">
        <v>99</v>
      </c>
      <c r="P27" s="33">
        <v>99</v>
      </c>
      <c r="Q27" s="33">
        <v>99</v>
      </c>
      <c r="R27" s="33">
        <v>99</v>
      </c>
      <c r="S27" s="33">
        <v>99</v>
      </c>
      <c r="T27" s="33">
        <v>99</v>
      </c>
      <c r="U27" s="33">
        <v>99</v>
      </c>
      <c r="V27" s="33">
        <v>99</v>
      </c>
      <c r="W27" s="33">
        <v>99</v>
      </c>
      <c r="X27" s="33">
        <v>1000000</v>
      </c>
    </row>
    <row r="28" spans="1:24" ht="15" thickBot="1">
      <c r="A28" s="32" t="s">
        <v>163</v>
      </c>
      <c r="B28" s="33">
        <v>99</v>
      </c>
      <c r="C28" s="33">
        <v>99</v>
      </c>
      <c r="D28" s="33">
        <v>99</v>
      </c>
      <c r="E28" s="33">
        <v>99</v>
      </c>
      <c r="F28" s="33">
        <v>99</v>
      </c>
      <c r="G28" s="33">
        <v>99</v>
      </c>
      <c r="H28" s="33">
        <v>99</v>
      </c>
      <c r="I28" s="33">
        <v>99</v>
      </c>
      <c r="J28" s="33">
        <v>99</v>
      </c>
      <c r="K28" s="33">
        <v>99</v>
      </c>
      <c r="L28" s="33">
        <v>99</v>
      </c>
      <c r="M28" s="33">
        <v>99</v>
      </c>
      <c r="N28" s="33">
        <v>99</v>
      </c>
      <c r="O28" s="33">
        <v>99</v>
      </c>
      <c r="P28" s="33">
        <v>99</v>
      </c>
      <c r="Q28" s="33">
        <v>99</v>
      </c>
      <c r="R28" s="33">
        <v>99</v>
      </c>
      <c r="S28" s="33">
        <v>99</v>
      </c>
      <c r="T28" s="33">
        <v>8</v>
      </c>
      <c r="U28" s="33">
        <v>8</v>
      </c>
      <c r="V28" s="33">
        <v>12</v>
      </c>
      <c r="W28" s="33">
        <v>12</v>
      </c>
      <c r="X28" s="33">
        <v>1000000</v>
      </c>
    </row>
    <row r="29" spans="1:24" ht="15" thickBot="1">
      <c r="A29" s="32" t="s">
        <v>164</v>
      </c>
      <c r="B29" s="33">
        <v>99</v>
      </c>
      <c r="C29" s="33">
        <v>99</v>
      </c>
      <c r="D29" s="33">
        <v>99</v>
      </c>
      <c r="E29" s="33">
        <v>99</v>
      </c>
      <c r="F29" s="33">
        <v>99</v>
      </c>
      <c r="G29" s="33">
        <v>99</v>
      </c>
      <c r="H29" s="33">
        <v>99</v>
      </c>
      <c r="I29" s="33">
        <v>99</v>
      </c>
      <c r="J29" s="33">
        <v>99</v>
      </c>
      <c r="K29" s="33">
        <v>99</v>
      </c>
      <c r="L29" s="33">
        <v>99</v>
      </c>
      <c r="M29" s="33">
        <v>99</v>
      </c>
      <c r="N29" s="33">
        <v>9</v>
      </c>
      <c r="O29" s="33">
        <v>14</v>
      </c>
      <c r="P29" s="33">
        <v>9</v>
      </c>
      <c r="Q29" s="33">
        <v>10</v>
      </c>
      <c r="R29" s="33">
        <v>99</v>
      </c>
      <c r="S29" s="33">
        <v>14</v>
      </c>
      <c r="T29" s="33">
        <v>99</v>
      </c>
      <c r="U29" s="33">
        <v>13</v>
      </c>
      <c r="V29" s="33">
        <v>14</v>
      </c>
      <c r="W29" s="33">
        <v>15</v>
      </c>
      <c r="X29" s="33">
        <v>1000000</v>
      </c>
    </row>
    <row r="30" spans="1:24" ht="15" thickBot="1">
      <c r="A30" s="32" t="s">
        <v>165</v>
      </c>
      <c r="B30" s="33">
        <v>19</v>
      </c>
      <c r="C30" s="33">
        <v>16</v>
      </c>
      <c r="D30" s="33">
        <v>18</v>
      </c>
      <c r="E30" s="33">
        <v>18</v>
      </c>
      <c r="F30" s="33">
        <v>14</v>
      </c>
      <c r="G30" s="33">
        <v>11</v>
      </c>
      <c r="H30" s="33">
        <v>99</v>
      </c>
      <c r="I30" s="33">
        <v>17</v>
      </c>
      <c r="J30" s="33">
        <v>18</v>
      </c>
      <c r="K30" s="33">
        <v>12</v>
      </c>
      <c r="L30" s="33">
        <v>15</v>
      </c>
      <c r="M30" s="33">
        <v>18</v>
      </c>
      <c r="N30" s="33">
        <v>12</v>
      </c>
      <c r="O30" s="33">
        <v>15</v>
      </c>
      <c r="P30" s="33">
        <v>11</v>
      </c>
      <c r="Q30" s="33">
        <v>15</v>
      </c>
      <c r="R30" s="33">
        <v>12</v>
      </c>
      <c r="S30" s="33">
        <v>17</v>
      </c>
      <c r="T30" s="33">
        <v>9</v>
      </c>
      <c r="U30" s="33">
        <v>15</v>
      </c>
      <c r="V30" s="33">
        <v>99</v>
      </c>
      <c r="W30" s="33">
        <v>16</v>
      </c>
      <c r="X30" s="33">
        <v>1000000</v>
      </c>
    </row>
    <row r="31" spans="1:24" ht="15" thickBot="1">
      <c r="A31" s="32" t="s">
        <v>166</v>
      </c>
      <c r="B31" s="33">
        <v>99</v>
      </c>
      <c r="C31" s="33">
        <v>99</v>
      </c>
      <c r="D31" s="33">
        <v>99</v>
      </c>
      <c r="E31" s="33">
        <v>99</v>
      </c>
      <c r="F31" s="33">
        <v>99</v>
      </c>
      <c r="G31" s="33">
        <v>15</v>
      </c>
      <c r="H31" s="33">
        <v>15</v>
      </c>
      <c r="I31" s="33">
        <v>11</v>
      </c>
      <c r="J31" s="33">
        <v>11</v>
      </c>
      <c r="K31" s="33">
        <v>17</v>
      </c>
      <c r="L31" s="33">
        <v>17</v>
      </c>
      <c r="M31" s="33">
        <v>11</v>
      </c>
      <c r="N31" s="33">
        <v>99</v>
      </c>
      <c r="O31" s="33">
        <v>99</v>
      </c>
      <c r="P31" s="33">
        <v>10</v>
      </c>
      <c r="Q31" s="33">
        <v>16</v>
      </c>
      <c r="R31" s="33">
        <v>16</v>
      </c>
      <c r="S31" s="33">
        <v>19</v>
      </c>
      <c r="T31" s="33">
        <v>99</v>
      </c>
      <c r="U31" s="33">
        <v>99</v>
      </c>
      <c r="V31" s="33">
        <v>99</v>
      </c>
      <c r="W31" s="33">
        <v>99</v>
      </c>
      <c r="X31" s="33">
        <v>1000000</v>
      </c>
    </row>
    <row r="32" spans="1:24" ht="15" thickBot="1">
      <c r="A32" s="32" t="s">
        <v>167</v>
      </c>
      <c r="B32" s="33">
        <v>99</v>
      </c>
      <c r="C32" s="33">
        <v>99</v>
      </c>
      <c r="D32" s="33">
        <v>99</v>
      </c>
      <c r="E32" s="33">
        <v>99</v>
      </c>
      <c r="F32" s="33">
        <v>99</v>
      </c>
      <c r="G32" s="33">
        <v>99</v>
      </c>
      <c r="H32" s="33">
        <v>99</v>
      </c>
      <c r="I32" s="33">
        <v>99</v>
      </c>
      <c r="J32" s="33">
        <v>99</v>
      </c>
      <c r="K32" s="33">
        <v>99</v>
      </c>
      <c r="L32" s="33">
        <v>99</v>
      </c>
      <c r="M32" s="33">
        <v>99</v>
      </c>
      <c r="N32" s="33">
        <v>99</v>
      </c>
      <c r="O32" s="33">
        <v>99</v>
      </c>
      <c r="P32" s="33">
        <v>99</v>
      </c>
      <c r="Q32" s="33">
        <v>99</v>
      </c>
      <c r="R32" s="33">
        <v>99</v>
      </c>
      <c r="S32" s="33">
        <v>99</v>
      </c>
      <c r="T32" s="33">
        <v>99</v>
      </c>
      <c r="U32" s="33">
        <v>99</v>
      </c>
      <c r="V32" s="33">
        <v>99</v>
      </c>
      <c r="W32" s="33">
        <v>13</v>
      </c>
      <c r="X32" s="33">
        <v>1000000</v>
      </c>
    </row>
    <row r="33" spans="1:24" ht="15" thickBot="1">
      <c r="A33" s="32" t="s">
        <v>168</v>
      </c>
      <c r="B33" s="33">
        <v>99</v>
      </c>
      <c r="C33" s="33">
        <v>99</v>
      </c>
      <c r="D33" s="33">
        <v>99</v>
      </c>
      <c r="E33" s="33">
        <v>99</v>
      </c>
      <c r="F33" s="33">
        <v>99</v>
      </c>
      <c r="G33" s="33">
        <v>99</v>
      </c>
      <c r="H33" s="33">
        <v>99</v>
      </c>
      <c r="I33" s="33">
        <v>99</v>
      </c>
      <c r="J33" s="33">
        <v>99</v>
      </c>
      <c r="K33" s="33">
        <v>99</v>
      </c>
      <c r="L33" s="33">
        <v>19</v>
      </c>
      <c r="M33" s="33">
        <v>14</v>
      </c>
      <c r="N33" s="33">
        <v>99</v>
      </c>
      <c r="O33" s="33">
        <v>99</v>
      </c>
      <c r="P33" s="33">
        <v>99</v>
      </c>
      <c r="Q33" s="33">
        <v>99</v>
      </c>
      <c r="R33" s="33">
        <v>99</v>
      </c>
      <c r="S33" s="33">
        <v>99</v>
      </c>
      <c r="T33" s="33">
        <v>99</v>
      </c>
      <c r="U33" s="33">
        <v>99</v>
      </c>
      <c r="V33" s="33">
        <v>99</v>
      </c>
      <c r="W33" s="33">
        <v>99</v>
      </c>
      <c r="X33" s="33">
        <v>1000000</v>
      </c>
    </row>
    <row r="34" spans="1:24" ht="15" thickBot="1">
      <c r="A34" s="32" t="s">
        <v>169</v>
      </c>
      <c r="B34" s="33">
        <v>16</v>
      </c>
      <c r="C34" s="33">
        <v>15</v>
      </c>
      <c r="D34" s="33">
        <v>99</v>
      </c>
      <c r="E34" s="33">
        <v>99</v>
      </c>
      <c r="F34" s="33">
        <v>99</v>
      </c>
      <c r="G34" s="33">
        <v>99</v>
      </c>
      <c r="H34" s="33">
        <v>99</v>
      </c>
      <c r="I34" s="33">
        <v>99</v>
      </c>
      <c r="J34" s="33">
        <v>99</v>
      </c>
      <c r="K34" s="33">
        <v>99</v>
      </c>
      <c r="L34" s="33">
        <v>99</v>
      </c>
      <c r="M34" s="33">
        <v>99</v>
      </c>
      <c r="N34" s="33">
        <v>99</v>
      </c>
      <c r="O34" s="33">
        <v>99</v>
      </c>
      <c r="P34" s="33">
        <v>99</v>
      </c>
      <c r="Q34" s="33">
        <v>99</v>
      </c>
      <c r="R34" s="33">
        <v>99</v>
      </c>
      <c r="S34" s="33">
        <v>99</v>
      </c>
      <c r="T34" s="33">
        <v>99</v>
      </c>
      <c r="U34" s="33">
        <v>99</v>
      </c>
      <c r="V34" s="33">
        <v>99</v>
      </c>
      <c r="W34" s="33">
        <v>99</v>
      </c>
      <c r="X34" s="33">
        <v>1000000</v>
      </c>
    </row>
    <row r="35" spans="1:24" ht="15" thickBot="1">
      <c r="A35" s="32" t="s">
        <v>170</v>
      </c>
      <c r="B35" s="33">
        <v>99</v>
      </c>
      <c r="C35" s="33">
        <v>99</v>
      </c>
      <c r="D35" s="33">
        <v>99</v>
      </c>
      <c r="E35" s="33">
        <v>99</v>
      </c>
      <c r="F35" s="33">
        <v>99</v>
      </c>
      <c r="G35" s="33">
        <v>99</v>
      </c>
      <c r="H35" s="33">
        <v>99</v>
      </c>
      <c r="I35" s="33">
        <v>99</v>
      </c>
      <c r="J35" s="33">
        <v>99</v>
      </c>
      <c r="K35" s="33">
        <v>99</v>
      </c>
      <c r="L35" s="33">
        <v>99</v>
      </c>
      <c r="M35" s="33">
        <v>99</v>
      </c>
      <c r="N35" s="33">
        <v>99</v>
      </c>
      <c r="O35" s="33">
        <v>99</v>
      </c>
      <c r="P35" s="33">
        <v>99</v>
      </c>
      <c r="Q35" s="33">
        <v>99</v>
      </c>
      <c r="R35" s="33">
        <v>99</v>
      </c>
      <c r="S35" s="33">
        <v>99</v>
      </c>
      <c r="T35" s="33">
        <v>15</v>
      </c>
      <c r="U35" s="33">
        <v>17</v>
      </c>
      <c r="V35" s="33">
        <v>99</v>
      </c>
      <c r="W35" s="33">
        <v>99</v>
      </c>
      <c r="X35" s="33">
        <v>1000000</v>
      </c>
    </row>
    <row r="36" spans="1:24" ht="15" thickBot="1">
      <c r="A36" s="32" t="s">
        <v>171</v>
      </c>
      <c r="B36" s="33">
        <v>99</v>
      </c>
      <c r="C36" s="33">
        <v>99</v>
      </c>
      <c r="D36" s="33">
        <v>99</v>
      </c>
      <c r="E36" s="33">
        <v>99</v>
      </c>
      <c r="F36" s="33">
        <v>99</v>
      </c>
      <c r="G36" s="33">
        <v>99</v>
      </c>
      <c r="H36" s="33">
        <v>99</v>
      </c>
      <c r="I36" s="33">
        <v>99</v>
      </c>
      <c r="J36" s="33">
        <v>19</v>
      </c>
      <c r="K36" s="33">
        <v>99</v>
      </c>
      <c r="L36" s="33">
        <v>99</v>
      </c>
      <c r="M36" s="33">
        <v>99</v>
      </c>
      <c r="N36" s="33">
        <v>99</v>
      </c>
      <c r="O36" s="33">
        <v>99</v>
      </c>
      <c r="P36" s="33">
        <v>99</v>
      </c>
      <c r="Q36" s="33">
        <v>99</v>
      </c>
      <c r="R36" s="33">
        <v>99</v>
      </c>
      <c r="S36" s="33">
        <v>99</v>
      </c>
      <c r="T36" s="33">
        <v>99</v>
      </c>
      <c r="U36" s="33">
        <v>99</v>
      </c>
      <c r="V36" s="33">
        <v>99</v>
      </c>
      <c r="W36" s="33">
        <v>99</v>
      </c>
      <c r="X36" s="33">
        <v>1000000</v>
      </c>
    </row>
    <row r="37" spans="1:24" ht="19.5" thickBot="1">
      <c r="A37" s="28"/>
    </row>
    <row r="38" spans="1:24" ht="15" thickBot="1">
      <c r="A38" s="32" t="s">
        <v>172</v>
      </c>
      <c r="B38" s="32" t="s">
        <v>120</v>
      </c>
      <c r="C38" s="32" t="s">
        <v>121</v>
      </c>
      <c r="D38" s="32" t="s">
        <v>122</v>
      </c>
      <c r="E38" s="32" t="s">
        <v>123</v>
      </c>
      <c r="F38" s="32" t="s">
        <v>124</v>
      </c>
      <c r="G38" s="32" t="s">
        <v>125</v>
      </c>
      <c r="H38" s="32" t="s">
        <v>126</v>
      </c>
      <c r="I38" s="32" t="s">
        <v>127</v>
      </c>
      <c r="J38" s="32" t="s">
        <v>128</v>
      </c>
      <c r="K38" s="32" t="s">
        <v>129</v>
      </c>
      <c r="L38" s="32" t="s">
        <v>130</v>
      </c>
      <c r="M38" s="32" t="s">
        <v>131</v>
      </c>
      <c r="N38" s="32" t="s">
        <v>132</v>
      </c>
      <c r="O38" s="32" t="s">
        <v>133</v>
      </c>
      <c r="P38" s="32" t="s">
        <v>134</v>
      </c>
      <c r="Q38" s="32" t="s">
        <v>135</v>
      </c>
      <c r="R38" s="32" t="s">
        <v>136</v>
      </c>
      <c r="S38" s="32" t="s">
        <v>137</v>
      </c>
      <c r="T38" s="32" t="s">
        <v>138</v>
      </c>
      <c r="U38" s="32" t="s">
        <v>139</v>
      </c>
      <c r="V38" s="32" t="s">
        <v>140</v>
      </c>
      <c r="W38" s="32" t="s">
        <v>141</v>
      </c>
    </row>
    <row r="39" spans="1:24" ht="32.25" thickBot="1">
      <c r="A39" s="32" t="s">
        <v>173</v>
      </c>
      <c r="B39" s="33" t="s">
        <v>312</v>
      </c>
      <c r="C39" s="33" t="s">
        <v>312</v>
      </c>
      <c r="D39" s="33" t="s">
        <v>312</v>
      </c>
      <c r="E39" s="33" t="s">
        <v>312</v>
      </c>
      <c r="F39" s="33" t="s">
        <v>313</v>
      </c>
      <c r="G39" s="33" t="s">
        <v>314</v>
      </c>
      <c r="H39" s="33" t="s">
        <v>315</v>
      </c>
      <c r="I39" s="33" t="s">
        <v>316</v>
      </c>
      <c r="J39" s="33" t="s">
        <v>317</v>
      </c>
      <c r="K39" s="33" t="s">
        <v>312</v>
      </c>
      <c r="L39" s="33" t="s">
        <v>312</v>
      </c>
      <c r="M39" s="33" t="s">
        <v>312</v>
      </c>
      <c r="N39" s="33" t="s">
        <v>312</v>
      </c>
      <c r="O39" s="33" t="s">
        <v>312</v>
      </c>
      <c r="P39" s="33" t="s">
        <v>312</v>
      </c>
      <c r="Q39" s="33" t="s">
        <v>318</v>
      </c>
      <c r="R39" s="33" t="s">
        <v>319</v>
      </c>
      <c r="S39" s="33" t="s">
        <v>320</v>
      </c>
      <c r="T39" s="33" t="s">
        <v>312</v>
      </c>
      <c r="U39" s="33" t="s">
        <v>312</v>
      </c>
      <c r="V39" s="33" t="s">
        <v>321</v>
      </c>
      <c r="W39" s="33" t="s">
        <v>322</v>
      </c>
    </row>
    <row r="40" spans="1:24" ht="32.25" thickBot="1">
      <c r="A40" s="32" t="s">
        <v>187</v>
      </c>
      <c r="B40" s="33" t="s">
        <v>323</v>
      </c>
      <c r="C40" s="33" t="s">
        <v>323</v>
      </c>
      <c r="D40" s="33" t="s">
        <v>323</v>
      </c>
      <c r="E40" s="33" t="s">
        <v>323</v>
      </c>
      <c r="F40" s="33" t="s">
        <v>323</v>
      </c>
      <c r="G40" s="33" t="s">
        <v>324</v>
      </c>
      <c r="H40" s="33" t="s">
        <v>325</v>
      </c>
      <c r="I40" s="33" t="s">
        <v>323</v>
      </c>
      <c r="J40" s="33" t="s">
        <v>326</v>
      </c>
      <c r="K40" s="33" t="s">
        <v>323</v>
      </c>
      <c r="L40" s="33" t="s">
        <v>323</v>
      </c>
      <c r="M40" s="33" t="s">
        <v>323</v>
      </c>
      <c r="N40" s="33" t="s">
        <v>323</v>
      </c>
      <c r="O40" s="33" t="s">
        <v>323</v>
      </c>
      <c r="P40" s="33" t="s">
        <v>323</v>
      </c>
      <c r="Q40" s="33" t="s">
        <v>323</v>
      </c>
      <c r="R40" s="33" t="s">
        <v>323</v>
      </c>
      <c r="S40" s="33" t="s">
        <v>327</v>
      </c>
      <c r="T40" s="33" t="s">
        <v>323</v>
      </c>
      <c r="U40" s="33" t="s">
        <v>323</v>
      </c>
      <c r="V40" s="33" t="s">
        <v>328</v>
      </c>
      <c r="W40" s="33" t="s">
        <v>329</v>
      </c>
    </row>
    <row r="41" spans="1:24" ht="32.25" thickBot="1">
      <c r="A41" s="32" t="s">
        <v>192</v>
      </c>
      <c r="B41" s="33" t="s">
        <v>330</v>
      </c>
      <c r="C41" s="33" t="s">
        <v>330</v>
      </c>
      <c r="D41" s="33" t="s">
        <v>330</v>
      </c>
      <c r="E41" s="33" t="s">
        <v>330</v>
      </c>
      <c r="F41" s="33" t="s">
        <v>330</v>
      </c>
      <c r="G41" s="33" t="s">
        <v>331</v>
      </c>
      <c r="H41" s="33" t="s">
        <v>332</v>
      </c>
      <c r="I41" s="33" t="s">
        <v>330</v>
      </c>
      <c r="J41" s="33" t="s">
        <v>333</v>
      </c>
      <c r="K41" s="33" t="s">
        <v>330</v>
      </c>
      <c r="L41" s="33" t="s">
        <v>330</v>
      </c>
      <c r="M41" s="33" t="s">
        <v>330</v>
      </c>
      <c r="N41" s="33" t="s">
        <v>330</v>
      </c>
      <c r="O41" s="33" t="s">
        <v>330</v>
      </c>
      <c r="P41" s="33" t="s">
        <v>330</v>
      </c>
      <c r="Q41" s="33" t="s">
        <v>330</v>
      </c>
      <c r="R41" s="33" t="s">
        <v>330</v>
      </c>
      <c r="S41" s="33" t="s">
        <v>334</v>
      </c>
      <c r="T41" s="33" t="s">
        <v>330</v>
      </c>
      <c r="U41" s="33" t="s">
        <v>330</v>
      </c>
      <c r="V41" s="33" t="s">
        <v>335</v>
      </c>
      <c r="W41" s="33" t="s">
        <v>330</v>
      </c>
    </row>
    <row r="42" spans="1:24" ht="32.25" thickBot="1">
      <c r="A42" s="32" t="s">
        <v>195</v>
      </c>
      <c r="B42" s="33" t="s">
        <v>336</v>
      </c>
      <c r="C42" s="33" t="s">
        <v>336</v>
      </c>
      <c r="D42" s="33" t="s">
        <v>336</v>
      </c>
      <c r="E42" s="33" t="s">
        <v>336</v>
      </c>
      <c r="F42" s="33" t="s">
        <v>336</v>
      </c>
      <c r="G42" s="33" t="s">
        <v>336</v>
      </c>
      <c r="H42" s="33" t="s">
        <v>337</v>
      </c>
      <c r="I42" s="33" t="s">
        <v>336</v>
      </c>
      <c r="J42" s="33" t="s">
        <v>338</v>
      </c>
      <c r="K42" s="33" t="s">
        <v>336</v>
      </c>
      <c r="L42" s="33" t="s">
        <v>336</v>
      </c>
      <c r="M42" s="33" t="s">
        <v>336</v>
      </c>
      <c r="N42" s="33" t="s">
        <v>336</v>
      </c>
      <c r="O42" s="33" t="s">
        <v>336</v>
      </c>
      <c r="P42" s="33" t="s">
        <v>336</v>
      </c>
      <c r="Q42" s="33" t="s">
        <v>336</v>
      </c>
      <c r="R42" s="33" t="s">
        <v>336</v>
      </c>
      <c r="S42" s="33" t="s">
        <v>339</v>
      </c>
      <c r="T42" s="33" t="s">
        <v>336</v>
      </c>
      <c r="U42" s="33" t="s">
        <v>336</v>
      </c>
      <c r="V42" s="33" t="s">
        <v>340</v>
      </c>
      <c r="W42" s="33" t="s">
        <v>336</v>
      </c>
    </row>
    <row r="43" spans="1:24" ht="32.25" thickBot="1">
      <c r="A43" s="32" t="s">
        <v>196</v>
      </c>
      <c r="B43" s="33" t="s">
        <v>341</v>
      </c>
      <c r="C43" s="33" t="s">
        <v>341</v>
      </c>
      <c r="D43" s="33" t="s">
        <v>341</v>
      </c>
      <c r="E43" s="33" t="s">
        <v>341</v>
      </c>
      <c r="F43" s="33" t="s">
        <v>341</v>
      </c>
      <c r="G43" s="33" t="s">
        <v>341</v>
      </c>
      <c r="H43" s="33" t="s">
        <v>342</v>
      </c>
      <c r="I43" s="33" t="s">
        <v>341</v>
      </c>
      <c r="J43" s="33" t="s">
        <v>343</v>
      </c>
      <c r="K43" s="33" t="s">
        <v>341</v>
      </c>
      <c r="L43" s="33" t="s">
        <v>341</v>
      </c>
      <c r="M43" s="33" t="s">
        <v>341</v>
      </c>
      <c r="N43" s="33" t="s">
        <v>341</v>
      </c>
      <c r="O43" s="33" t="s">
        <v>341</v>
      </c>
      <c r="P43" s="33" t="s">
        <v>341</v>
      </c>
      <c r="Q43" s="33" t="s">
        <v>341</v>
      </c>
      <c r="R43" s="33" t="s">
        <v>341</v>
      </c>
      <c r="S43" s="33" t="s">
        <v>344</v>
      </c>
      <c r="T43" s="33" t="s">
        <v>341</v>
      </c>
      <c r="U43" s="33" t="s">
        <v>341</v>
      </c>
      <c r="V43" s="33" t="s">
        <v>345</v>
      </c>
      <c r="W43" s="33" t="s">
        <v>341</v>
      </c>
    </row>
    <row r="44" spans="1:24" ht="32.25" thickBot="1">
      <c r="A44" s="32" t="s">
        <v>197</v>
      </c>
      <c r="B44" s="33" t="s">
        <v>346</v>
      </c>
      <c r="C44" s="33" t="s">
        <v>346</v>
      </c>
      <c r="D44" s="33" t="s">
        <v>346</v>
      </c>
      <c r="E44" s="33" t="s">
        <v>346</v>
      </c>
      <c r="F44" s="33" t="s">
        <v>346</v>
      </c>
      <c r="G44" s="33" t="s">
        <v>346</v>
      </c>
      <c r="H44" s="33" t="s">
        <v>347</v>
      </c>
      <c r="I44" s="33" t="s">
        <v>346</v>
      </c>
      <c r="J44" s="33" t="s">
        <v>348</v>
      </c>
      <c r="K44" s="33" t="s">
        <v>346</v>
      </c>
      <c r="L44" s="33" t="s">
        <v>346</v>
      </c>
      <c r="M44" s="33" t="s">
        <v>346</v>
      </c>
      <c r="N44" s="33" t="s">
        <v>346</v>
      </c>
      <c r="O44" s="33" t="s">
        <v>346</v>
      </c>
      <c r="P44" s="33" t="s">
        <v>346</v>
      </c>
      <c r="Q44" s="33" t="s">
        <v>346</v>
      </c>
      <c r="R44" s="33" t="s">
        <v>346</v>
      </c>
      <c r="S44" s="33" t="s">
        <v>349</v>
      </c>
      <c r="T44" s="33" t="s">
        <v>346</v>
      </c>
      <c r="U44" s="33" t="s">
        <v>346</v>
      </c>
      <c r="V44" s="33" t="s">
        <v>350</v>
      </c>
      <c r="W44" s="33" t="s">
        <v>346</v>
      </c>
    </row>
    <row r="45" spans="1:24" ht="32.25" thickBot="1">
      <c r="A45" s="32" t="s">
        <v>198</v>
      </c>
      <c r="B45" s="33" t="s">
        <v>351</v>
      </c>
      <c r="C45" s="33" t="s">
        <v>351</v>
      </c>
      <c r="D45" s="33" t="s">
        <v>351</v>
      </c>
      <c r="E45" s="33" t="s">
        <v>351</v>
      </c>
      <c r="F45" s="33" t="s">
        <v>351</v>
      </c>
      <c r="G45" s="33" t="s">
        <v>351</v>
      </c>
      <c r="H45" s="33" t="s">
        <v>352</v>
      </c>
      <c r="I45" s="33" t="s">
        <v>351</v>
      </c>
      <c r="J45" s="33" t="s">
        <v>353</v>
      </c>
      <c r="K45" s="33" t="s">
        <v>351</v>
      </c>
      <c r="L45" s="33" t="s">
        <v>351</v>
      </c>
      <c r="M45" s="33" t="s">
        <v>351</v>
      </c>
      <c r="N45" s="33" t="s">
        <v>351</v>
      </c>
      <c r="O45" s="33" t="s">
        <v>351</v>
      </c>
      <c r="P45" s="33" t="s">
        <v>351</v>
      </c>
      <c r="Q45" s="33" t="s">
        <v>351</v>
      </c>
      <c r="R45" s="33" t="s">
        <v>351</v>
      </c>
      <c r="S45" s="33" t="s">
        <v>354</v>
      </c>
      <c r="T45" s="33" t="s">
        <v>351</v>
      </c>
      <c r="U45" s="33" t="s">
        <v>351</v>
      </c>
      <c r="V45" s="33" t="s">
        <v>355</v>
      </c>
      <c r="W45" s="33" t="s">
        <v>351</v>
      </c>
    </row>
    <row r="46" spans="1:24" ht="32.25" thickBot="1">
      <c r="A46" s="32" t="s">
        <v>200</v>
      </c>
      <c r="B46" s="33" t="s">
        <v>356</v>
      </c>
      <c r="C46" s="33" t="s">
        <v>356</v>
      </c>
      <c r="D46" s="33" t="s">
        <v>356</v>
      </c>
      <c r="E46" s="33" t="s">
        <v>356</v>
      </c>
      <c r="F46" s="33" t="s">
        <v>356</v>
      </c>
      <c r="G46" s="33" t="s">
        <v>356</v>
      </c>
      <c r="H46" s="33" t="s">
        <v>357</v>
      </c>
      <c r="I46" s="33" t="s">
        <v>356</v>
      </c>
      <c r="J46" s="33" t="s">
        <v>358</v>
      </c>
      <c r="K46" s="33" t="s">
        <v>356</v>
      </c>
      <c r="L46" s="33" t="s">
        <v>356</v>
      </c>
      <c r="M46" s="33" t="s">
        <v>356</v>
      </c>
      <c r="N46" s="33" t="s">
        <v>356</v>
      </c>
      <c r="O46" s="33" t="s">
        <v>356</v>
      </c>
      <c r="P46" s="33" t="s">
        <v>356</v>
      </c>
      <c r="Q46" s="33" t="s">
        <v>356</v>
      </c>
      <c r="R46" s="33" t="s">
        <v>356</v>
      </c>
      <c r="S46" s="33" t="s">
        <v>359</v>
      </c>
      <c r="T46" s="33" t="s">
        <v>356</v>
      </c>
      <c r="U46" s="33" t="s">
        <v>356</v>
      </c>
      <c r="V46" s="33" t="s">
        <v>360</v>
      </c>
      <c r="W46" s="33" t="s">
        <v>356</v>
      </c>
    </row>
    <row r="47" spans="1:24" ht="32.25" thickBot="1">
      <c r="A47" s="32" t="s">
        <v>201</v>
      </c>
      <c r="B47" s="33" t="s">
        <v>361</v>
      </c>
      <c r="C47" s="33" t="s">
        <v>361</v>
      </c>
      <c r="D47" s="33" t="s">
        <v>361</v>
      </c>
      <c r="E47" s="33" t="s">
        <v>361</v>
      </c>
      <c r="F47" s="33" t="s">
        <v>361</v>
      </c>
      <c r="G47" s="33" t="s">
        <v>361</v>
      </c>
      <c r="H47" s="33" t="s">
        <v>362</v>
      </c>
      <c r="I47" s="33" t="s">
        <v>361</v>
      </c>
      <c r="J47" s="33" t="s">
        <v>363</v>
      </c>
      <c r="K47" s="33" t="s">
        <v>361</v>
      </c>
      <c r="L47" s="33" t="s">
        <v>361</v>
      </c>
      <c r="M47" s="33" t="s">
        <v>361</v>
      </c>
      <c r="N47" s="33" t="s">
        <v>361</v>
      </c>
      <c r="O47" s="33" t="s">
        <v>361</v>
      </c>
      <c r="P47" s="33" t="s">
        <v>361</v>
      </c>
      <c r="Q47" s="33" t="s">
        <v>361</v>
      </c>
      <c r="R47" s="33" t="s">
        <v>361</v>
      </c>
      <c r="S47" s="33" t="s">
        <v>364</v>
      </c>
      <c r="T47" s="33" t="s">
        <v>361</v>
      </c>
      <c r="U47" s="33" t="s">
        <v>361</v>
      </c>
      <c r="V47" s="33" t="s">
        <v>365</v>
      </c>
      <c r="W47" s="33" t="s">
        <v>361</v>
      </c>
    </row>
    <row r="48" spans="1:24" ht="32.25" thickBot="1">
      <c r="A48" s="32" t="s">
        <v>202</v>
      </c>
      <c r="B48" s="33" t="s">
        <v>366</v>
      </c>
      <c r="C48" s="33" t="s">
        <v>366</v>
      </c>
      <c r="D48" s="33" t="s">
        <v>366</v>
      </c>
      <c r="E48" s="33" t="s">
        <v>366</v>
      </c>
      <c r="F48" s="33" t="s">
        <v>366</v>
      </c>
      <c r="G48" s="33" t="s">
        <v>366</v>
      </c>
      <c r="H48" s="33" t="s">
        <v>367</v>
      </c>
      <c r="I48" s="33" t="s">
        <v>366</v>
      </c>
      <c r="J48" s="33" t="s">
        <v>368</v>
      </c>
      <c r="K48" s="33" t="s">
        <v>366</v>
      </c>
      <c r="L48" s="33" t="s">
        <v>366</v>
      </c>
      <c r="M48" s="33" t="s">
        <v>366</v>
      </c>
      <c r="N48" s="33" t="s">
        <v>366</v>
      </c>
      <c r="O48" s="33" t="s">
        <v>366</v>
      </c>
      <c r="P48" s="33" t="s">
        <v>366</v>
      </c>
      <c r="Q48" s="33" t="s">
        <v>366</v>
      </c>
      <c r="R48" s="33" t="s">
        <v>366</v>
      </c>
      <c r="S48" s="33" t="s">
        <v>369</v>
      </c>
      <c r="T48" s="33" t="s">
        <v>366</v>
      </c>
      <c r="U48" s="33" t="s">
        <v>366</v>
      </c>
      <c r="V48" s="33" t="s">
        <v>370</v>
      </c>
      <c r="W48" s="33" t="s">
        <v>366</v>
      </c>
    </row>
    <row r="49" spans="1:23" ht="32.25" thickBot="1">
      <c r="A49" s="32" t="s">
        <v>204</v>
      </c>
      <c r="B49" s="33" t="s">
        <v>371</v>
      </c>
      <c r="C49" s="33" t="s">
        <v>371</v>
      </c>
      <c r="D49" s="33" t="s">
        <v>371</v>
      </c>
      <c r="E49" s="33" t="s">
        <v>371</v>
      </c>
      <c r="F49" s="33" t="s">
        <v>371</v>
      </c>
      <c r="G49" s="33" t="s">
        <v>371</v>
      </c>
      <c r="H49" s="33" t="s">
        <v>372</v>
      </c>
      <c r="I49" s="33" t="s">
        <v>371</v>
      </c>
      <c r="J49" s="33" t="s">
        <v>373</v>
      </c>
      <c r="K49" s="33" t="s">
        <v>371</v>
      </c>
      <c r="L49" s="33" t="s">
        <v>371</v>
      </c>
      <c r="M49" s="33" t="s">
        <v>371</v>
      </c>
      <c r="N49" s="33" t="s">
        <v>371</v>
      </c>
      <c r="O49" s="33" t="s">
        <v>371</v>
      </c>
      <c r="P49" s="33" t="s">
        <v>371</v>
      </c>
      <c r="Q49" s="33" t="s">
        <v>371</v>
      </c>
      <c r="R49" s="33" t="s">
        <v>371</v>
      </c>
      <c r="S49" s="33" t="s">
        <v>374</v>
      </c>
      <c r="T49" s="33" t="s">
        <v>371</v>
      </c>
      <c r="U49" s="33" t="s">
        <v>371</v>
      </c>
      <c r="V49" s="33" t="s">
        <v>375</v>
      </c>
      <c r="W49" s="33" t="s">
        <v>371</v>
      </c>
    </row>
    <row r="50" spans="1:23" ht="32.25" thickBot="1">
      <c r="A50" s="32" t="s">
        <v>205</v>
      </c>
      <c r="B50" s="33" t="s">
        <v>376</v>
      </c>
      <c r="C50" s="33" t="s">
        <v>376</v>
      </c>
      <c r="D50" s="33" t="s">
        <v>376</v>
      </c>
      <c r="E50" s="33" t="s">
        <v>376</v>
      </c>
      <c r="F50" s="33" t="s">
        <v>376</v>
      </c>
      <c r="G50" s="33" t="s">
        <v>376</v>
      </c>
      <c r="H50" s="33" t="s">
        <v>377</v>
      </c>
      <c r="I50" s="33" t="s">
        <v>376</v>
      </c>
      <c r="J50" s="33" t="s">
        <v>378</v>
      </c>
      <c r="K50" s="33" t="s">
        <v>376</v>
      </c>
      <c r="L50" s="33" t="s">
        <v>376</v>
      </c>
      <c r="M50" s="33" t="s">
        <v>376</v>
      </c>
      <c r="N50" s="33" t="s">
        <v>376</v>
      </c>
      <c r="O50" s="33" t="s">
        <v>376</v>
      </c>
      <c r="P50" s="33" t="s">
        <v>376</v>
      </c>
      <c r="Q50" s="33" t="s">
        <v>376</v>
      </c>
      <c r="R50" s="33" t="s">
        <v>376</v>
      </c>
      <c r="S50" s="33" t="s">
        <v>379</v>
      </c>
      <c r="T50" s="33" t="s">
        <v>376</v>
      </c>
      <c r="U50" s="33" t="s">
        <v>376</v>
      </c>
      <c r="V50" s="33" t="s">
        <v>380</v>
      </c>
      <c r="W50" s="33" t="s">
        <v>376</v>
      </c>
    </row>
    <row r="51" spans="1:23" ht="32.25" thickBot="1">
      <c r="A51" s="32" t="s">
        <v>206</v>
      </c>
      <c r="B51" s="33" t="s">
        <v>381</v>
      </c>
      <c r="C51" s="33" t="s">
        <v>381</v>
      </c>
      <c r="D51" s="33" t="s">
        <v>381</v>
      </c>
      <c r="E51" s="33" t="s">
        <v>381</v>
      </c>
      <c r="F51" s="33" t="s">
        <v>381</v>
      </c>
      <c r="G51" s="33" t="s">
        <v>381</v>
      </c>
      <c r="H51" s="33" t="s">
        <v>382</v>
      </c>
      <c r="I51" s="33" t="s">
        <v>381</v>
      </c>
      <c r="J51" s="33" t="s">
        <v>383</v>
      </c>
      <c r="K51" s="33" t="s">
        <v>381</v>
      </c>
      <c r="L51" s="33" t="s">
        <v>381</v>
      </c>
      <c r="M51" s="33" t="s">
        <v>381</v>
      </c>
      <c r="N51" s="33" t="s">
        <v>381</v>
      </c>
      <c r="O51" s="33" t="s">
        <v>381</v>
      </c>
      <c r="P51" s="33" t="s">
        <v>381</v>
      </c>
      <c r="Q51" s="33" t="s">
        <v>381</v>
      </c>
      <c r="R51" s="33" t="s">
        <v>381</v>
      </c>
      <c r="S51" s="33" t="s">
        <v>384</v>
      </c>
      <c r="T51" s="33" t="s">
        <v>381</v>
      </c>
      <c r="U51" s="33" t="s">
        <v>381</v>
      </c>
      <c r="V51" s="33" t="s">
        <v>385</v>
      </c>
      <c r="W51" s="33" t="s">
        <v>381</v>
      </c>
    </row>
    <row r="52" spans="1:23" ht="32.25" thickBot="1">
      <c r="A52" s="32" t="s">
        <v>207</v>
      </c>
      <c r="B52" s="33" t="s">
        <v>386</v>
      </c>
      <c r="C52" s="33" t="s">
        <v>386</v>
      </c>
      <c r="D52" s="33" t="s">
        <v>386</v>
      </c>
      <c r="E52" s="33" t="s">
        <v>386</v>
      </c>
      <c r="F52" s="33" t="s">
        <v>386</v>
      </c>
      <c r="G52" s="33" t="s">
        <v>386</v>
      </c>
      <c r="H52" s="33" t="s">
        <v>387</v>
      </c>
      <c r="I52" s="33" t="s">
        <v>386</v>
      </c>
      <c r="J52" s="33" t="s">
        <v>388</v>
      </c>
      <c r="K52" s="33" t="s">
        <v>386</v>
      </c>
      <c r="L52" s="33" t="s">
        <v>386</v>
      </c>
      <c r="M52" s="33" t="s">
        <v>386</v>
      </c>
      <c r="N52" s="33" t="s">
        <v>386</v>
      </c>
      <c r="O52" s="33" t="s">
        <v>386</v>
      </c>
      <c r="P52" s="33" t="s">
        <v>386</v>
      </c>
      <c r="Q52" s="33" t="s">
        <v>386</v>
      </c>
      <c r="R52" s="33" t="s">
        <v>386</v>
      </c>
      <c r="S52" s="33" t="s">
        <v>389</v>
      </c>
      <c r="T52" s="33" t="s">
        <v>386</v>
      </c>
      <c r="U52" s="33" t="s">
        <v>386</v>
      </c>
      <c r="V52" s="33" t="s">
        <v>390</v>
      </c>
      <c r="W52" s="33" t="s">
        <v>386</v>
      </c>
    </row>
    <row r="53" spans="1:23" ht="32.25" thickBot="1">
      <c r="A53" s="32" t="s">
        <v>208</v>
      </c>
      <c r="B53" s="33" t="s">
        <v>391</v>
      </c>
      <c r="C53" s="33" t="s">
        <v>391</v>
      </c>
      <c r="D53" s="33" t="s">
        <v>391</v>
      </c>
      <c r="E53" s="33" t="s">
        <v>391</v>
      </c>
      <c r="F53" s="33" t="s">
        <v>391</v>
      </c>
      <c r="G53" s="33" t="s">
        <v>391</v>
      </c>
      <c r="H53" s="33" t="s">
        <v>392</v>
      </c>
      <c r="I53" s="33" t="s">
        <v>391</v>
      </c>
      <c r="J53" s="33" t="s">
        <v>393</v>
      </c>
      <c r="K53" s="33" t="s">
        <v>391</v>
      </c>
      <c r="L53" s="33" t="s">
        <v>391</v>
      </c>
      <c r="M53" s="33" t="s">
        <v>391</v>
      </c>
      <c r="N53" s="33" t="s">
        <v>391</v>
      </c>
      <c r="O53" s="33" t="s">
        <v>391</v>
      </c>
      <c r="P53" s="33" t="s">
        <v>391</v>
      </c>
      <c r="Q53" s="33" t="s">
        <v>391</v>
      </c>
      <c r="R53" s="33" t="s">
        <v>391</v>
      </c>
      <c r="S53" s="33" t="s">
        <v>394</v>
      </c>
      <c r="T53" s="33" t="s">
        <v>391</v>
      </c>
      <c r="U53" s="33" t="s">
        <v>391</v>
      </c>
      <c r="V53" s="33" t="s">
        <v>395</v>
      </c>
      <c r="W53" s="33" t="s">
        <v>391</v>
      </c>
    </row>
    <row r="54" spans="1:23" ht="32.25" thickBot="1">
      <c r="A54" s="32" t="s">
        <v>209</v>
      </c>
      <c r="B54" s="33" t="s">
        <v>396</v>
      </c>
      <c r="C54" s="33" t="s">
        <v>396</v>
      </c>
      <c r="D54" s="33" t="s">
        <v>396</v>
      </c>
      <c r="E54" s="33" t="s">
        <v>396</v>
      </c>
      <c r="F54" s="33" t="s">
        <v>396</v>
      </c>
      <c r="G54" s="33" t="s">
        <v>396</v>
      </c>
      <c r="H54" s="33" t="s">
        <v>396</v>
      </c>
      <c r="I54" s="33" t="s">
        <v>396</v>
      </c>
      <c r="J54" s="33" t="s">
        <v>397</v>
      </c>
      <c r="K54" s="33" t="s">
        <v>396</v>
      </c>
      <c r="L54" s="33" t="s">
        <v>396</v>
      </c>
      <c r="M54" s="33" t="s">
        <v>396</v>
      </c>
      <c r="N54" s="33" t="s">
        <v>396</v>
      </c>
      <c r="O54" s="33" t="s">
        <v>396</v>
      </c>
      <c r="P54" s="33" t="s">
        <v>396</v>
      </c>
      <c r="Q54" s="33" t="s">
        <v>396</v>
      </c>
      <c r="R54" s="33" t="s">
        <v>396</v>
      </c>
      <c r="S54" s="33" t="s">
        <v>398</v>
      </c>
      <c r="T54" s="33" t="s">
        <v>396</v>
      </c>
      <c r="U54" s="33" t="s">
        <v>396</v>
      </c>
      <c r="V54" s="33" t="s">
        <v>399</v>
      </c>
      <c r="W54" s="33" t="s">
        <v>396</v>
      </c>
    </row>
    <row r="55" spans="1:23" ht="32.25" thickBot="1">
      <c r="A55" s="32" t="s">
        <v>210</v>
      </c>
      <c r="B55" s="33" t="s">
        <v>400</v>
      </c>
      <c r="C55" s="33" t="s">
        <v>400</v>
      </c>
      <c r="D55" s="33" t="s">
        <v>400</v>
      </c>
      <c r="E55" s="33" t="s">
        <v>400</v>
      </c>
      <c r="F55" s="33" t="s">
        <v>400</v>
      </c>
      <c r="G55" s="33" t="s">
        <v>400</v>
      </c>
      <c r="H55" s="33" t="s">
        <v>400</v>
      </c>
      <c r="I55" s="33" t="s">
        <v>400</v>
      </c>
      <c r="J55" s="33" t="s">
        <v>401</v>
      </c>
      <c r="K55" s="33" t="s">
        <v>400</v>
      </c>
      <c r="L55" s="33" t="s">
        <v>400</v>
      </c>
      <c r="M55" s="33" t="s">
        <v>400</v>
      </c>
      <c r="N55" s="33" t="s">
        <v>400</v>
      </c>
      <c r="O55" s="33" t="s">
        <v>400</v>
      </c>
      <c r="P55" s="33" t="s">
        <v>400</v>
      </c>
      <c r="Q55" s="33" t="s">
        <v>400</v>
      </c>
      <c r="R55" s="33" t="s">
        <v>400</v>
      </c>
      <c r="S55" s="33" t="s">
        <v>402</v>
      </c>
      <c r="T55" s="33" t="s">
        <v>400</v>
      </c>
      <c r="U55" s="33" t="s">
        <v>400</v>
      </c>
      <c r="V55" s="33" t="s">
        <v>403</v>
      </c>
      <c r="W55" s="33" t="s">
        <v>400</v>
      </c>
    </row>
    <row r="56" spans="1:23" ht="32.25" thickBot="1">
      <c r="A56" s="32" t="s">
        <v>211</v>
      </c>
      <c r="B56" s="33" t="s">
        <v>404</v>
      </c>
      <c r="C56" s="33" t="s">
        <v>404</v>
      </c>
      <c r="D56" s="33" t="s">
        <v>404</v>
      </c>
      <c r="E56" s="33" t="s">
        <v>404</v>
      </c>
      <c r="F56" s="33" t="s">
        <v>404</v>
      </c>
      <c r="G56" s="33" t="s">
        <v>404</v>
      </c>
      <c r="H56" s="33" t="s">
        <v>404</v>
      </c>
      <c r="I56" s="33" t="s">
        <v>404</v>
      </c>
      <c r="J56" s="33" t="s">
        <v>405</v>
      </c>
      <c r="K56" s="33" t="s">
        <v>404</v>
      </c>
      <c r="L56" s="33" t="s">
        <v>404</v>
      </c>
      <c r="M56" s="33" t="s">
        <v>404</v>
      </c>
      <c r="N56" s="33" t="s">
        <v>404</v>
      </c>
      <c r="O56" s="33" t="s">
        <v>404</v>
      </c>
      <c r="P56" s="33" t="s">
        <v>404</v>
      </c>
      <c r="Q56" s="33" t="s">
        <v>404</v>
      </c>
      <c r="R56" s="33" t="s">
        <v>404</v>
      </c>
      <c r="S56" s="33" t="s">
        <v>406</v>
      </c>
      <c r="T56" s="33" t="s">
        <v>404</v>
      </c>
      <c r="U56" s="33" t="s">
        <v>404</v>
      </c>
      <c r="V56" s="33" t="s">
        <v>407</v>
      </c>
      <c r="W56" s="33" t="s">
        <v>404</v>
      </c>
    </row>
    <row r="57" spans="1:23" ht="32.25" thickBot="1">
      <c r="A57" s="32" t="s">
        <v>212</v>
      </c>
      <c r="B57" s="33" t="s">
        <v>408</v>
      </c>
      <c r="C57" s="33" t="s">
        <v>408</v>
      </c>
      <c r="D57" s="33" t="s">
        <v>408</v>
      </c>
      <c r="E57" s="33" t="s">
        <v>408</v>
      </c>
      <c r="F57" s="33" t="s">
        <v>408</v>
      </c>
      <c r="G57" s="33" t="s">
        <v>408</v>
      </c>
      <c r="H57" s="33" t="s">
        <v>408</v>
      </c>
      <c r="I57" s="33" t="s">
        <v>408</v>
      </c>
      <c r="J57" s="33" t="s">
        <v>409</v>
      </c>
      <c r="K57" s="33" t="s">
        <v>408</v>
      </c>
      <c r="L57" s="33" t="s">
        <v>408</v>
      </c>
      <c r="M57" s="33" t="s">
        <v>408</v>
      </c>
      <c r="N57" s="33" t="s">
        <v>408</v>
      </c>
      <c r="O57" s="33" t="s">
        <v>408</v>
      </c>
      <c r="P57" s="33" t="s">
        <v>408</v>
      </c>
      <c r="Q57" s="33" t="s">
        <v>408</v>
      </c>
      <c r="R57" s="33" t="s">
        <v>408</v>
      </c>
      <c r="S57" s="33" t="s">
        <v>410</v>
      </c>
      <c r="T57" s="33" t="s">
        <v>408</v>
      </c>
      <c r="U57" s="33" t="s">
        <v>408</v>
      </c>
      <c r="V57" s="33" t="s">
        <v>411</v>
      </c>
      <c r="W57" s="33" t="s">
        <v>408</v>
      </c>
    </row>
    <row r="58" spans="1:23" ht="32.25" thickBot="1">
      <c r="A58" s="32" t="s">
        <v>213</v>
      </c>
      <c r="B58" s="33" t="s">
        <v>412</v>
      </c>
      <c r="C58" s="33" t="s">
        <v>412</v>
      </c>
      <c r="D58" s="33" t="s">
        <v>412</v>
      </c>
      <c r="E58" s="33" t="s">
        <v>412</v>
      </c>
      <c r="F58" s="33" t="s">
        <v>412</v>
      </c>
      <c r="G58" s="33" t="s">
        <v>412</v>
      </c>
      <c r="H58" s="33" t="s">
        <v>412</v>
      </c>
      <c r="I58" s="33" t="s">
        <v>412</v>
      </c>
      <c r="J58" s="33" t="s">
        <v>412</v>
      </c>
      <c r="K58" s="33" t="s">
        <v>412</v>
      </c>
      <c r="L58" s="33" t="s">
        <v>412</v>
      </c>
      <c r="M58" s="33" t="s">
        <v>412</v>
      </c>
      <c r="N58" s="33" t="s">
        <v>412</v>
      </c>
      <c r="O58" s="33" t="s">
        <v>412</v>
      </c>
      <c r="P58" s="33" t="s">
        <v>412</v>
      </c>
      <c r="Q58" s="33" t="s">
        <v>412</v>
      </c>
      <c r="R58" s="33" t="s">
        <v>412</v>
      </c>
      <c r="S58" s="33" t="s">
        <v>413</v>
      </c>
      <c r="T58" s="33" t="s">
        <v>412</v>
      </c>
      <c r="U58" s="33" t="s">
        <v>412</v>
      </c>
      <c r="V58" s="33" t="s">
        <v>414</v>
      </c>
      <c r="W58" s="33" t="s">
        <v>412</v>
      </c>
    </row>
    <row r="59" spans="1:23" ht="32.25" thickBot="1">
      <c r="A59" s="32" t="s">
        <v>214</v>
      </c>
      <c r="B59" s="33" t="s">
        <v>415</v>
      </c>
      <c r="C59" s="33" t="s">
        <v>415</v>
      </c>
      <c r="D59" s="33" t="s">
        <v>415</v>
      </c>
      <c r="E59" s="33" t="s">
        <v>415</v>
      </c>
      <c r="F59" s="33" t="s">
        <v>415</v>
      </c>
      <c r="G59" s="33" t="s">
        <v>415</v>
      </c>
      <c r="H59" s="33" t="s">
        <v>415</v>
      </c>
      <c r="I59" s="33" t="s">
        <v>415</v>
      </c>
      <c r="J59" s="33" t="s">
        <v>415</v>
      </c>
      <c r="K59" s="33" t="s">
        <v>415</v>
      </c>
      <c r="L59" s="33" t="s">
        <v>415</v>
      </c>
      <c r="M59" s="33" t="s">
        <v>415</v>
      </c>
      <c r="N59" s="33" t="s">
        <v>415</v>
      </c>
      <c r="O59" s="33" t="s">
        <v>415</v>
      </c>
      <c r="P59" s="33" t="s">
        <v>415</v>
      </c>
      <c r="Q59" s="33" t="s">
        <v>415</v>
      </c>
      <c r="R59" s="33" t="s">
        <v>415</v>
      </c>
      <c r="S59" s="33" t="s">
        <v>416</v>
      </c>
      <c r="T59" s="33" t="s">
        <v>415</v>
      </c>
      <c r="U59" s="33" t="s">
        <v>415</v>
      </c>
      <c r="V59" s="33" t="s">
        <v>417</v>
      </c>
      <c r="W59" s="33" t="s">
        <v>415</v>
      </c>
    </row>
    <row r="60" spans="1:23" ht="32.25" thickBot="1">
      <c r="A60" s="32" t="s">
        <v>215</v>
      </c>
      <c r="B60" s="33" t="s">
        <v>418</v>
      </c>
      <c r="C60" s="33" t="s">
        <v>418</v>
      </c>
      <c r="D60" s="33" t="s">
        <v>418</v>
      </c>
      <c r="E60" s="33" t="s">
        <v>418</v>
      </c>
      <c r="F60" s="33" t="s">
        <v>418</v>
      </c>
      <c r="G60" s="33" t="s">
        <v>418</v>
      </c>
      <c r="H60" s="33" t="s">
        <v>418</v>
      </c>
      <c r="I60" s="33" t="s">
        <v>418</v>
      </c>
      <c r="J60" s="33" t="s">
        <v>418</v>
      </c>
      <c r="K60" s="33" t="s">
        <v>418</v>
      </c>
      <c r="L60" s="33" t="s">
        <v>418</v>
      </c>
      <c r="M60" s="33" t="s">
        <v>418</v>
      </c>
      <c r="N60" s="33" t="s">
        <v>418</v>
      </c>
      <c r="O60" s="33" t="s">
        <v>418</v>
      </c>
      <c r="P60" s="33" t="s">
        <v>418</v>
      </c>
      <c r="Q60" s="33" t="s">
        <v>418</v>
      </c>
      <c r="R60" s="33" t="s">
        <v>418</v>
      </c>
      <c r="S60" s="33" t="s">
        <v>419</v>
      </c>
      <c r="T60" s="33" t="s">
        <v>418</v>
      </c>
      <c r="U60" s="33" t="s">
        <v>418</v>
      </c>
      <c r="V60" s="33" t="s">
        <v>420</v>
      </c>
      <c r="W60" s="33" t="s">
        <v>418</v>
      </c>
    </row>
    <row r="61" spans="1:23" ht="32.25" thickBot="1">
      <c r="A61" s="32" t="s">
        <v>216</v>
      </c>
      <c r="B61" s="33" t="s">
        <v>421</v>
      </c>
      <c r="C61" s="33" t="s">
        <v>421</v>
      </c>
      <c r="D61" s="33" t="s">
        <v>421</v>
      </c>
      <c r="E61" s="33" t="s">
        <v>421</v>
      </c>
      <c r="F61" s="33" t="s">
        <v>421</v>
      </c>
      <c r="G61" s="33" t="s">
        <v>421</v>
      </c>
      <c r="H61" s="33" t="s">
        <v>421</v>
      </c>
      <c r="I61" s="33" t="s">
        <v>421</v>
      </c>
      <c r="J61" s="33" t="s">
        <v>421</v>
      </c>
      <c r="K61" s="33" t="s">
        <v>421</v>
      </c>
      <c r="L61" s="33" t="s">
        <v>421</v>
      </c>
      <c r="M61" s="33" t="s">
        <v>421</v>
      </c>
      <c r="N61" s="33" t="s">
        <v>421</v>
      </c>
      <c r="O61" s="33" t="s">
        <v>421</v>
      </c>
      <c r="P61" s="33" t="s">
        <v>421</v>
      </c>
      <c r="Q61" s="33" t="s">
        <v>421</v>
      </c>
      <c r="R61" s="33" t="s">
        <v>421</v>
      </c>
      <c r="S61" s="33" t="s">
        <v>422</v>
      </c>
      <c r="T61" s="33" t="s">
        <v>421</v>
      </c>
      <c r="U61" s="33" t="s">
        <v>421</v>
      </c>
      <c r="V61" s="33" t="s">
        <v>423</v>
      </c>
      <c r="W61" s="33" t="s">
        <v>421</v>
      </c>
    </row>
    <row r="62" spans="1:23" ht="32.25" thickBot="1">
      <c r="A62" s="32" t="s">
        <v>217</v>
      </c>
      <c r="B62" s="33" t="s">
        <v>424</v>
      </c>
      <c r="C62" s="33" t="s">
        <v>424</v>
      </c>
      <c r="D62" s="33" t="s">
        <v>424</v>
      </c>
      <c r="E62" s="33" t="s">
        <v>424</v>
      </c>
      <c r="F62" s="33" t="s">
        <v>424</v>
      </c>
      <c r="G62" s="33" t="s">
        <v>424</v>
      </c>
      <c r="H62" s="33" t="s">
        <v>424</v>
      </c>
      <c r="I62" s="33" t="s">
        <v>424</v>
      </c>
      <c r="J62" s="33" t="s">
        <v>424</v>
      </c>
      <c r="K62" s="33" t="s">
        <v>424</v>
      </c>
      <c r="L62" s="33" t="s">
        <v>424</v>
      </c>
      <c r="M62" s="33" t="s">
        <v>424</v>
      </c>
      <c r="N62" s="33" t="s">
        <v>424</v>
      </c>
      <c r="O62" s="33" t="s">
        <v>424</v>
      </c>
      <c r="P62" s="33" t="s">
        <v>424</v>
      </c>
      <c r="Q62" s="33" t="s">
        <v>424</v>
      </c>
      <c r="R62" s="33" t="s">
        <v>424</v>
      </c>
      <c r="S62" s="33" t="s">
        <v>425</v>
      </c>
      <c r="T62" s="33" t="s">
        <v>424</v>
      </c>
      <c r="U62" s="33" t="s">
        <v>424</v>
      </c>
      <c r="V62" s="33" t="s">
        <v>426</v>
      </c>
      <c r="W62" s="33" t="s">
        <v>424</v>
      </c>
    </row>
    <row r="63" spans="1:23" ht="32.25" thickBot="1">
      <c r="A63" s="32" t="s">
        <v>218</v>
      </c>
      <c r="B63" s="33" t="s">
        <v>427</v>
      </c>
      <c r="C63" s="33" t="s">
        <v>427</v>
      </c>
      <c r="D63" s="33" t="s">
        <v>427</v>
      </c>
      <c r="E63" s="33" t="s">
        <v>427</v>
      </c>
      <c r="F63" s="33" t="s">
        <v>427</v>
      </c>
      <c r="G63" s="33" t="s">
        <v>427</v>
      </c>
      <c r="H63" s="33" t="s">
        <v>427</v>
      </c>
      <c r="I63" s="33" t="s">
        <v>427</v>
      </c>
      <c r="J63" s="33" t="s">
        <v>427</v>
      </c>
      <c r="K63" s="33" t="s">
        <v>427</v>
      </c>
      <c r="L63" s="33" t="s">
        <v>427</v>
      </c>
      <c r="M63" s="33" t="s">
        <v>427</v>
      </c>
      <c r="N63" s="33" t="s">
        <v>427</v>
      </c>
      <c r="O63" s="33" t="s">
        <v>427</v>
      </c>
      <c r="P63" s="33" t="s">
        <v>427</v>
      </c>
      <c r="Q63" s="33" t="s">
        <v>427</v>
      </c>
      <c r="R63" s="33" t="s">
        <v>427</v>
      </c>
      <c r="S63" s="33" t="s">
        <v>428</v>
      </c>
      <c r="T63" s="33" t="s">
        <v>427</v>
      </c>
      <c r="U63" s="33" t="s">
        <v>427</v>
      </c>
      <c r="V63" s="33" t="s">
        <v>429</v>
      </c>
      <c r="W63" s="33" t="s">
        <v>427</v>
      </c>
    </row>
    <row r="64" spans="1:23" ht="32.25" thickBot="1">
      <c r="A64" s="32" t="s">
        <v>219</v>
      </c>
      <c r="B64" s="33" t="s">
        <v>430</v>
      </c>
      <c r="C64" s="33" t="s">
        <v>430</v>
      </c>
      <c r="D64" s="33" t="s">
        <v>430</v>
      </c>
      <c r="E64" s="33" t="s">
        <v>430</v>
      </c>
      <c r="F64" s="33" t="s">
        <v>430</v>
      </c>
      <c r="G64" s="33" t="s">
        <v>430</v>
      </c>
      <c r="H64" s="33" t="s">
        <v>430</v>
      </c>
      <c r="I64" s="33" t="s">
        <v>430</v>
      </c>
      <c r="J64" s="33" t="s">
        <v>430</v>
      </c>
      <c r="K64" s="33" t="s">
        <v>430</v>
      </c>
      <c r="L64" s="33" t="s">
        <v>430</v>
      </c>
      <c r="M64" s="33" t="s">
        <v>430</v>
      </c>
      <c r="N64" s="33" t="s">
        <v>430</v>
      </c>
      <c r="O64" s="33" t="s">
        <v>430</v>
      </c>
      <c r="P64" s="33" t="s">
        <v>430</v>
      </c>
      <c r="Q64" s="33" t="s">
        <v>430</v>
      </c>
      <c r="R64" s="33" t="s">
        <v>430</v>
      </c>
      <c r="S64" s="33" t="s">
        <v>431</v>
      </c>
      <c r="T64" s="33" t="s">
        <v>430</v>
      </c>
      <c r="U64" s="33" t="s">
        <v>430</v>
      </c>
      <c r="V64" s="33" t="s">
        <v>432</v>
      </c>
      <c r="W64" s="33" t="s">
        <v>430</v>
      </c>
    </row>
    <row r="65" spans="1:23" ht="32.25" thickBot="1">
      <c r="A65" s="32" t="s">
        <v>220</v>
      </c>
      <c r="B65" s="33" t="s">
        <v>433</v>
      </c>
      <c r="C65" s="33" t="s">
        <v>433</v>
      </c>
      <c r="D65" s="33" t="s">
        <v>433</v>
      </c>
      <c r="E65" s="33" t="s">
        <v>433</v>
      </c>
      <c r="F65" s="33" t="s">
        <v>433</v>
      </c>
      <c r="G65" s="33" t="s">
        <v>433</v>
      </c>
      <c r="H65" s="33" t="s">
        <v>433</v>
      </c>
      <c r="I65" s="33" t="s">
        <v>433</v>
      </c>
      <c r="J65" s="33" t="s">
        <v>433</v>
      </c>
      <c r="K65" s="33" t="s">
        <v>433</v>
      </c>
      <c r="L65" s="33" t="s">
        <v>433</v>
      </c>
      <c r="M65" s="33" t="s">
        <v>433</v>
      </c>
      <c r="N65" s="33" t="s">
        <v>433</v>
      </c>
      <c r="O65" s="33" t="s">
        <v>433</v>
      </c>
      <c r="P65" s="33" t="s">
        <v>433</v>
      </c>
      <c r="Q65" s="33" t="s">
        <v>433</v>
      </c>
      <c r="R65" s="33" t="s">
        <v>433</v>
      </c>
      <c r="S65" s="33" t="s">
        <v>434</v>
      </c>
      <c r="T65" s="33" t="s">
        <v>433</v>
      </c>
      <c r="U65" s="33" t="s">
        <v>433</v>
      </c>
      <c r="V65" s="33" t="s">
        <v>435</v>
      </c>
      <c r="W65" s="33" t="s">
        <v>433</v>
      </c>
    </row>
    <row r="66" spans="1:23" ht="32.25" thickBot="1">
      <c r="A66" s="32" t="s">
        <v>221</v>
      </c>
      <c r="B66" s="33" t="s">
        <v>436</v>
      </c>
      <c r="C66" s="33" t="s">
        <v>436</v>
      </c>
      <c r="D66" s="33" t="s">
        <v>436</v>
      </c>
      <c r="E66" s="33" t="s">
        <v>436</v>
      </c>
      <c r="F66" s="33" t="s">
        <v>436</v>
      </c>
      <c r="G66" s="33" t="s">
        <v>436</v>
      </c>
      <c r="H66" s="33" t="s">
        <v>436</v>
      </c>
      <c r="I66" s="33" t="s">
        <v>436</v>
      </c>
      <c r="J66" s="33" t="s">
        <v>436</v>
      </c>
      <c r="K66" s="33" t="s">
        <v>436</v>
      </c>
      <c r="L66" s="33" t="s">
        <v>436</v>
      </c>
      <c r="M66" s="33" t="s">
        <v>436</v>
      </c>
      <c r="N66" s="33" t="s">
        <v>436</v>
      </c>
      <c r="O66" s="33" t="s">
        <v>436</v>
      </c>
      <c r="P66" s="33" t="s">
        <v>436</v>
      </c>
      <c r="Q66" s="33" t="s">
        <v>436</v>
      </c>
      <c r="R66" s="33" t="s">
        <v>436</v>
      </c>
      <c r="S66" s="33" t="s">
        <v>437</v>
      </c>
      <c r="T66" s="33" t="s">
        <v>436</v>
      </c>
      <c r="U66" s="33" t="s">
        <v>436</v>
      </c>
      <c r="V66" s="33" t="s">
        <v>438</v>
      </c>
      <c r="W66" s="33" t="s">
        <v>436</v>
      </c>
    </row>
    <row r="67" spans="1:23" ht="32.25" thickBot="1">
      <c r="A67" s="32" t="s">
        <v>222</v>
      </c>
      <c r="B67" s="33" t="s">
        <v>439</v>
      </c>
      <c r="C67" s="33" t="s">
        <v>439</v>
      </c>
      <c r="D67" s="33" t="s">
        <v>439</v>
      </c>
      <c r="E67" s="33" t="s">
        <v>439</v>
      </c>
      <c r="F67" s="33" t="s">
        <v>439</v>
      </c>
      <c r="G67" s="33" t="s">
        <v>439</v>
      </c>
      <c r="H67" s="33" t="s">
        <v>439</v>
      </c>
      <c r="I67" s="33" t="s">
        <v>439</v>
      </c>
      <c r="J67" s="33" t="s">
        <v>439</v>
      </c>
      <c r="K67" s="33" t="s">
        <v>439</v>
      </c>
      <c r="L67" s="33" t="s">
        <v>439</v>
      </c>
      <c r="M67" s="33" t="s">
        <v>439</v>
      </c>
      <c r="N67" s="33" t="s">
        <v>439</v>
      </c>
      <c r="O67" s="33" t="s">
        <v>439</v>
      </c>
      <c r="P67" s="33" t="s">
        <v>439</v>
      </c>
      <c r="Q67" s="33" t="s">
        <v>439</v>
      </c>
      <c r="R67" s="33" t="s">
        <v>439</v>
      </c>
      <c r="S67" s="33" t="s">
        <v>440</v>
      </c>
      <c r="T67" s="33" t="s">
        <v>439</v>
      </c>
      <c r="U67" s="33" t="s">
        <v>439</v>
      </c>
      <c r="V67" s="33" t="s">
        <v>441</v>
      </c>
      <c r="W67" s="33" t="s">
        <v>439</v>
      </c>
    </row>
    <row r="68" spans="1:23" ht="32.25" thickBot="1">
      <c r="A68" s="32" t="s">
        <v>223</v>
      </c>
      <c r="B68" s="33" t="s">
        <v>442</v>
      </c>
      <c r="C68" s="33" t="s">
        <v>442</v>
      </c>
      <c r="D68" s="33" t="s">
        <v>442</v>
      </c>
      <c r="E68" s="33" t="s">
        <v>442</v>
      </c>
      <c r="F68" s="33" t="s">
        <v>442</v>
      </c>
      <c r="G68" s="33" t="s">
        <v>442</v>
      </c>
      <c r="H68" s="33" t="s">
        <v>442</v>
      </c>
      <c r="I68" s="33" t="s">
        <v>442</v>
      </c>
      <c r="J68" s="33" t="s">
        <v>442</v>
      </c>
      <c r="K68" s="33" t="s">
        <v>442</v>
      </c>
      <c r="L68" s="33" t="s">
        <v>442</v>
      </c>
      <c r="M68" s="33" t="s">
        <v>442</v>
      </c>
      <c r="N68" s="33" t="s">
        <v>442</v>
      </c>
      <c r="O68" s="33" t="s">
        <v>442</v>
      </c>
      <c r="P68" s="33" t="s">
        <v>442</v>
      </c>
      <c r="Q68" s="33" t="s">
        <v>442</v>
      </c>
      <c r="R68" s="33" t="s">
        <v>442</v>
      </c>
      <c r="S68" s="33" t="s">
        <v>443</v>
      </c>
      <c r="T68" s="33" t="s">
        <v>442</v>
      </c>
      <c r="U68" s="33" t="s">
        <v>442</v>
      </c>
      <c r="V68" s="33" t="s">
        <v>444</v>
      </c>
      <c r="W68" s="33" t="s">
        <v>442</v>
      </c>
    </row>
    <row r="69" spans="1:23" ht="32.25" thickBot="1">
      <c r="A69" s="32" t="s">
        <v>224</v>
      </c>
      <c r="B69" s="33" t="s">
        <v>445</v>
      </c>
      <c r="C69" s="33" t="s">
        <v>445</v>
      </c>
      <c r="D69" s="33" t="s">
        <v>445</v>
      </c>
      <c r="E69" s="33" t="s">
        <v>445</v>
      </c>
      <c r="F69" s="33" t="s">
        <v>445</v>
      </c>
      <c r="G69" s="33" t="s">
        <v>445</v>
      </c>
      <c r="H69" s="33" t="s">
        <v>445</v>
      </c>
      <c r="I69" s="33" t="s">
        <v>445</v>
      </c>
      <c r="J69" s="33" t="s">
        <v>445</v>
      </c>
      <c r="K69" s="33" t="s">
        <v>445</v>
      </c>
      <c r="L69" s="33" t="s">
        <v>445</v>
      </c>
      <c r="M69" s="33" t="s">
        <v>445</v>
      </c>
      <c r="N69" s="33" t="s">
        <v>445</v>
      </c>
      <c r="O69" s="33" t="s">
        <v>445</v>
      </c>
      <c r="P69" s="33" t="s">
        <v>445</v>
      </c>
      <c r="Q69" s="33" t="s">
        <v>445</v>
      </c>
      <c r="R69" s="33" t="s">
        <v>445</v>
      </c>
      <c r="S69" s="33" t="s">
        <v>446</v>
      </c>
      <c r="T69" s="33" t="s">
        <v>445</v>
      </c>
      <c r="U69" s="33" t="s">
        <v>445</v>
      </c>
      <c r="V69" s="33" t="s">
        <v>447</v>
      </c>
      <c r="W69" s="33" t="s">
        <v>445</v>
      </c>
    </row>
    <row r="70" spans="1:23" ht="32.25" thickBot="1">
      <c r="A70" s="32" t="s">
        <v>225</v>
      </c>
      <c r="B70" s="33" t="s">
        <v>448</v>
      </c>
      <c r="C70" s="33" t="s">
        <v>448</v>
      </c>
      <c r="D70" s="33" t="s">
        <v>448</v>
      </c>
      <c r="E70" s="33" t="s">
        <v>448</v>
      </c>
      <c r="F70" s="33" t="s">
        <v>448</v>
      </c>
      <c r="G70" s="33" t="s">
        <v>448</v>
      </c>
      <c r="H70" s="33" t="s">
        <v>448</v>
      </c>
      <c r="I70" s="33" t="s">
        <v>448</v>
      </c>
      <c r="J70" s="33" t="s">
        <v>448</v>
      </c>
      <c r="K70" s="33" t="s">
        <v>448</v>
      </c>
      <c r="L70" s="33" t="s">
        <v>448</v>
      </c>
      <c r="M70" s="33" t="s">
        <v>448</v>
      </c>
      <c r="N70" s="33" t="s">
        <v>448</v>
      </c>
      <c r="O70" s="33" t="s">
        <v>448</v>
      </c>
      <c r="P70" s="33" t="s">
        <v>448</v>
      </c>
      <c r="Q70" s="33" t="s">
        <v>448</v>
      </c>
      <c r="R70" s="33" t="s">
        <v>448</v>
      </c>
      <c r="S70" s="33" t="s">
        <v>449</v>
      </c>
      <c r="T70" s="33" t="s">
        <v>448</v>
      </c>
      <c r="U70" s="33" t="s">
        <v>448</v>
      </c>
      <c r="V70" s="33" t="s">
        <v>450</v>
      </c>
      <c r="W70" s="33" t="s">
        <v>448</v>
      </c>
    </row>
    <row r="71" spans="1:23" ht="32.25" thickBot="1">
      <c r="A71" s="32" t="s">
        <v>226</v>
      </c>
      <c r="B71" s="33" t="s">
        <v>451</v>
      </c>
      <c r="C71" s="33" t="s">
        <v>451</v>
      </c>
      <c r="D71" s="33" t="s">
        <v>451</v>
      </c>
      <c r="E71" s="33" t="s">
        <v>451</v>
      </c>
      <c r="F71" s="33" t="s">
        <v>451</v>
      </c>
      <c r="G71" s="33" t="s">
        <v>451</v>
      </c>
      <c r="H71" s="33" t="s">
        <v>451</v>
      </c>
      <c r="I71" s="33" t="s">
        <v>451</v>
      </c>
      <c r="J71" s="33" t="s">
        <v>451</v>
      </c>
      <c r="K71" s="33" t="s">
        <v>451</v>
      </c>
      <c r="L71" s="33" t="s">
        <v>451</v>
      </c>
      <c r="M71" s="33" t="s">
        <v>451</v>
      </c>
      <c r="N71" s="33" t="s">
        <v>451</v>
      </c>
      <c r="O71" s="33" t="s">
        <v>451</v>
      </c>
      <c r="P71" s="33" t="s">
        <v>451</v>
      </c>
      <c r="Q71" s="33" t="s">
        <v>451</v>
      </c>
      <c r="R71" s="33" t="s">
        <v>451</v>
      </c>
      <c r="S71" s="33" t="s">
        <v>452</v>
      </c>
      <c r="T71" s="33" t="s">
        <v>451</v>
      </c>
      <c r="U71" s="33" t="s">
        <v>451</v>
      </c>
      <c r="V71" s="33" t="s">
        <v>453</v>
      </c>
      <c r="W71" s="33" t="s">
        <v>451</v>
      </c>
    </row>
    <row r="72" spans="1:23" ht="32.25" thickBot="1">
      <c r="A72" s="32" t="s">
        <v>227</v>
      </c>
      <c r="B72" s="33" t="s">
        <v>454</v>
      </c>
      <c r="C72" s="33" t="s">
        <v>454</v>
      </c>
      <c r="D72" s="33" t="s">
        <v>454</v>
      </c>
      <c r="E72" s="33" t="s">
        <v>454</v>
      </c>
      <c r="F72" s="33" t="s">
        <v>454</v>
      </c>
      <c r="G72" s="33" t="s">
        <v>454</v>
      </c>
      <c r="H72" s="33" t="s">
        <v>454</v>
      </c>
      <c r="I72" s="33" t="s">
        <v>454</v>
      </c>
      <c r="J72" s="33" t="s">
        <v>454</v>
      </c>
      <c r="K72" s="33" t="s">
        <v>454</v>
      </c>
      <c r="L72" s="33" t="s">
        <v>454</v>
      </c>
      <c r="M72" s="33" t="s">
        <v>454</v>
      </c>
      <c r="N72" s="33" t="s">
        <v>454</v>
      </c>
      <c r="O72" s="33" t="s">
        <v>454</v>
      </c>
      <c r="P72" s="33" t="s">
        <v>454</v>
      </c>
      <c r="Q72" s="33" t="s">
        <v>454</v>
      </c>
      <c r="R72" s="33" t="s">
        <v>454</v>
      </c>
      <c r="S72" s="33" t="s">
        <v>455</v>
      </c>
      <c r="T72" s="33" t="s">
        <v>454</v>
      </c>
      <c r="U72" s="33" t="s">
        <v>454</v>
      </c>
      <c r="V72" s="33" t="s">
        <v>456</v>
      </c>
      <c r="W72" s="33" t="s">
        <v>454</v>
      </c>
    </row>
    <row r="73" spans="1:23" ht="32.25" thickBot="1">
      <c r="A73" s="32" t="s">
        <v>228</v>
      </c>
      <c r="B73" s="33" t="s">
        <v>457</v>
      </c>
      <c r="C73" s="33" t="s">
        <v>457</v>
      </c>
      <c r="D73" s="33" t="s">
        <v>457</v>
      </c>
      <c r="E73" s="33" t="s">
        <v>457</v>
      </c>
      <c r="F73" s="33" t="s">
        <v>457</v>
      </c>
      <c r="G73" s="33" t="s">
        <v>457</v>
      </c>
      <c r="H73" s="33" t="s">
        <v>457</v>
      </c>
      <c r="I73" s="33" t="s">
        <v>457</v>
      </c>
      <c r="J73" s="33" t="s">
        <v>457</v>
      </c>
      <c r="K73" s="33" t="s">
        <v>457</v>
      </c>
      <c r="L73" s="33" t="s">
        <v>457</v>
      </c>
      <c r="M73" s="33" t="s">
        <v>457</v>
      </c>
      <c r="N73" s="33" t="s">
        <v>457</v>
      </c>
      <c r="O73" s="33" t="s">
        <v>457</v>
      </c>
      <c r="P73" s="33" t="s">
        <v>457</v>
      </c>
      <c r="Q73" s="33" t="s">
        <v>457</v>
      </c>
      <c r="R73" s="33" t="s">
        <v>457</v>
      </c>
      <c r="S73" s="33" t="s">
        <v>458</v>
      </c>
      <c r="T73" s="33" t="s">
        <v>457</v>
      </c>
      <c r="U73" s="33" t="s">
        <v>457</v>
      </c>
      <c r="V73" s="33" t="s">
        <v>459</v>
      </c>
      <c r="W73" s="33" t="s">
        <v>457</v>
      </c>
    </row>
    <row r="74" spans="1:23" ht="32.25" thickBot="1">
      <c r="A74" s="32" t="s">
        <v>229</v>
      </c>
      <c r="B74" s="33" t="s">
        <v>460</v>
      </c>
      <c r="C74" s="33" t="s">
        <v>460</v>
      </c>
      <c r="D74" s="33" t="s">
        <v>460</v>
      </c>
      <c r="E74" s="33" t="s">
        <v>460</v>
      </c>
      <c r="F74" s="33" t="s">
        <v>460</v>
      </c>
      <c r="G74" s="33" t="s">
        <v>460</v>
      </c>
      <c r="H74" s="33" t="s">
        <v>460</v>
      </c>
      <c r="I74" s="33" t="s">
        <v>460</v>
      </c>
      <c r="J74" s="33" t="s">
        <v>460</v>
      </c>
      <c r="K74" s="33" t="s">
        <v>460</v>
      </c>
      <c r="L74" s="33" t="s">
        <v>460</v>
      </c>
      <c r="M74" s="33" t="s">
        <v>460</v>
      </c>
      <c r="N74" s="33" t="s">
        <v>460</v>
      </c>
      <c r="O74" s="33" t="s">
        <v>460</v>
      </c>
      <c r="P74" s="33" t="s">
        <v>460</v>
      </c>
      <c r="Q74" s="33" t="s">
        <v>460</v>
      </c>
      <c r="R74" s="33" t="s">
        <v>460</v>
      </c>
      <c r="S74" s="33" t="s">
        <v>461</v>
      </c>
      <c r="T74" s="33" t="s">
        <v>460</v>
      </c>
      <c r="U74" s="33" t="s">
        <v>460</v>
      </c>
      <c r="V74" s="33" t="s">
        <v>462</v>
      </c>
      <c r="W74" s="33" t="s">
        <v>460</v>
      </c>
    </row>
    <row r="75" spans="1:23" ht="32.25" thickBot="1">
      <c r="A75" s="32" t="s">
        <v>230</v>
      </c>
      <c r="B75" s="33" t="s">
        <v>463</v>
      </c>
      <c r="C75" s="33" t="s">
        <v>463</v>
      </c>
      <c r="D75" s="33" t="s">
        <v>463</v>
      </c>
      <c r="E75" s="33" t="s">
        <v>463</v>
      </c>
      <c r="F75" s="33" t="s">
        <v>463</v>
      </c>
      <c r="G75" s="33" t="s">
        <v>463</v>
      </c>
      <c r="H75" s="33" t="s">
        <v>463</v>
      </c>
      <c r="I75" s="33" t="s">
        <v>463</v>
      </c>
      <c r="J75" s="33" t="s">
        <v>463</v>
      </c>
      <c r="K75" s="33" t="s">
        <v>463</v>
      </c>
      <c r="L75" s="33" t="s">
        <v>463</v>
      </c>
      <c r="M75" s="33" t="s">
        <v>463</v>
      </c>
      <c r="N75" s="33" t="s">
        <v>463</v>
      </c>
      <c r="O75" s="33" t="s">
        <v>463</v>
      </c>
      <c r="P75" s="33" t="s">
        <v>463</v>
      </c>
      <c r="Q75" s="33" t="s">
        <v>463</v>
      </c>
      <c r="R75" s="33" t="s">
        <v>463</v>
      </c>
      <c r="S75" s="33" t="s">
        <v>464</v>
      </c>
      <c r="T75" s="33" t="s">
        <v>463</v>
      </c>
      <c r="U75" s="33" t="s">
        <v>463</v>
      </c>
      <c r="V75" s="33" t="s">
        <v>465</v>
      </c>
      <c r="W75" s="33" t="s">
        <v>463</v>
      </c>
    </row>
    <row r="76" spans="1:23" ht="32.25" thickBot="1">
      <c r="A76" s="32" t="s">
        <v>231</v>
      </c>
      <c r="B76" s="33" t="s">
        <v>466</v>
      </c>
      <c r="C76" s="33" t="s">
        <v>466</v>
      </c>
      <c r="D76" s="33" t="s">
        <v>466</v>
      </c>
      <c r="E76" s="33" t="s">
        <v>466</v>
      </c>
      <c r="F76" s="33" t="s">
        <v>466</v>
      </c>
      <c r="G76" s="33" t="s">
        <v>466</v>
      </c>
      <c r="H76" s="33" t="s">
        <v>466</v>
      </c>
      <c r="I76" s="33" t="s">
        <v>466</v>
      </c>
      <c r="J76" s="33" t="s">
        <v>466</v>
      </c>
      <c r="K76" s="33" t="s">
        <v>466</v>
      </c>
      <c r="L76" s="33" t="s">
        <v>466</v>
      </c>
      <c r="M76" s="33" t="s">
        <v>466</v>
      </c>
      <c r="N76" s="33" t="s">
        <v>466</v>
      </c>
      <c r="O76" s="33" t="s">
        <v>466</v>
      </c>
      <c r="P76" s="33" t="s">
        <v>466</v>
      </c>
      <c r="Q76" s="33" t="s">
        <v>466</v>
      </c>
      <c r="R76" s="33" t="s">
        <v>466</v>
      </c>
      <c r="S76" s="33" t="s">
        <v>467</v>
      </c>
      <c r="T76" s="33" t="s">
        <v>466</v>
      </c>
      <c r="U76" s="33" t="s">
        <v>466</v>
      </c>
      <c r="V76" s="33" t="s">
        <v>468</v>
      </c>
      <c r="W76" s="33" t="s">
        <v>466</v>
      </c>
    </row>
    <row r="77" spans="1:23" ht="32.25" thickBot="1">
      <c r="A77" s="32" t="s">
        <v>232</v>
      </c>
      <c r="B77" s="33" t="s">
        <v>469</v>
      </c>
      <c r="C77" s="33" t="s">
        <v>469</v>
      </c>
      <c r="D77" s="33" t="s">
        <v>469</v>
      </c>
      <c r="E77" s="33" t="s">
        <v>469</v>
      </c>
      <c r="F77" s="33" t="s">
        <v>469</v>
      </c>
      <c r="G77" s="33" t="s">
        <v>469</v>
      </c>
      <c r="H77" s="33" t="s">
        <v>469</v>
      </c>
      <c r="I77" s="33" t="s">
        <v>469</v>
      </c>
      <c r="J77" s="33" t="s">
        <v>469</v>
      </c>
      <c r="K77" s="33" t="s">
        <v>469</v>
      </c>
      <c r="L77" s="33" t="s">
        <v>469</v>
      </c>
      <c r="M77" s="33" t="s">
        <v>469</v>
      </c>
      <c r="N77" s="33" t="s">
        <v>469</v>
      </c>
      <c r="O77" s="33" t="s">
        <v>469</v>
      </c>
      <c r="P77" s="33" t="s">
        <v>469</v>
      </c>
      <c r="Q77" s="33" t="s">
        <v>469</v>
      </c>
      <c r="R77" s="33" t="s">
        <v>469</v>
      </c>
      <c r="S77" s="33" t="s">
        <v>470</v>
      </c>
      <c r="T77" s="33" t="s">
        <v>469</v>
      </c>
      <c r="U77" s="33" t="s">
        <v>469</v>
      </c>
      <c r="V77" s="33" t="s">
        <v>471</v>
      </c>
      <c r="W77" s="33" t="s">
        <v>469</v>
      </c>
    </row>
    <row r="78" spans="1:23" ht="32.25" thickBot="1">
      <c r="A78" s="32" t="s">
        <v>233</v>
      </c>
      <c r="B78" s="33" t="s">
        <v>472</v>
      </c>
      <c r="C78" s="33" t="s">
        <v>472</v>
      </c>
      <c r="D78" s="33" t="s">
        <v>472</v>
      </c>
      <c r="E78" s="33" t="s">
        <v>472</v>
      </c>
      <c r="F78" s="33" t="s">
        <v>472</v>
      </c>
      <c r="G78" s="33" t="s">
        <v>472</v>
      </c>
      <c r="H78" s="33" t="s">
        <v>472</v>
      </c>
      <c r="I78" s="33" t="s">
        <v>472</v>
      </c>
      <c r="J78" s="33" t="s">
        <v>472</v>
      </c>
      <c r="K78" s="33" t="s">
        <v>472</v>
      </c>
      <c r="L78" s="33" t="s">
        <v>472</v>
      </c>
      <c r="M78" s="33" t="s">
        <v>472</v>
      </c>
      <c r="N78" s="33" t="s">
        <v>472</v>
      </c>
      <c r="O78" s="33" t="s">
        <v>472</v>
      </c>
      <c r="P78" s="33" t="s">
        <v>472</v>
      </c>
      <c r="Q78" s="33" t="s">
        <v>472</v>
      </c>
      <c r="R78" s="33" t="s">
        <v>472</v>
      </c>
      <c r="S78" s="33" t="s">
        <v>473</v>
      </c>
      <c r="T78" s="33" t="s">
        <v>472</v>
      </c>
      <c r="U78" s="33" t="s">
        <v>472</v>
      </c>
      <c r="V78" s="33" t="s">
        <v>474</v>
      </c>
      <c r="W78" s="33" t="s">
        <v>472</v>
      </c>
    </row>
    <row r="79" spans="1:23" ht="32.25" thickBot="1">
      <c r="A79" s="32" t="s">
        <v>234</v>
      </c>
      <c r="B79" s="33" t="s">
        <v>475</v>
      </c>
      <c r="C79" s="33" t="s">
        <v>475</v>
      </c>
      <c r="D79" s="33" t="s">
        <v>475</v>
      </c>
      <c r="E79" s="33" t="s">
        <v>475</v>
      </c>
      <c r="F79" s="33" t="s">
        <v>475</v>
      </c>
      <c r="G79" s="33" t="s">
        <v>475</v>
      </c>
      <c r="H79" s="33" t="s">
        <v>475</v>
      </c>
      <c r="I79" s="33" t="s">
        <v>475</v>
      </c>
      <c r="J79" s="33" t="s">
        <v>475</v>
      </c>
      <c r="K79" s="33" t="s">
        <v>475</v>
      </c>
      <c r="L79" s="33" t="s">
        <v>475</v>
      </c>
      <c r="M79" s="33" t="s">
        <v>475</v>
      </c>
      <c r="N79" s="33" t="s">
        <v>475</v>
      </c>
      <c r="O79" s="33" t="s">
        <v>475</v>
      </c>
      <c r="P79" s="33" t="s">
        <v>475</v>
      </c>
      <c r="Q79" s="33" t="s">
        <v>475</v>
      </c>
      <c r="R79" s="33" t="s">
        <v>475</v>
      </c>
      <c r="S79" s="33" t="s">
        <v>476</v>
      </c>
      <c r="T79" s="33" t="s">
        <v>475</v>
      </c>
      <c r="U79" s="33" t="s">
        <v>475</v>
      </c>
      <c r="V79" s="33" t="s">
        <v>477</v>
      </c>
      <c r="W79" s="33" t="s">
        <v>475</v>
      </c>
    </row>
    <row r="80" spans="1:23" ht="32.25" thickBot="1">
      <c r="A80" s="32" t="s">
        <v>235</v>
      </c>
      <c r="B80" s="33" t="s">
        <v>478</v>
      </c>
      <c r="C80" s="33" t="s">
        <v>478</v>
      </c>
      <c r="D80" s="33" t="s">
        <v>478</v>
      </c>
      <c r="E80" s="33" t="s">
        <v>478</v>
      </c>
      <c r="F80" s="33" t="s">
        <v>478</v>
      </c>
      <c r="G80" s="33" t="s">
        <v>478</v>
      </c>
      <c r="H80" s="33" t="s">
        <v>478</v>
      </c>
      <c r="I80" s="33" t="s">
        <v>478</v>
      </c>
      <c r="J80" s="33" t="s">
        <v>478</v>
      </c>
      <c r="K80" s="33" t="s">
        <v>478</v>
      </c>
      <c r="L80" s="33" t="s">
        <v>478</v>
      </c>
      <c r="M80" s="33" t="s">
        <v>478</v>
      </c>
      <c r="N80" s="33" t="s">
        <v>478</v>
      </c>
      <c r="O80" s="33" t="s">
        <v>478</v>
      </c>
      <c r="P80" s="33" t="s">
        <v>478</v>
      </c>
      <c r="Q80" s="33" t="s">
        <v>478</v>
      </c>
      <c r="R80" s="33" t="s">
        <v>478</v>
      </c>
      <c r="S80" s="33" t="s">
        <v>479</v>
      </c>
      <c r="T80" s="33" t="s">
        <v>478</v>
      </c>
      <c r="U80" s="33" t="s">
        <v>478</v>
      </c>
      <c r="V80" s="33" t="s">
        <v>480</v>
      </c>
      <c r="W80" s="33" t="s">
        <v>478</v>
      </c>
    </row>
    <row r="81" spans="1:23" ht="32.25" thickBot="1">
      <c r="A81" s="32" t="s">
        <v>236</v>
      </c>
      <c r="B81" s="33" t="s">
        <v>481</v>
      </c>
      <c r="C81" s="33" t="s">
        <v>481</v>
      </c>
      <c r="D81" s="33" t="s">
        <v>481</v>
      </c>
      <c r="E81" s="33" t="s">
        <v>481</v>
      </c>
      <c r="F81" s="33" t="s">
        <v>481</v>
      </c>
      <c r="G81" s="33" t="s">
        <v>481</v>
      </c>
      <c r="H81" s="33" t="s">
        <v>481</v>
      </c>
      <c r="I81" s="33" t="s">
        <v>481</v>
      </c>
      <c r="J81" s="33" t="s">
        <v>481</v>
      </c>
      <c r="K81" s="33" t="s">
        <v>481</v>
      </c>
      <c r="L81" s="33" t="s">
        <v>481</v>
      </c>
      <c r="M81" s="33" t="s">
        <v>481</v>
      </c>
      <c r="N81" s="33" t="s">
        <v>481</v>
      </c>
      <c r="O81" s="33" t="s">
        <v>481</v>
      </c>
      <c r="P81" s="33" t="s">
        <v>481</v>
      </c>
      <c r="Q81" s="33" t="s">
        <v>481</v>
      </c>
      <c r="R81" s="33" t="s">
        <v>481</v>
      </c>
      <c r="S81" s="33" t="s">
        <v>482</v>
      </c>
      <c r="T81" s="33" t="s">
        <v>481</v>
      </c>
      <c r="U81" s="33" t="s">
        <v>481</v>
      </c>
      <c r="V81" s="33" t="s">
        <v>483</v>
      </c>
      <c r="W81" s="33" t="s">
        <v>481</v>
      </c>
    </row>
    <row r="82" spans="1:23" ht="32.25" thickBot="1">
      <c r="A82" s="32" t="s">
        <v>237</v>
      </c>
      <c r="B82" s="33" t="s">
        <v>484</v>
      </c>
      <c r="C82" s="33" t="s">
        <v>484</v>
      </c>
      <c r="D82" s="33" t="s">
        <v>484</v>
      </c>
      <c r="E82" s="33" t="s">
        <v>484</v>
      </c>
      <c r="F82" s="33" t="s">
        <v>484</v>
      </c>
      <c r="G82" s="33" t="s">
        <v>484</v>
      </c>
      <c r="H82" s="33" t="s">
        <v>484</v>
      </c>
      <c r="I82" s="33" t="s">
        <v>484</v>
      </c>
      <c r="J82" s="33" t="s">
        <v>484</v>
      </c>
      <c r="K82" s="33" t="s">
        <v>484</v>
      </c>
      <c r="L82" s="33" t="s">
        <v>484</v>
      </c>
      <c r="M82" s="33" t="s">
        <v>484</v>
      </c>
      <c r="N82" s="33" t="s">
        <v>484</v>
      </c>
      <c r="O82" s="33" t="s">
        <v>484</v>
      </c>
      <c r="P82" s="33" t="s">
        <v>484</v>
      </c>
      <c r="Q82" s="33" t="s">
        <v>484</v>
      </c>
      <c r="R82" s="33" t="s">
        <v>484</v>
      </c>
      <c r="S82" s="33" t="s">
        <v>485</v>
      </c>
      <c r="T82" s="33" t="s">
        <v>484</v>
      </c>
      <c r="U82" s="33" t="s">
        <v>484</v>
      </c>
      <c r="V82" s="33" t="s">
        <v>486</v>
      </c>
      <c r="W82" s="33" t="s">
        <v>484</v>
      </c>
    </row>
    <row r="83" spans="1:23" ht="32.25" thickBot="1">
      <c r="A83" s="32" t="s">
        <v>238</v>
      </c>
      <c r="B83" s="33" t="s">
        <v>487</v>
      </c>
      <c r="C83" s="33" t="s">
        <v>487</v>
      </c>
      <c r="D83" s="33" t="s">
        <v>487</v>
      </c>
      <c r="E83" s="33" t="s">
        <v>487</v>
      </c>
      <c r="F83" s="33" t="s">
        <v>487</v>
      </c>
      <c r="G83" s="33" t="s">
        <v>487</v>
      </c>
      <c r="H83" s="33" t="s">
        <v>487</v>
      </c>
      <c r="I83" s="33" t="s">
        <v>487</v>
      </c>
      <c r="J83" s="33" t="s">
        <v>487</v>
      </c>
      <c r="K83" s="33" t="s">
        <v>487</v>
      </c>
      <c r="L83" s="33" t="s">
        <v>487</v>
      </c>
      <c r="M83" s="33" t="s">
        <v>487</v>
      </c>
      <c r="N83" s="33" t="s">
        <v>487</v>
      </c>
      <c r="O83" s="33" t="s">
        <v>487</v>
      </c>
      <c r="P83" s="33" t="s">
        <v>487</v>
      </c>
      <c r="Q83" s="33" t="s">
        <v>487</v>
      </c>
      <c r="R83" s="33" t="s">
        <v>487</v>
      </c>
      <c r="S83" s="33" t="s">
        <v>488</v>
      </c>
      <c r="T83" s="33" t="s">
        <v>487</v>
      </c>
      <c r="U83" s="33" t="s">
        <v>487</v>
      </c>
      <c r="V83" s="33" t="s">
        <v>489</v>
      </c>
      <c r="W83" s="33" t="s">
        <v>487</v>
      </c>
    </row>
    <row r="84" spans="1:23" ht="32.25" thickBot="1">
      <c r="A84" s="32" t="s">
        <v>239</v>
      </c>
      <c r="B84" s="33" t="s">
        <v>490</v>
      </c>
      <c r="C84" s="33" t="s">
        <v>490</v>
      </c>
      <c r="D84" s="33" t="s">
        <v>490</v>
      </c>
      <c r="E84" s="33" t="s">
        <v>490</v>
      </c>
      <c r="F84" s="33" t="s">
        <v>490</v>
      </c>
      <c r="G84" s="33" t="s">
        <v>490</v>
      </c>
      <c r="H84" s="33" t="s">
        <v>490</v>
      </c>
      <c r="I84" s="33" t="s">
        <v>490</v>
      </c>
      <c r="J84" s="33" t="s">
        <v>490</v>
      </c>
      <c r="K84" s="33" t="s">
        <v>490</v>
      </c>
      <c r="L84" s="33" t="s">
        <v>490</v>
      </c>
      <c r="M84" s="33" t="s">
        <v>490</v>
      </c>
      <c r="N84" s="33" t="s">
        <v>490</v>
      </c>
      <c r="O84" s="33" t="s">
        <v>490</v>
      </c>
      <c r="P84" s="33" t="s">
        <v>490</v>
      </c>
      <c r="Q84" s="33" t="s">
        <v>490</v>
      </c>
      <c r="R84" s="33" t="s">
        <v>490</v>
      </c>
      <c r="S84" s="33" t="s">
        <v>491</v>
      </c>
      <c r="T84" s="33" t="s">
        <v>490</v>
      </c>
      <c r="U84" s="33" t="s">
        <v>490</v>
      </c>
      <c r="V84" s="33" t="s">
        <v>492</v>
      </c>
      <c r="W84" s="33" t="s">
        <v>490</v>
      </c>
    </row>
    <row r="85" spans="1:23" ht="32.25" thickBot="1">
      <c r="A85" s="32" t="s">
        <v>240</v>
      </c>
      <c r="B85" s="33" t="s">
        <v>493</v>
      </c>
      <c r="C85" s="33" t="s">
        <v>493</v>
      </c>
      <c r="D85" s="33" t="s">
        <v>493</v>
      </c>
      <c r="E85" s="33" t="s">
        <v>493</v>
      </c>
      <c r="F85" s="33" t="s">
        <v>493</v>
      </c>
      <c r="G85" s="33" t="s">
        <v>493</v>
      </c>
      <c r="H85" s="33" t="s">
        <v>493</v>
      </c>
      <c r="I85" s="33" t="s">
        <v>493</v>
      </c>
      <c r="J85" s="33" t="s">
        <v>493</v>
      </c>
      <c r="K85" s="33" t="s">
        <v>493</v>
      </c>
      <c r="L85" s="33" t="s">
        <v>493</v>
      </c>
      <c r="M85" s="33" t="s">
        <v>493</v>
      </c>
      <c r="N85" s="33" t="s">
        <v>493</v>
      </c>
      <c r="O85" s="33" t="s">
        <v>493</v>
      </c>
      <c r="P85" s="33" t="s">
        <v>493</v>
      </c>
      <c r="Q85" s="33" t="s">
        <v>493</v>
      </c>
      <c r="R85" s="33" t="s">
        <v>493</v>
      </c>
      <c r="S85" s="33" t="s">
        <v>494</v>
      </c>
      <c r="T85" s="33" t="s">
        <v>493</v>
      </c>
      <c r="U85" s="33" t="s">
        <v>493</v>
      </c>
      <c r="V85" s="33" t="s">
        <v>495</v>
      </c>
      <c r="W85" s="33" t="s">
        <v>493</v>
      </c>
    </row>
    <row r="86" spans="1:23" ht="32.25" thickBot="1">
      <c r="A86" s="32" t="s">
        <v>241</v>
      </c>
      <c r="B86" s="33" t="s">
        <v>496</v>
      </c>
      <c r="C86" s="33" t="s">
        <v>496</v>
      </c>
      <c r="D86" s="33" t="s">
        <v>496</v>
      </c>
      <c r="E86" s="33" t="s">
        <v>496</v>
      </c>
      <c r="F86" s="33" t="s">
        <v>496</v>
      </c>
      <c r="G86" s="33" t="s">
        <v>496</v>
      </c>
      <c r="H86" s="33" t="s">
        <v>496</v>
      </c>
      <c r="I86" s="33" t="s">
        <v>496</v>
      </c>
      <c r="J86" s="33" t="s">
        <v>496</v>
      </c>
      <c r="K86" s="33" t="s">
        <v>496</v>
      </c>
      <c r="L86" s="33" t="s">
        <v>496</v>
      </c>
      <c r="M86" s="33" t="s">
        <v>496</v>
      </c>
      <c r="N86" s="33" t="s">
        <v>496</v>
      </c>
      <c r="O86" s="33" t="s">
        <v>496</v>
      </c>
      <c r="P86" s="33" t="s">
        <v>496</v>
      </c>
      <c r="Q86" s="33" t="s">
        <v>496</v>
      </c>
      <c r="R86" s="33" t="s">
        <v>496</v>
      </c>
      <c r="S86" s="33" t="s">
        <v>497</v>
      </c>
      <c r="T86" s="33" t="s">
        <v>496</v>
      </c>
      <c r="U86" s="33" t="s">
        <v>496</v>
      </c>
      <c r="V86" s="33" t="s">
        <v>498</v>
      </c>
      <c r="W86" s="33" t="s">
        <v>496</v>
      </c>
    </row>
    <row r="87" spans="1:23" ht="32.25" thickBot="1">
      <c r="A87" s="32" t="s">
        <v>242</v>
      </c>
      <c r="B87" s="33" t="s">
        <v>499</v>
      </c>
      <c r="C87" s="33" t="s">
        <v>499</v>
      </c>
      <c r="D87" s="33" t="s">
        <v>499</v>
      </c>
      <c r="E87" s="33" t="s">
        <v>499</v>
      </c>
      <c r="F87" s="33" t="s">
        <v>499</v>
      </c>
      <c r="G87" s="33" t="s">
        <v>499</v>
      </c>
      <c r="H87" s="33" t="s">
        <v>499</v>
      </c>
      <c r="I87" s="33" t="s">
        <v>499</v>
      </c>
      <c r="J87" s="33" t="s">
        <v>499</v>
      </c>
      <c r="K87" s="33" t="s">
        <v>499</v>
      </c>
      <c r="L87" s="33" t="s">
        <v>499</v>
      </c>
      <c r="M87" s="33" t="s">
        <v>499</v>
      </c>
      <c r="N87" s="33" t="s">
        <v>499</v>
      </c>
      <c r="O87" s="33" t="s">
        <v>499</v>
      </c>
      <c r="P87" s="33" t="s">
        <v>499</v>
      </c>
      <c r="Q87" s="33" t="s">
        <v>499</v>
      </c>
      <c r="R87" s="33" t="s">
        <v>499</v>
      </c>
      <c r="S87" s="33" t="s">
        <v>500</v>
      </c>
      <c r="T87" s="33" t="s">
        <v>499</v>
      </c>
      <c r="U87" s="33" t="s">
        <v>499</v>
      </c>
      <c r="V87" s="33" t="s">
        <v>501</v>
      </c>
      <c r="W87" s="33" t="s">
        <v>499</v>
      </c>
    </row>
    <row r="88" spans="1:23" ht="32.25" thickBot="1">
      <c r="A88" s="32" t="s">
        <v>243</v>
      </c>
      <c r="B88" s="33" t="s">
        <v>502</v>
      </c>
      <c r="C88" s="33" t="s">
        <v>502</v>
      </c>
      <c r="D88" s="33" t="s">
        <v>502</v>
      </c>
      <c r="E88" s="33" t="s">
        <v>502</v>
      </c>
      <c r="F88" s="33" t="s">
        <v>502</v>
      </c>
      <c r="G88" s="33" t="s">
        <v>502</v>
      </c>
      <c r="H88" s="33" t="s">
        <v>502</v>
      </c>
      <c r="I88" s="33" t="s">
        <v>502</v>
      </c>
      <c r="J88" s="33" t="s">
        <v>502</v>
      </c>
      <c r="K88" s="33" t="s">
        <v>502</v>
      </c>
      <c r="L88" s="33" t="s">
        <v>502</v>
      </c>
      <c r="M88" s="33" t="s">
        <v>502</v>
      </c>
      <c r="N88" s="33" t="s">
        <v>502</v>
      </c>
      <c r="O88" s="33" t="s">
        <v>502</v>
      </c>
      <c r="P88" s="33" t="s">
        <v>502</v>
      </c>
      <c r="Q88" s="33" t="s">
        <v>502</v>
      </c>
      <c r="R88" s="33" t="s">
        <v>502</v>
      </c>
      <c r="S88" s="33" t="s">
        <v>503</v>
      </c>
      <c r="T88" s="33" t="s">
        <v>502</v>
      </c>
      <c r="U88" s="33" t="s">
        <v>502</v>
      </c>
      <c r="V88" s="33" t="s">
        <v>504</v>
      </c>
      <c r="W88" s="33" t="s">
        <v>502</v>
      </c>
    </row>
    <row r="89" spans="1:23" ht="32.25" thickBot="1">
      <c r="A89" s="32" t="s">
        <v>244</v>
      </c>
      <c r="B89" s="33" t="s">
        <v>505</v>
      </c>
      <c r="C89" s="33" t="s">
        <v>505</v>
      </c>
      <c r="D89" s="33" t="s">
        <v>505</v>
      </c>
      <c r="E89" s="33" t="s">
        <v>505</v>
      </c>
      <c r="F89" s="33" t="s">
        <v>505</v>
      </c>
      <c r="G89" s="33" t="s">
        <v>505</v>
      </c>
      <c r="H89" s="33" t="s">
        <v>505</v>
      </c>
      <c r="I89" s="33" t="s">
        <v>505</v>
      </c>
      <c r="J89" s="33" t="s">
        <v>505</v>
      </c>
      <c r="K89" s="33" t="s">
        <v>505</v>
      </c>
      <c r="L89" s="33" t="s">
        <v>505</v>
      </c>
      <c r="M89" s="33" t="s">
        <v>505</v>
      </c>
      <c r="N89" s="33" t="s">
        <v>505</v>
      </c>
      <c r="O89" s="33" t="s">
        <v>505</v>
      </c>
      <c r="P89" s="33" t="s">
        <v>505</v>
      </c>
      <c r="Q89" s="33" t="s">
        <v>505</v>
      </c>
      <c r="R89" s="33" t="s">
        <v>505</v>
      </c>
      <c r="S89" s="33" t="s">
        <v>506</v>
      </c>
      <c r="T89" s="33" t="s">
        <v>505</v>
      </c>
      <c r="U89" s="33" t="s">
        <v>505</v>
      </c>
      <c r="V89" s="33" t="s">
        <v>507</v>
      </c>
      <c r="W89" s="33" t="s">
        <v>505</v>
      </c>
    </row>
    <row r="90" spans="1:23" ht="32.25" thickBot="1">
      <c r="A90" s="32" t="s">
        <v>245</v>
      </c>
      <c r="B90" s="33" t="s">
        <v>508</v>
      </c>
      <c r="C90" s="33" t="s">
        <v>508</v>
      </c>
      <c r="D90" s="33" t="s">
        <v>508</v>
      </c>
      <c r="E90" s="33" t="s">
        <v>508</v>
      </c>
      <c r="F90" s="33" t="s">
        <v>508</v>
      </c>
      <c r="G90" s="33" t="s">
        <v>508</v>
      </c>
      <c r="H90" s="33" t="s">
        <v>508</v>
      </c>
      <c r="I90" s="33" t="s">
        <v>508</v>
      </c>
      <c r="J90" s="33" t="s">
        <v>508</v>
      </c>
      <c r="K90" s="33" t="s">
        <v>508</v>
      </c>
      <c r="L90" s="33" t="s">
        <v>508</v>
      </c>
      <c r="M90" s="33" t="s">
        <v>508</v>
      </c>
      <c r="N90" s="33" t="s">
        <v>508</v>
      </c>
      <c r="O90" s="33" t="s">
        <v>508</v>
      </c>
      <c r="P90" s="33" t="s">
        <v>508</v>
      </c>
      <c r="Q90" s="33" t="s">
        <v>508</v>
      </c>
      <c r="R90" s="33" t="s">
        <v>508</v>
      </c>
      <c r="S90" s="33" t="s">
        <v>509</v>
      </c>
      <c r="T90" s="33" t="s">
        <v>508</v>
      </c>
      <c r="U90" s="33" t="s">
        <v>508</v>
      </c>
      <c r="V90" s="33" t="s">
        <v>510</v>
      </c>
      <c r="W90" s="33" t="s">
        <v>508</v>
      </c>
    </row>
    <row r="91" spans="1:23" ht="32.25" thickBot="1">
      <c r="A91" s="32" t="s">
        <v>246</v>
      </c>
      <c r="B91" s="33" t="s">
        <v>511</v>
      </c>
      <c r="C91" s="33" t="s">
        <v>511</v>
      </c>
      <c r="D91" s="33" t="s">
        <v>511</v>
      </c>
      <c r="E91" s="33" t="s">
        <v>511</v>
      </c>
      <c r="F91" s="33" t="s">
        <v>511</v>
      </c>
      <c r="G91" s="33" t="s">
        <v>511</v>
      </c>
      <c r="H91" s="33" t="s">
        <v>511</v>
      </c>
      <c r="I91" s="33" t="s">
        <v>511</v>
      </c>
      <c r="J91" s="33" t="s">
        <v>511</v>
      </c>
      <c r="K91" s="33" t="s">
        <v>511</v>
      </c>
      <c r="L91" s="33" t="s">
        <v>511</v>
      </c>
      <c r="M91" s="33" t="s">
        <v>511</v>
      </c>
      <c r="N91" s="33" t="s">
        <v>511</v>
      </c>
      <c r="O91" s="33" t="s">
        <v>511</v>
      </c>
      <c r="P91" s="33" t="s">
        <v>511</v>
      </c>
      <c r="Q91" s="33" t="s">
        <v>511</v>
      </c>
      <c r="R91" s="33" t="s">
        <v>511</v>
      </c>
      <c r="S91" s="33" t="s">
        <v>512</v>
      </c>
      <c r="T91" s="33" t="s">
        <v>511</v>
      </c>
      <c r="U91" s="33" t="s">
        <v>511</v>
      </c>
      <c r="V91" s="33" t="s">
        <v>513</v>
      </c>
      <c r="W91" s="33" t="s">
        <v>511</v>
      </c>
    </row>
    <row r="92" spans="1:23" ht="32.25" thickBot="1">
      <c r="A92" s="32" t="s">
        <v>247</v>
      </c>
      <c r="B92" s="33" t="s">
        <v>514</v>
      </c>
      <c r="C92" s="33" t="s">
        <v>514</v>
      </c>
      <c r="D92" s="33" t="s">
        <v>514</v>
      </c>
      <c r="E92" s="33" t="s">
        <v>514</v>
      </c>
      <c r="F92" s="33" t="s">
        <v>514</v>
      </c>
      <c r="G92" s="33" t="s">
        <v>514</v>
      </c>
      <c r="H92" s="33" t="s">
        <v>514</v>
      </c>
      <c r="I92" s="33" t="s">
        <v>514</v>
      </c>
      <c r="J92" s="33" t="s">
        <v>514</v>
      </c>
      <c r="K92" s="33" t="s">
        <v>514</v>
      </c>
      <c r="L92" s="33" t="s">
        <v>514</v>
      </c>
      <c r="M92" s="33" t="s">
        <v>514</v>
      </c>
      <c r="N92" s="33" t="s">
        <v>514</v>
      </c>
      <c r="O92" s="33" t="s">
        <v>514</v>
      </c>
      <c r="P92" s="33" t="s">
        <v>514</v>
      </c>
      <c r="Q92" s="33" t="s">
        <v>514</v>
      </c>
      <c r="R92" s="33" t="s">
        <v>514</v>
      </c>
      <c r="S92" s="33" t="s">
        <v>515</v>
      </c>
      <c r="T92" s="33" t="s">
        <v>514</v>
      </c>
      <c r="U92" s="33" t="s">
        <v>514</v>
      </c>
      <c r="V92" s="33" t="s">
        <v>516</v>
      </c>
      <c r="W92" s="33" t="s">
        <v>514</v>
      </c>
    </row>
    <row r="93" spans="1:23" ht="32.25" thickBot="1">
      <c r="A93" s="32" t="s">
        <v>248</v>
      </c>
      <c r="B93" s="33" t="s">
        <v>517</v>
      </c>
      <c r="C93" s="33" t="s">
        <v>517</v>
      </c>
      <c r="D93" s="33" t="s">
        <v>517</v>
      </c>
      <c r="E93" s="33" t="s">
        <v>517</v>
      </c>
      <c r="F93" s="33" t="s">
        <v>517</v>
      </c>
      <c r="G93" s="33" t="s">
        <v>517</v>
      </c>
      <c r="H93" s="33" t="s">
        <v>517</v>
      </c>
      <c r="I93" s="33" t="s">
        <v>517</v>
      </c>
      <c r="J93" s="33" t="s">
        <v>517</v>
      </c>
      <c r="K93" s="33" t="s">
        <v>517</v>
      </c>
      <c r="L93" s="33" t="s">
        <v>517</v>
      </c>
      <c r="M93" s="33" t="s">
        <v>517</v>
      </c>
      <c r="N93" s="33" t="s">
        <v>517</v>
      </c>
      <c r="O93" s="33" t="s">
        <v>517</v>
      </c>
      <c r="P93" s="33" t="s">
        <v>517</v>
      </c>
      <c r="Q93" s="33" t="s">
        <v>517</v>
      </c>
      <c r="R93" s="33" t="s">
        <v>517</v>
      </c>
      <c r="S93" s="33" t="s">
        <v>518</v>
      </c>
      <c r="T93" s="33" t="s">
        <v>517</v>
      </c>
      <c r="U93" s="33" t="s">
        <v>517</v>
      </c>
      <c r="V93" s="33" t="s">
        <v>519</v>
      </c>
      <c r="W93" s="33" t="s">
        <v>517</v>
      </c>
    </row>
    <row r="94" spans="1:23" ht="32.25" thickBot="1">
      <c r="A94" s="32" t="s">
        <v>249</v>
      </c>
      <c r="B94" s="33" t="s">
        <v>520</v>
      </c>
      <c r="C94" s="33" t="s">
        <v>520</v>
      </c>
      <c r="D94" s="33" t="s">
        <v>520</v>
      </c>
      <c r="E94" s="33" t="s">
        <v>520</v>
      </c>
      <c r="F94" s="33" t="s">
        <v>520</v>
      </c>
      <c r="G94" s="33" t="s">
        <v>520</v>
      </c>
      <c r="H94" s="33" t="s">
        <v>520</v>
      </c>
      <c r="I94" s="33" t="s">
        <v>520</v>
      </c>
      <c r="J94" s="33" t="s">
        <v>520</v>
      </c>
      <c r="K94" s="33" t="s">
        <v>520</v>
      </c>
      <c r="L94" s="33" t="s">
        <v>520</v>
      </c>
      <c r="M94" s="33" t="s">
        <v>520</v>
      </c>
      <c r="N94" s="33" t="s">
        <v>520</v>
      </c>
      <c r="O94" s="33" t="s">
        <v>520</v>
      </c>
      <c r="P94" s="33" t="s">
        <v>520</v>
      </c>
      <c r="Q94" s="33" t="s">
        <v>520</v>
      </c>
      <c r="R94" s="33" t="s">
        <v>520</v>
      </c>
      <c r="S94" s="33" t="s">
        <v>521</v>
      </c>
      <c r="T94" s="33" t="s">
        <v>520</v>
      </c>
      <c r="U94" s="33" t="s">
        <v>520</v>
      </c>
      <c r="V94" s="33" t="s">
        <v>522</v>
      </c>
      <c r="W94" s="33" t="s">
        <v>520</v>
      </c>
    </row>
    <row r="95" spans="1:23" ht="32.25" thickBot="1">
      <c r="A95" s="32" t="s">
        <v>250</v>
      </c>
      <c r="B95" s="33" t="s">
        <v>523</v>
      </c>
      <c r="C95" s="33" t="s">
        <v>523</v>
      </c>
      <c r="D95" s="33" t="s">
        <v>523</v>
      </c>
      <c r="E95" s="33" t="s">
        <v>523</v>
      </c>
      <c r="F95" s="33" t="s">
        <v>523</v>
      </c>
      <c r="G95" s="33" t="s">
        <v>523</v>
      </c>
      <c r="H95" s="33" t="s">
        <v>523</v>
      </c>
      <c r="I95" s="33" t="s">
        <v>523</v>
      </c>
      <c r="J95" s="33" t="s">
        <v>523</v>
      </c>
      <c r="K95" s="33" t="s">
        <v>523</v>
      </c>
      <c r="L95" s="33" t="s">
        <v>523</v>
      </c>
      <c r="M95" s="33" t="s">
        <v>523</v>
      </c>
      <c r="N95" s="33" t="s">
        <v>523</v>
      </c>
      <c r="O95" s="33" t="s">
        <v>523</v>
      </c>
      <c r="P95" s="33" t="s">
        <v>523</v>
      </c>
      <c r="Q95" s="33" t="s">
        <v>523</v>
      </c>
      <c r="R95" s="33" t="s">
        <v>523</v>
      </c>
      <c r="S95" s="33" t="s">
        <v>524</v>
      </c>
      <c r="T95" s="33" t="s">
        <v>523</v>
      </c>
      <c r="U95" s="33" t="s">
        <v>523</v>
      </c>
      <c r="V95" s="33" t="s">
        <v>525</v>
      </c>
      <c r="W95" s="33" t="s">
        <v>523</v>
      </c>
    </row>
    <row r="96" spans="1:23" ht="32.25" thickBot="1">
      <c r="A96" s="32" t="s">
        <v>251</v>
      </c>
      <c r="B96" s="33" t="s">
        <v>526</v>
      </c>
      <c r="C96" s="33" t="s">
        <v>526</v>
      </c>
      <c r="D96" s="33" t="s">
        <v>526</v>
      </c>
      <c r="E96" s="33" t="s">
        <v>526</v>
      </c>
      <c r="F96" s="33" t="s">
        <v>526</v>
      </c>
      <c r="G96" s="33" t="s">
        <v>526</v>
      </c>
      <c r="H96" s="33" t="s">
        <v>526</v>
      </c>
      <c r="I96" s="33" t="s">
        <v>526</v>
      </c>
      <c r="J96" s="33" t="s">
        <v>526</v>
      </c>
      <c r="K96" s="33" t="s">
        <v>526</v>
      </c>
      <c r="L96" s="33" t="s">
        <v>526</v>
      </c>
      <c r="M96" s="33" t="s">
        <v>526</v>
      </c>
      <c r="N96" s="33" t="s">
        <v>526</v>
      </c>
      <c r="O96" s="33" t="s">
        <v>526</v>
      </c>
      <c r="P96" s="33" t="s">
        <v>526</v>
      </c>
      <c r="Q96" s="33" t="s">
        <v>526</v>
      </c>
      <c r="R96" s="33" t="s">
        <v>526</v>
      </c>
      <c r="S96" s="33" t="s">
        <v>527</v>
      </c>
      <c r="T96" s="33" t="s">
        <v>526</v>
      </c>
      <c r="U96" s="33" t="s">
        <v>526</v>
      </c>
      <c r="V96" s="33" t="s">
        <v>528</v>
      </c>
      <c r="W96" s="33" t="s">
        <v>526</v>
      </c>
    </row>
    <row r="97" spans="1:23" ht="32.25" thickBot="1">
      <c r="A97" s="32" t="s">
        <v>252</v>
      </c>
      <c r="B97" s="33" t="s">
        <v>529</v>
      </c>
      <c r="C97" s="33" t="s">
        <v>529</v>
      </c>
      <c r="D97" s="33" t="s">
        <v>529</v>
      </c>
      <c r="E97" s="33" t="s">
        <v>529</v>
      </c>
      <c r="F97" s="33" t="s">
        <v>529</v>
      </c>
      <c r="G97" s="33" t="s">
        <v>529</v>
      </c>
      <c r="H97" s="33" t="s">
        <v>529</v>
      </c>
      <c r="I97" s="33" t="s">
        <v>529</v>
      </c>
      <c r="J97" s="33" t="s">
        <v>529</v>
      </c>
      <c r="K97" s="33" t="s">
        <v>529</v>
      </c>
      <c r="L97" s="33" t="s">
        <v>529</v>
      </c>
      <c r="M97" s="33" t="s">
        <v>529</v>
      </c>
      <c r="N97" s="33" t="s">
        <v>529</v>
      </c>
      <c r="O97" s="33" t="s">
        <v>529</v>
      </c>
      <c r="P97" s="33" t="s">
        <v>529</v>
      </c>
      <c r="Q97" s="33" t="s">
        <v>529</v>
      </c>
      <c r="R97" s="33" t="s">
        <v>529</v>
      </c>
      <c r="S97" s="33" t="s">
        <v>530</v>
      </c>
      <c r="T97" s="33" t="s">
        <v>529</v>
      </c>
      <c r="U97" s="33" t="s">
        <v>529</v>
      </c>
      <c r="V97" s="33" t="s">
        <v>531</v>
      </c>
      <c r="W97" s="33" t="s">
        <v>529</v>
      </c>
    </row>
    <row r="98" spans="1:23" ht="32.25" thickBot="1">
      <c r="A98" s="32" t="s">
        <v>253</v>
      </c>
      <c r="B98" s="33" t="s">
        <v>532</v>
      </c>
      <c r="C98" s="33" t="s">
        <v>532</v>
      </c>
      <c r="D98" s="33" t="s">
        <v>532</v>
      </c>
      <c r="E98" s="33" t="s">
        <v>532</v>
      </c>
      <c r="F98" s="33" t="s">
        <v>532</v>
      </c>
      <c r="G98" s="33" t="s">
        <v>532</v>
      </c>
      <c r="H98" s="33" t="s">
        <v>532</v>
      </c>
      <c r="I98" s="33" t="s">
        <v>532</v>
      </c>
      <c r="J98" s="33" t="s">
        <v>532</v>
      </c>
      <c r="K98" s="33" t="s">
        <v>532</v>
      </c>
      <c r="L98" s="33" t="s">
        <v>532</v>
      </c>
      <c r="M98" s="33" t="s">
        <v>532</v>
      </c>
      <c r="N98" s="33" t="s">
        <v>532</v>
      </c>
      <c r="O98" s="33" t="s">
        <v>532</v>
      </c>
      <c r="P98" s="33" t="s">
        <v>532</v>
      </c>
      <c r="Q98" s="33" t="s">
        <v>532</v>
      </c>
      <c r="R98" s="33" t="s">
        <v>532</v>
      </c>
      <c r="S98" s="33" t="s">
        <v>533</v>
      </c>
      <c r="T98" s="33" t="s">
        <v>532</v>
      </c>
      <c r="U98" s="33" t="s">
        <v>532</v>
      </c>
      <c r="V98" s="33" t="s">
        <v>534</v>
      </c>
      <c r="W98" s="33" t="s">
        <v>532</v>
      </c>
    </row>
    <row r="99" spans="1:23" ht="32.25" thickBot="1">
      <c r="A99" s="32" t="s">
        <v>254</v>
      </c>
      <c r="B99" s="33" t="s">
        <v>535</v>
      </c>
      <c r="C99" s="33" t="s">
        <v>535</v>
      </c>
      <c r="D99" s="33" t="s">
        <v>535</v>
      </c>
      <c r="E99" s="33" t="s">
        <v>535</v>
      </c>
      <c r="F99" s="33" t="s">
        <v>535</v>
      </c>
      <c r="G99" s="33" t="s">
        <v>535</v>
      </c>
      <c r="H99" s="33" t="s">
        <v>535</v>
      </c>
      <c r="I99" s="33" t="s">
        <v>535</v>
      </c>
      <c r="J99" s="33" t="s">
        <v>535</v>
      </c>
      <c r="K99" s="33" t="s">
        <v>535</v>
      </c>
      <c r="L99" s="33" t="s">
        <v>535</v>
      </c>
      <c r="M99" s="33" t="s">
        <v>535</v>
      </c>
      <c r="N99" s="33" t="s">
        <v>535</v>
      </c>
      <c r="O99" s="33" t="s">
        <v>535</v>
      </c>
      <c r="P99" s="33" t="s">
        <v>535</v>
      </c>
      <c r="Q99" s="33" t="s">
        <v>535</v>
      </c>
      <c r="R99" s="33" t="s">
        <v>535</v>
      </c>
      <c r="S99" s="33" t="s">
        <v>536</v>
      </c>
      <c r="T99" s="33" t="s">
        <v>535</v>
      </c>
      <c r="U99" s="33" t="s">
        <v>535</v>
      </c>
      <c r="V99" s="33" t="s">
        <v>537</v>
      </c>
      <c r="W99" s="33" t="s">
        <v>535</v>
      </c>
    </row>
    <row r="100" spans="1:23" ht="32.25" thickBot="1">
      <c r="A100" s="32" t="s">
        <v>255</v>
      </c>
      <c r="B100" s="33" t="s">
        <v>538</v>
      </c>
      <c r="C100" s="33" t="s">
        <v>538</v>
      </c>
      <c r="D100" s="33" t="s">
        <v>538</v>
      </c>
      <c r="E100" s="33" t="s">
        <v>538</v>
      </c>
      <c r="F100" s="33" t="s">
        <v>538</v>
      </c>
      <c r="G100" s="33" t="s">
        <v>538</v>
      </c>
      <c r="H100" s="33" t="s">
        <v>538</v>
      </c>
      <c r="I100" s="33" t="s">
        <v>538</v>
      </c>
      <c r="J100" s="33" t="s">
        <v>538</v>
      </c>
      <c r="K100" s="33" t="s">
        <v>538</v>
      </c>
      <c r="L100" s="33" t="s">
        <v>538</v>
      </c>
      <c r="M100" s="33" t="s">
        <v>538</v>
      </c>
      <c r="N100" s="33" t="s">
        <v>538</v>
      </c>
      <c r="O100" s="33" t="s">
        <v>538</v>
      </c>
      <c r="P100" s="33" t="s">
        <v>538</v>
      </c>
      <c r="Q100" s="33" t="s">
        <v>538</v>
      </c>
      <c r="R100" s="33" t="s">
        <v>538</v>
      </c>
      <c r="S100" s="33" t="s">
        <v>539</v>
      </c>
      <c r="T100" s="33" t="s">
        <v>538</v>
      </c>
      <c r="U100" s="33" t="s">
        <v>538</v>
      </c>
      <c r="V100" s="33" t="s">
        <v>540</v>
      </c>
      <c r="W100" s="33" t="s">
        <v>538</v>
      </c>
    </row>
    <row r="101" spans="1:23" ht="32.25" thickBot="1">
      <c r="A101" s="32" t="s">
        <v>256</v>
      </c>
      <c r="B101" s="33" t="s">
        <v>541</v>
      </c>
      <c r="C101" s="33" t="s">
        <v>541</v>
      </c>
      <c r="D101" s="33" t="s">
        <v>541</v>
      </c>
      <c r="E101" s="33" t="s">
        <v>541</v>
      </c>
      <c r="F101" s="33" t="s">
        <v>541</v>
      </c>
      <c r="G101" s="33" t="s">
        <v>541</v>
      </c>
      <c r="H101" s="33" t="s">
        <v>541</v>
      </c>
      <c r="I101" s="33" t="s">
        <v>541</v>
      </c>
      <c r="J101" s="33" t="s">
        <v>541</v>
      </c>
      <c r="K101" s="33" t="s">
        <v>541</v>
      </c>
      <c r="L101" s="33" t="s">
        <v>541</v>
      </c>
      <c r="M101" s="33" t="s">
        <v>541</v>
      </c>
      <c r="N101" s="33" t="s">
        <v>541</v>
      </c>
      <c r="O101" s="33" t="s">
        <v>541</v>
      </c>
      <c r="P101" s="33" t="s">
        <v>541</v>
      </c>
      <c r="Q101" s="33" t="s">
        <v>541</v>
      </c>
      <c r="R101" s="33" t="s">
        <v>541</v>
      </c>
      <c r="S101" s="33" t="s">
        <v>542</v>
      </c>
      <c r="T101" s="33" t="s">
        <v>541</v>
      </c>
      <c r="U101" s="33" t="s">
        <v>541</v>
      </c>
      <c r="V101" s="33" t="s">
        <v>543</v>
      </c>
      <c r="W101" s="33" t="s">
        <v>541</v>
      </c>
    </row>
    <row r="102" spans="1:23" ht="32.25" thickBot="1">
      <c r="A102" s="32" t="s">
        <v>257</v>
      </c>
      <c r="B102" s="33" t="s">
        <v>544</v>
      </c>
      <c r="C102" s="33" t="s">
        <v>544</v>
      </c>
      <c r="D102" s="33" t="s">
        <v>544</v>
      </c>
      <c r="E102" s="33" t="s">
        <v>544</v>
      </c>
      <c r="F102" s="33" t="s">
        <v>544</v>
      </c>
      <c r="G102" s="33" t="s">
        <v>544</v>
      </c>
      <c r="H102" s="33" t="s">
        <v>544</v>
      </c>
      <c r="I102" s="33" t="s">
        <v>544</v>
      </c>
      <c r="J102" s="33" t="s">
        <v>544</v>
      </c>
      <c r="K102" s="33" t="s">
        <v>544</v>
      </c>
      <c r="L102" s="33" t="s">
        <v>544</v>
      </c>
      <c r="M102" s="33" t="s">
        <v>544</v>
      </c>
      <c r="N102" s="33" t="s">
        <v>544</v>
      </c>
      <c r="O102" s="33" t="s">
        <v>544</v>
      </c>
      <c r="P102" s="33" t="s">
        <v>544</v>
      </c>
      <c r="Q102" s="33" t="s">
        <v>544</v>
      </c>
      <c r="R102" s="33" t="s">
        <v>544</v>
      </c>
      <c r="S102" s="33" t="s">
        <v>545</v>
      </c>
      <c r="T102" s="33" t="s">
        <v>544</v>
      </c>
      <c r="U102" s="33" t="s">
        <v>544</v>
      </c>
      <c r="V102" s="33" t="s">
        <v>546</v>
      </c>
      <c r="W102" s="33" t="s">
        <v>544</v>
      </c>
    </row>
    <row r="103" spans="1:23" ht="32.25" thickBot="1">
      <c r="A103" s="32" t="s">
        <v>258</v>
      </c>
      <c r="B103" s="33" t="s">
        <v>547</v>
      </c>
      <c r="C103" s="33" t="s">
        <v>547</v>
      </c>
      <c r="D103" s="33" t="s">
        <v>547</v>
      </c>
      <c r="E103" s="33" t="s">
        <v>547</v>
      </c>
      <c r="F103" s="33" t="s">
        <v>547</v>
      </c>
      <c r="G103" s="33" t="s">
        <v>547</v>
      </c>
      <c r="H103" s="33" t="s">
        <v>547</v>
      </c>
      <c r="I103" s="33" t="s">
        <v>547</v>
      </c>
      <c r="J103" s="33" t="s">
        <v>547</v>
      </c>
      <c r="K103" s="33" t="s">
        <v>547</v>
      </c>
      <c r="L103" s="33" t="s">
        <v>547</v>
      </c>
      <c r="M103" s="33" t="s">
        <v>547</v>
      </c>
      <c r="N103" s="33" t="s">
        <v>547</v>
      </c>
      <c r="O103" s="33" t="s">
        <v>547</v>
      </c>
      <c r="P103" s="33" t="s">
        <v>547</v>
      </c>
      <c r="Q103" s="33" t="s">
        <v>547</v>
      </c>
      <c r="R103" s="33" t="s">
        <v>547</v>
      </c>
      <c r="S103" s="33" t="s">
        <v>548</v>
      </c>
      <c r="T103" s="33" t="s">
        <v>547</v>
      </c>
      <c r="U103" s="33" t="s">
        <v>547</v>
      </c>
      <c r="V103" s="33" t="s">
        <v>549</v>
      </c>
      <c r="W103" s="33" t="s">
        <v>547</v>
      </c>
    </row>
    <row r="104" spans="1:23" ht="32.25" thickBot="1">
      <c r="A104" s="32" t="s">
        <v>259</v>
      </c>
      <c r="B104" s="33" t="s">
        <v>550</v>
      </c>
      <c r="C104" s="33" t="s">
        <v>550</v>
      </c>
      <c r="D104" s="33" t="s">
        <v>550</v>
      </c>
      <c r="E104" s="33" t="s">
        <v>550</v>
      </c>
      <c r="F104" s="33" t="s">
        <v>550</v>
      </c>
      <c r="G104" s="33" t="s">
        <v>550</v>
      </c>
      <c r="H104" s="33" t="s">
        <v>550</v>
      </c>
      <c r="I104" s="33" t="s">
        <v>550</v>
      </c>
      <c r="J104" s="33" t="s">
        <v>550</v>
      </c>
      <c r="K104" s="33" t="s">
        <v>550</v>
      </c>
      <c r="L104" s="33" t="s">
        <v>550</v>
      </c>
      <c r="M104" s="33" t="s">
        <v>550</v>
      </c>
      <c r="N104" s="33" t="s">
        <v>550</v>
      </c>
      <c r="O104" s="33" t="s">
        <v>550</v>
      </c>
      <c r="P104" s="33" t="s">
        <v>550</v>
      </c>
      <c r="Q104" s="33" t="s">
        <v>550</v>
      </c>
      <c r="R104" s="33" t="s">
        <v>550</v>
      </c>
      <c r="S104" s="33" t="s">
        <v>551</v>
      </c>
      <c r="T104" s="33" t="s">
        <v>550</v>
      </c>
      <c r="U104" s="33" t="s">
        <v>550</v>
      </c>
      <c r="V104" s="33" t="s">
        <v>552</v>
      </c>
      <c r="W104" s="33" t="s">
        <v>550</v>
      </c>
    </row>
    <row r="105" spans="1:23" ht="32.25" thickBot="1">
      <c r="A105" s="32" t="s">
        <v>260</v>
      </c>
      <c r="B105" s="33" t="s">
        <v>553</v>
      </c>
      <c r="C105" s="33" t="s">
        <v>553</v>
      </c>
      <c r="D105" s="33" t="s">
        <v>553</v>
      </c>
      <c r="E105" s="33" t="s">
        <v>553</v>
      </c>
      <c r="F105" s="33" t="s">
        <v>553</v>
      </c>
      <c r="G105" s="33" t="s">
        <v>553</v>
      </c>
      <c r="H105" s="33" t="s">
        <v>553</v>
      </c>
      <c r="I105" s="33" t="s">
        <v>553</v>
      </c>
      <c r="J105" s="33" t="s">
        <v>553</v>
      </c>
      <c r="K105" s="33" t="s">
        <v>553</v>
      </c>
      <c r="L105" s="33" t="s">
        <v>553</v>
      </c>
      <c r="M105" s="33" t="s">
        <v>553</v>
      </c>
      <c r="N105" s="33" t="s">
        <v>553</v>
      </c>
      <c r="O105" s="33" t="s">
        <v>553</v>
      </c>
      <c r="P105" s="33" t="s">
        <v>553</v>
      </c>
      <c r="Q105" s="33" t="s">
        <v>553</v>
      </c>
      <c r="R105" s="33" t="s">
        <v>553</v>
      </c>
      <c r="S105" s="33" t="s">
        <v>554</v>
      </c>
      <c r="T105" s="33" t="s">
        <v>553</v>
      </c>
      <c r="U105" s="33" t="s">
        <v>553</v>
      </c>
      <c r="V105" s="33" t="s">
        <v>555</v>
      </c>
      <c r="W105" s="33" t="s">
        <v>553</v>
      </c>
    </row>
    <row r="106" spans="1:23" ht="32.25" thickBot="1">
      <c r="A106" s="32" t="s">
        <v>261</v>
      </c>
      <c r="B106" s="33" t="s">
        <v>556</v>
      </c>
      <c r="C106" s="33" t="s">
        <v>556</v>
      </c>
      <c r="D106" s="33" t="s">
        <v>556</v>
      </c>
      <c r="E106" s="33" t="s">
        <v>556</v>
      </c>
      <c r="F106" s="33" t="s">
        <v>556</v>
      </c>
      <c r="G106" s="33" t="s">
        <v>556</v>
      </c>
      <c r="H106" s="33" t="s">
        <v>556</v>
      </c>
      <c r="I106" s="33" t="s">
        <v>556</v>
      </c>
      <c r="J106" s="33" t="s">
        <v>556</v>
      </c>
      <c r="K106" s="33" t="s">
        <v>556</v>
      </c>
      <c r="L106" s="33" t="s">
        <v>556</v>
      </c>
      <c r="M106" s="33" t="s">
        <v>556</v>
      </c>
      <c r="N106" s="33" t="s">
        <v>556</v>
      </c>
      <c r="O106" s="33" t="s">
        <v>556</v>
      </c>
      <c r="P106" s="33" t="s">
        <v>556</v>
      </c>
      <c r="Q106" s="33" t="s">
        <v>556</v>
      </c>
      <c r="R106" s="33" t="s">
        <v>556</v>
      </c>
      <c r="S106" s="33" t="s">
        <v>557</v>
      </c>
      <c r="T106" s="33" t="s">
        <v>556</v>
      </c>
      <c r="U106" s="33" t="s">
        <v>556</v>
      </c>
      <c r="V106" s="33" t="s">
        <v>558</v>
      </c>
      <c r="W106" s="33" t="s">
        <v>556</v>
      </c>
    </row>
    <row r="107" spans="1:23" ht="32.25" thickBot="1">
      <c r="A107" s="32" t="s">
        <v>262</v>
      </c>
      <c r="B107" s="33" t="s">
        <v>559</v>
      </c>
      <c r="C107" s="33" t="s">
        <v>559</v>
      </c>
      <c r="D107" s="33" t="s">
        <v>559</v>
      </c>
      <c r="E107" s="33" t="s">
        <v>559</v>
      </c>
      <c r="F107" s="33" t="s">
        <v>559</v>
      </c>
      <c r="G107" s="33" t="s">
        <v>559</v>
      </c>
      <c r="H107" s="33" t="s">
        <v>559</v>
      </c>
      <c r="I107" s="33" t="s">
        <v>559</v>
      </c>
      <c r="J107" s="33" t="s">
        <v>559</v>
      </c>
      <c r="K107" s="33" t="s">
        <v>559</v>
      </c>
      <c r="L107" s="33" t="s">
        <v>559</v>
      </c>
      <c r="M107" s="33" t="s">
        <v>559</v>
      </c>
      <c r="N107" s="33" t="s">
        <v>559</v>
      </c>
      <c r="O107" s="33" t="s">
        <v>559</v>
      </c>
      <c r="P107" s="33" t="s">
        <v>559</v>
      </c>
      <c r="Q107" s="33" t="s">
        <v>559</v>
      </c>
      <c r="R107" s="33" t="s">
        <v>559</v>
      </c>
      <c r="S107" s="33" t="s">
        <v>560</v>
      </c>
      <c r="T107" s="33" t="s">
        <v>559</v>
      </c>
      <c r="U107" s="33" t="s">
        <v>559</v>
      </c>
      <c r="V107" s="33" t="s">
        <v>561</v>
      </c>
      <c r="W107" s="33" t="s">
        <v>559</v>
      </c>
    </row>
    <row r="108" spans="1:23" ht="32.25" thickBot="1">
      <c r="A108" s="32" t="s">
        <v>263</v>
      </c>
      <c r="B108" s="33" t="s">
        <v>562</v>
      </c>
      <c r="C108" s="33" t="s">
        <v>562</v>
      </c>
      <c r="D108" s="33" t="s">
        <v>562</v>
      </c>
      <c r="E108" s="33" t="s">
        <v>562</v>
      </c>
      <c r="F108" s="33" t="s">
        <v>562</v>
      </c>
      <c r="G108" s="33" t="s">
        <v>562</v>
      </c>
      <c r="H108" s="33" t="s">
        <v>562</v>
      </c>
      <c r="I108" s="33" t="s">
        <v>562</v>
      </c>
      <c r="J108" s="33" t="s">
        <v>562</v>
      </c>
      <c r="K108" s="33" t="s">
        <v>562</v>
      </c>
      <c r="L108" s="33" t="s">
        <v>562</v>
      </c>
      <c r="M108" s="33" t="s">
        <v>562</v>
      </c>
      <c r="N108" s="33" t="s">
        <v>562</v>
      </c>
      <c r="O108" s="33" t="s">
        <v>562</v>
      </c>
      <c r="P108" s="33" t="s">
        <v>562</v>
      </c>
      <c r="Q108" s="33" t="s">
        <v>562</v>
      </c>
      <c r="R108" s="33" t="s">
        <v>562</v>
      </c>
      <c r="S108" s="33" t="s">
        <v>563</v>
      </c>
      <c r="T108" s="33" t="s">
        <v>562</v>
      </c>
      <c r="U108" s="33" t="s">
        <v>562</v>
      </c>
      <c r="V108" s="33" t="s">
        <v>564</v>
      </c>
      <c r="W108" s="33" t="s">
        <v>562</v>
      </c>
    </row>
    <row r="109" spans="1:23" ht="32.25" thickBot="1">
      <c r="A109" s="32" t="s">
        <v>264</v>
      </c>
      <c r="B109" s="33" t="s">
        <v>565</v>
      </c>
      <c r="C109" s="33" t="s">
        <v>565</v>
      </c>
      <c r="D109" s="33" t="s">
        <v>565</v>
      </c>
      <c r="E109" s="33" t="s">
        <v>565</v>
      </c>
      <c r="F109" s="33" t="s">
        <v>565</v>
      </c>
      <c r="G109" s="33" t="s">
        <v>565</v>
      </c>
      <c r="H109" s="33" t="s">
        <v>565</v>
      </c>
      <c r="I109" s="33" t="s">
        <v>565</v>
      </c>
      <c r="J109" s="33" t="s">
        <v>565</v>
      </c>
      <c r="K109" s="33" t="s">
        <v>565</v>
      </c>
      <c r="L109" s="33" t="s">
        <v>565</v>
      </c>
      <c r="M109" s="33" t="s">
        <v>565</v>
      </c>
      <c r="N109" s="33" t="s">
        <v>565</v>
      </c>
      <c r="O109" s="33" t="s">
        <v>565</v>
      </c>
      <c r="P109" s="33" t="s">
        <v>565</v>
      </c>
      <c r="Q109" s="33" t="s">
        <v>565</v>
      </c>
      <c r="R109" s="33" t="s">
        <v>565</v>
      </c>
      <c r="S109" s="33" t="s">
        <v>566</v>
      </c>
      <c r="T109" s="33" t="s">
        <v>565</v>
      </c>
      <c r="U109" s="33" t="s">
        <v>565</v>
      </c>
      <c r="V109" s="33" t="s">
        <v>567</v>
      </c>
      <c r="W109" s="33" t="s">
        <v>565</v>
      </c>
    </row>
    <row r="110" spans="1:23" ht="32.25" thickBot="1">
      <c r="A110" s="32" t="s">
        <v>265</v>
      </c>
      <c r="B110" s="33" t="s">
        <v>568</v>
      </c>
      <c r="C110" s="33" t="s">
        <v>568</v>
      </c>
      <c r="D110" s="33" t="s">
        <v>568</v>
      </c>
      <c r="E110" s="33" t="s">
        <v>568</v>
      </c>
      <c r="F110" s="33" t="s">
        <v>568</v>
      </c>
      <c r="G110" s="33" t="s">
        <v>568</v>
      </c>
      <c r="H110" s="33" t="s">
        <v>568</v>
      </c>
      <c r="I110" s="33" t="s">
        <v>568</v>
      </c>
      <c r="J110" s="33" t="s">
        <v>568</v>
      </c>
      <c r="K110" s="33" t="s">
        <v>568</v>
      </c>
      <c r="L110" s="33" t="s">
        <v>568</v>
      </c>
      <c r="M110" s="33" t="s">
        <v>568</v>
      </c>
      <c r="N110" s="33" t="s">
        <v>568</v>
      </c>
      <c r="O110" s="33" t="s">
        <v>568</v>
      </c>
      <c r="P110" s="33" t="s">
        <v>568</v>
      </c>
      <c r="Q110" s="33" t="s">
        <v>568</v>
      </c>
      <c r="R110" s="33" t="s">
        <v>568</v>
      </c>
      <c r="S110" s="33" t="s">
        <v>569</v>
      </c>
      <c r="T110" s="33" t="s">
        <v>568</v>
      </c>
      <c r="U110" s="33" t="s">
        <v>568</v>
      </c>
      <c r="V110" s="33" t="s">
        <v>570</v>
      </c>
      <c r="W110" s="33" t="s">
        <v>568</v>
      </c>
    </row>
    <row r="111" spans="1:23" ht="32.25" thickBot="1">
      <c r="A111" s="32" t="s">
        <v>266</v>
      </c>
      <c r="B111" s="33" t="s">
        <v>571</v>
      </c>
      <c r="C111" s="33" t="s">
        <v>571</v>
      </c>
      <c r="D111" s="33" t="s">
        <v>571</v>
      </c>
      <c r="E111" s="33" t="s">
        <v>571</v>
      </c>
      <c r="F111" s="33" t="s">
        <v>571</v>
      </c>
      <c r="G111" s="33" t="s">
        <v>571</v>
      </c>
      <c r="H111" s="33" t="s">
        <v>571</v>
      </c>
      <c r="I111" s="33" t="s">
        <v>571</v>
      </c>
      <c r="J111" s="33" t="s">
        <v>571</v>
      </c>
      <c r="K111" s="33" t="s">
        <v>571</v>
      </c>
      <c r="L111" s="33" t="s">
        <v>571</v>
      </c>
      <c r="M111" s="33" t="s">
        <v>571</v>
      </c>
      <c r="N111" s="33" t="s">
        <v>571</v>
      </c>
      <c r="O111" s="33" t="s">
        <v>571</v>
      </c>
      <c r="P111" s="33" t="s">
        <v>571</v>
      </c>
      <c r="Q111" s="33" t="s">
        <v>571</v>
      </c>
      <c r="R111" s="33" t="s">
        <v>571</v>
      </c>
      <c r="S111" s="33" t="s">
        <v>572</v>
      </c>
      <c r="T111" s="33" t="s">
        <v>571</v>
      </c>
      <c r="U111" s="33" t="s">
        <v>571</v>
      </c>
      <c r="V111" s="33" t="s">
        <v>573</v>
      </c>
      <c r="W111" s="33" t="s">
        <v>571</v>
      </c>
    </row>
    <row r="112" spans="1:23" ht="32.25" thickBot="1">
      <c r="A112" s="32" t="s">
        <v>267</v>
      </c>
      <c r="B112" s="33" t="s">
        <v>574</v>
      </c>
      <c r="C112" s="33" t="s">
        <v>574</v>
      </c>
      <c r="D112" s="33" t="s">
        <v>574</v>
      </c>
      <c r="E112" s="33" t="s">
        <v>574</v>
      </c>
      <c r="F112" s="33" t="s">
        <v>574</v>
      </c>
      <c r="G112" s="33" t="s">
        <v>574</v>
      </c>
      <c r="H112" s="33" t="s">
        <v>574</v>
      </c>
      <c r="I112" s="33" t="s">
        <v>574</v>
      </c>
      <c r="J112" s="33" t="s">
        <v>574</v>
      </c>
      <c r="K112" s="33" t="s">
        <v>574</v>
      </c>
      <c r="L112" s="33" t="s">
        <v>574</v>
      </c>
      <c r="M112" s="33" t="s">
        <v>574</v>
      </c>
      <c r="N112" s="33" t="s">
        <v>574</v>
      </c>
      <c r="O112" s="33" t="s">
        <v>574</v>
      </c>
      <c r="P112" s="33" t="s">
        <v>574</v>
      </c>
      <c r="Q112" s="33" t="s">
        <v>574</v>
      </c>
      <c r="R112" s="33" t="s">
        <v>574</v>
      </c>
      <c r="S112" s="33" t="s">
        <v>575</v>
      </c>
      <c r="T112" s="33" t="s">
        <v>574</v>
      </c>
      <c r="U112" s="33" t="s">
        <v>574</v>
      </c>
      <c r="V112" s="33" t="s">
        <v>576</v>
      </c>
      <c r="W112" s="33" t="s">
        <v>574</v>
      </c>
    </row>
    <row r="113" spans="1:23" ht="32.25" thickBot="1">
      <c r="A113" s="32" t="s">
        <v>268</v>
      </c>
      <c r="B113" s="33" t="s">
        <v>577</v>
      </c>
      <c r="C113" s="33" t="s">
        <v>577</v>
      </c>
      <c r="D113" s="33" t="s">
        <v>577</v>
      </c>
      <c r="E113" s="33" t="s">
        <v>577</v>
      </c>
      <c r="F113" s="33" t="s">
        <v>577</v>
      </c>
      <c r="G113" s="33" t="s">
        <v>577</v>
      </c>
      <c r="H113" s="33" t="s">
        <v>577</v>
      </c>
      <c r="I113" s="33" t="s">
        <v>577</v>
      </c>
      <c r="J113" s="33" t="s">
        <v>577</v>
      </c>
      <c r="K113" s="33" t="s">
        <v>577</v>
      </c>
      <c r="L113" s="33" t="s">
        <v>577</v>
      </c>
      <c r="M113" s="33" t="s">
        <v>577</v>
      </c>
      <c r="N113" s="33" t="s">
        <v>577</v>
      </c>
      <c r="O113" s="33" t="s">
        <v>577</v>
      </c>
      <c r="P113" s="33" t="s">
        <v>577</v>
      </c>
      <c r="Q113" s="33" t="s">
        <v>577</v>
      </c>
      <c r="R113" s="33" t="s">
        <v>577</v>
      </c>
      <c r="S113" s="33" t="s">
        <v>578</v>
      </c>
      <c r="T113" s="33" t="s">
        <v>577</v>
      </c>
      <c r="U113" s="33" t="s">
        <v>577</v>
      </c>
      <c r="V113" s="33" t="s">
        <v>579</v>
      </c>
      <c r="W113" s="33" t="s">
        <v>577</v>
      </c>
    </row>
    <row r="114" spans="1:23" ht="32.25" thickBot="1">
      <c r="A114" s="32" t="s">
        <v>269</v>
      </c>
      <c r="B114" s="33" t="s">
        <v>580</v>
      </c>
      <c r="C114" s="33" t="s">
        <v>580</v>
      </c>
      <c r="D114" s="33" t="s">
        <v>580</v>
      </c>
      <c r="E114" s="33" t="s">
        <v>580</v>
      </c>
      <c r="F114" s="33" t="s">
        <v>580</v>
      </c>
      <c r="G114" s="33" t="s">
        <v>580</v>
      </c>
      <c r="H114" s="33" t="s">
        <v>580</v>
      </c>
      <c r="I114" s="33" t="s">
        <v>580</v>
      </c>
      <c r="J114" s="33" t="s">
        <v>580</v>
      </c>
      <c r="K114" s="33" t="s">
        <v>580</v>
      </c>
      <c r="L114" s="33" t="s">
        <v>580</v>
      </c>
      <c r="M114" s="33" t="s">
        <v>580</v>
      </c>
      <c r="N114" s="33" t="s">
        <v>580</v>
      </c>
      <c r="O114" s="33" t="s">
        <v>580</v>
      </c>
      <c r="P114" s="33" t="s">
        <v>580</v>
      </c>
      <c r="Q114" s="33" t="s">
        <v>580</v>
      </c>
      <c r="R114" s="33" t="s">
        <v>580</v>
      </c>
      <c r="S114" s="33" t="s">
        <v>581</v>
      </c>
      <c r="T114" s="33" t="s">
        <v>580</v>
      </c>
      <c r="U114" s="33" t="s">
        <v>580</v>
      </c>
      <c r="V114" s="33" t="s">
        <v>582</v>
      </c>
      <c r="W114" s="33" t="s">
        <v>580</v>
      </c>
    </row>
    <row r="115" spans="1:23" ht="32.25" thickBot="1">
      <c r="A115" s="32" t="s">
        <v>270</v>
      </c>
      <c r="B115" s="33" t="s">
        <v>583</v>
      </c>
      <c r="C115" s="33" t="s">
        <v>583</v>
      </c>
      <c r="D115" s="33" t="s">
        <v>583</v>
      </c>
      <c r="E115" s="33" t="s">
        <v>583</v>
      </c>
      <c r="F115" s="33" t="s">
        <v>583</v>
      </c>
      <c r="G115" s="33" t="s">
        <v>583</v>
      </c>
      <c r="H115" s="33" t="s">
        <v>583</v>
      </c>
      <c r="I115" s="33" t="s">
        <v>583</v>
      </c>
      <c r="J115" s="33" t="s">
        <v>583</v>
      </c>
      <c r="K115" s="33" t="s">
        <v>583</v>
      </c>
      <c r="L115" s="33" t="s">
        <v>583</v>
      </c>
      <c r="M115" s="33" t="s">
        <v>583</v>
      </c>
      <c r="N115" s="33" t="s">
        <v>583</v>
      </c>
      <c r="O115" s="33" t="s">
        <v>583</v>
      </c>
      <c r="P115" s="33" t="s">
        <v>583</v>
      </c>
      <c r="Q115" s="33" t="s">
        <v>583</v>
      </c>
      <c r="R115" s="33" t="s">
        <v>583</v>
      </c>
      <c r="S115" s="33" t="s">
        <v>584</v>
      </c>
      <c r="T115" s="33" t="s">
        <v>583</v>
      </c>
      <c r="U115" s="33" t="s">
        <v>583</v>
      </c>
      <c r="V115" s="33" t="s">
        <v>585</v>
      </c>
      <c r="W115" s="33" t="s">
        <v>583</v>
      </c>
    </row>
    <row r="116" spans="1:23" ht="32.25" thickBot="1">
      <c r="A116" s="32" t="s">
        <v>271</v>
      </c>
      <c r="B116" s="33" t="s">
        <v>586</v>
      </c>
      <c r="C116" s="33" t="s">
        <v>586</v>
      </c>
      <c r="D116" s="33" t="s">
        <v>586</v>
      </c>
      <c r="E116" s="33" t="s">
        <v>586</v>
      </c>
      <c r="F116" s="33" t="s">
        <v>586</v>
      </c>
      <c r="G116" s="33" t="s">
        <v>586</v>
      </c>
      <c r="H116" s="33" t="s">
        <v>586</v>
      </c>
      <c r="I116" s="33" t="s">
        <v>586</v>
      </c>
      <c r="J116" s="33" t="s">
        <v>586</v>
      </c>
      <c r="K116" s="33" t="s">
        <v>586</v>
      </c>
      <c r="L116" s="33" t="s">
        <v>586</v>
      </c>
      <c r="M116" s="33" t="s">
        <v>586</v>
      </c>
      <c r="N116" s="33" t="s">
        <v>586</v>
      </c>
      <c r="O116" s="33" t="s">
        <v>586</v>
      </c>
      <c r="P116" s="33" t="s">
        <v>586</v>
      </c>
      <c r="Q116" s="33" t="s">
        <v>586</v>
      </c>
      <c r="R116" s="33" t="s">
        <v>586</v>
      </c>
      <c r="S116" s="33" t="s">
        <v>587</v>
      </c>
      <c r="T116" s="33" t="s">
        <v>586</v>
      </c>
      <c r="U116" s="33" t="s">
        <v>586</v>
      </c>
      <c r="V116" s="33" t="s">
        <v>588</v>
      </c>
      <c r="W116" s="33" t="s">
        <v>586</v>
      </c>
    </row>
    <row r="117" spans="1:23" ht="32.25" thickBot="1">
      <c r="A117" s="32" t="s">
        <v>272</v>
      </c>
      <c r="B117" s="33" t="s">
        <v>589</v>
      </c>
      <c r="C117" s="33" t="s">
        <v>589</v>
      </c>
      <c r="D117" s="33" t="s">
        <v>589</v>
      </c>
      <c r="E117" s="33" t="s">
        <v>589</v>
      </c>
      <c r="F117" s="33" t="s">
        <v>589</v>
      </c>
      <c r="G117" s="33" t="s">
        <v>589</v>
      </c>
      <c r="H117" s="33" t="s">
        <v>589</v>
      </c>
      <c r="I117" s="33" t="s">
        <v>589</v>
      </c>
      <c r="J117" s="33" t="s">
        <v>589</v>
      </c>
      <c r="K117" s="33" t="s">
        <v>589</v>
      </c>
      <c r="L117" s="33" t="s">
        <v>589</v>
      </c>
      <c r="M117" s="33" t="s">
        <v>589</v>
      </c>
      <c r="N117" s="33" t="s">
        <v>589</v>
      </c>
      <c r="O117" s="33" t="s">
        <v>589</v>
      </c>
      <c r="P117" s="33" t="s">
        <v>589</v>
      </c>
      <c r="Q117" s="33" t="s">
        <v>589</v>
      </c>
      <c r="R117" s="33" t="s">
        <v>589</v>
      </c>
      <c r="S117" s="33" t="s">
        <v>590</v>
      </c>
      <c r="T117" s="33" t="s">
        <v>589</v>
      </c>
      <c r="U117" s="33" t="s">
        <v>589</v>
      </c>
      <c r="V117" s="33" t="s">
        <v>591</v>
      </c>
      <c r="W117" s="33" t="s">
        <v>589</v>
      </c>
    </row>
    <row r="118" spans="1:23" ht="32.25" thickBot="1">
      <c r="A118" s="32" t="s">
        <v>273</v>
      </c>
      <c r="B118" s="33" t="s">
        <v>592</v>
      </c>
      <c r="C118" s="33" t="s">
        <v>592</v>
      </c>
      <c r="D118" s="33" t="s">
        <v>592</v>
      </c>
      <c r="E118" s="33" t="s">
        <v>592</v>
      </c>
      <c r="F118" s="33" t="s">
        <v>592</v>
      </c>
      <c r="G118" s="33" t="s">
        <v>592</v>
      </c>
      <c r="H118" s="33" t="s">
        <v>592</v>
      </c>
      <c r="I118" s="33" t="s">
        <v>592</v>
      </c>
      <c r="J118" s="33" t="s">
        <v>592</v>
      </c>
      <c r="K118" s="33" t="s">
        <v>592</v>
      </c>
      <c r="L118" s="33" t="s">
        <v>592</v>
      </c>
      <c r="M118" s="33" t="s">
        <v>592</v>
      </c>
      <c r="N118" s="33" t="s">
        <v>592</v>
      </c>
      <c r="O118" s="33" t="s">
        <v>592</v>
      </c>
      <c r="P118" s="33" t="s">
        <v>592</v>
      </c>
      <c r="Q118" s="33" t="s">
        <v>592</v>
      </c>
      <c r="R118" s="33" t="s">
        <v>592</v>
      </c>
      <c r="S118" s="33" t="s">
        <v>593</v>
      </c>
      <c r="T118" s="33" t="s">
        <v>592</v>
      </c>
      <c r="U118" s="33" t="s">
        <v>592</v>
      </c>
      <c r="V118" s="33" t="s">
        <v>594</v>
      </c>
      <c r="W118" s="33" t="s">
        <v>592</v>
      </c>
    </row>
    <row r="119" spans="1:23" ht="32.25" thickBot="1">
      <c r="A119" s="32" t="s">
        <v>274</v>
      </c>
      <c r="B119" s="33" t="s">
        <v>595</v>
      </c>
      <c r="C119" s="33" t="s">
        <v>595</v>
      </c>
      <c r="D119" s="33" t="s">
        <v>595</v>
      </c>
      <c r="E119" s="33" t="s">
        <v>595</v>
      </c>
      <c r="F119" s="33" t="s">
        <v>595</v>
      </c>
      <c r="G119" s="33" t="s">
        <v>595</v>
      </c>
      <c r="H119" s="33" t="s">
        <v>595</v>
      </c>
      <c r="I119" s="33" t="s">
        <v>595</v>
      </c>
      <c r="J119" s="33" t="s">
        <v>595</v>
      </c>
      <c r="K119" s="33" t="s">
        <v>595</v>
      </c>
      <c r="L119" s="33" t="s">
        <v>595</v>
      </c>
      <c r="M119" s="33" t="s">
        <v>595</v>
      </c>
      <c r="N119" s="33" t="s">
        <v>595</v>
      </c>
      <c r="O119" s="33" t="s">
        <v>595</v>
      </c>
      <c r="P119" s="33" t="s">
        <v>595</v>
      </c>
      <c r="Q119" s="33" t="s">
        <v>595</v>
      </c>
      <c r="R119" s="33" t="s">
        <v>595</v>
      </c>
      <c r="S119" s="33" t="s">
        <v>596</v>
      </c>
      <c r="T119" s="33" t="s">
        <v>595</v>
      </c>
      <c r="U119" s="33" t="s">
        <v>595</v>
      </c>
      <c r="V119" s="33" t="s">
        <v>597</v>
      </c>
      <c r="W119" s="33" t="s">
        <v>595</v>
      </c>
    </row>
    <row r="120" spans="1:23" ht="32.25" thickBot="1">
      <c r="A120" s="32" t="s">
        <v>275</v>
      </c>
      <c r="B120" s="33" t="s">
        <v>598</v>
      </c>
      <c r="C120" s="33" t="s">
        <v>598</v>
      </c>
      <c r="D120" s="33" t="s">
        <v>598</v>
      </c>
      <c r="E120" s="33" t="s">
        <v>598</v>
      </c>
      <c r="F120" s="33" t="s">
        <v>598</v>
      </c>
      <c r="G120" s="33" t="s">
        <v>598</v>
      </c>
      <c r="H120" s="33" t="s">
        <v>598</v>
      </c>
      <c r="I120" s="33" t="s">
        <v>598</v>
      </c>
      <c r="J120" s="33" t="s">
        <v>598</v>
      </c>
      <c r="K120" s="33" t="s">
        <v>598</v>
      </c>
      <c r="L120" s="33" t="s">
        <v>598</v>
      </c>
      <c r="M120" s="33" t="s">
        <v>598</v>
      </c>
      <c r="N120" s="33" t="s">
        <v>598</v>
      </c>
      <c r="O120" s="33" t="s">
        <v>598</v>
      </c>
      <c r="P120" s="33" t="s">
        <v>598</v>
      </c>
      <c r="Q120" s="33" t="s">
        <v>598</v>
      </c>
      <c r="R120" s="33" t="s">
        <v>598</v>
      </c>
      <c r="S120" s="33" t="s">
        <v>599</v>
      </c>
      <c r="T120" s="33" t="s">
        <v>598</v>
      </c>
      <c r="U120" s="33" t="s">
        <v>598</v>
      </c>
      <c r="V120" s="33" t="s">
        <v>600</v>
      </c>
      <c r="W120" s="33" t="s">
        <v>598</v>
      </c>
    </row>
    <row r="121" spans="1:23" ht="32.25" thickBot="1">
      <c r="A121" s="32" t="s">
        <v>276</v>
      </c>
      <c r="B121" s="33" t="s">
        <v>601</v>
      </c>
      <c r="C121" s="33" t="s">
        <v>601</v>
      </c>
      <c r="D121" s="33" t="s">
        <v>601</v>
      </c>
      <c r="E121" s="33" t="s">
        <v>601</v>
      </c>
      <c r="F121" s="33" t="s">
        <v>601</v>
      </c>
      <c r="G121" s="33" t="s">
        <v>601</v>
      </c>
      <c r="H121" s="33" t="s">
        <v>601</v>
      </c>
      <c r="I121" s="33" t="s">
        <v>601</v>
      </c>
      <c r="J121" s="33" t="s">
        <v>601</v>
      </c>
      <c r="K121" s="33" t="s">
        <v>601</v>
      </c>
      <c r="L121" s="33" t="s">
        <v>601</v>
      </c>
      <c r="M121" s="33" t="s">
        <v>601</v>
      </c>
      <c r="N121" s="33" t="s">
        <v>601</v>
      </c>
      <c r="O121" s="33" t="s">
        <v>601</v>
      </c>
      <c r="P121" s="33" t="s">
        <v>601</v>
      </c>
      <c r="Q121" s="33" t="s">
        <v>601</v>
      </c>
      <c r="R121" s="33" t="s">
        <v>601</v>
      </c>
      <c r="S121" s="33" t="s">
        <v>602</v>
      </c>
      <c r="T121" s="33" t="s">
        <v>601</v>
      </c>
      <c r="U121" s="33" t="s">
        <v>601</v>
      </c>
      <c r="V121" s="33" t="s">
        <v>603</v>
      </c>
      <c r="W121" s="33" t="s">
        <v>601</v>
      </c>
    </row>
    <row r="122" spans="1:23" ht="32.25" thickBot="1">
      <c r="A122" s="32" t="s">
        <v>277</v>
      </c>
      <c r="B122" s="33" t="s">
        <v>604</v>
      </c>
      <c r="C122" s="33" t="s">
        <v>604</v>
      </c>
      <c r="D122" s="33" t="s">
        <v>604</v>
      </c>
      <c r="E122" s="33" t="s">
        <v>604</v>
      </c>
      <c r="F122" s="33" t="s">
        <v>604</v>
      </c>
      <c r="G122" s="33" t="s">
        <v>604</v>
      </c>
      <c r="H122" s="33" t="s">
        <v>604</v>
      </c>
      <c r="I122" s="33" t="s">
        <v>604</v>
      </c>
      <c r="J122" s="33" t="s">
        <v>604</v>
      </c>
      <c r="K122" s="33" t="s">
        <v>604</v>
      </c>
      <c r="L122" s="33" t="s">
        <v>604</v>
      </c>
      <c r="M122" s="33" t="s">
        <v>604</v>
      </c>
      <c r="N122" s="33" t="s">
        <v>604</v>
      </c>
      <c r="O122" s="33" t="s">
        <v>604</v>
      </c>
      <c r="P122" s="33" t="s">
        <v>604</v>
      </c>
      <c r="Q122" s="33" t="s">
        <v>604</v>
      </c>
      <c r="R122" s="33" t="s">
        <v>604</v>
      </c>
      <c r="S122" s="33" t="s">
        <v>605</v>
      </c>
      <c r="T122" s="33" t="s">
        <v>604</v>
      </c>
      <c r="U122" s="33" t="s">
        <v>604</v>
      </c>
      <c r="V122" s="33" t="s">
        <v>606</v>
      </c>
      <c r="W122" s="33" t="s">
        <v>604</v>
      </c>
    </row>
    <row r="123" spans="1:23" ht="32.25" thickBot="1">
      <c r="A123" s="32" t="s">
        <v>278</v>
      </c>
      <c r="B123" s="33" t="s">
        <v>607</v>
      </c>
      <c r="C123" s="33" t="s">
        <v>607</v>
      </c>
      <c r="D123" s="33" t="s">
        <v>607</v>
      </c>
      <c r="E123" s="33" t="s">
        <v>607</v>
      </c>
      <c r="F123" s="33" t="s">
        <v>607</v>
      </c>
      <c r="G123" s="33" t="s">
        <v>607</v>
      </c>
      <c r="H123" s="33" t="s">
        <v>607</v>
      </c>
      <c r="I123" s="33" t="s">
        <v>607</v>
      </c>
      <c r="J123" s="33" t="s">
        <v>607</v>
      </c>
      <c r="K123" s="33" t="s">
        <v>607</v>
      </c>
      <c r="L123" s="33" t="s">
        <v>607</v>
      </c>
      <c r="M123" s="33" t="s">
        <v>607</v>
      </c>
      <c r="N123" s="33" t="s">
        <v>607</v>
      </c>
      <c r="O123" s="33" t="s">
        <v>607</v>
      </c>
      <c r="P123" s="33" t="s">
        <v>607</v>
      </c>
      <c r="Q123" s="33" t="s">
        <v>607</v>
      </c>
      <c r="R123" s="33" t="s">
        <v>607</v>
      </c>
      <c r="S123" s="33" t="s">
        <v>608</v>
      </c>
      <c r="T123" s="33" t="s">
        <v>607</v>
      </c>
      <c r="U123" s="33" t="s">
        <v>607</v>
      </c>
      <c r="V123" s="33" t="s">
        <v>609</v>
      </c>
      <c r="W123" s="33" t="s">
        <v>607</v>
      </c>
    </row>
    <row r="124" spans="1:23" ht="32.25" thickBot="1">
      <c r="A124" s="32" t="s">
        <v>279</v>
      </c>
      <c r="B124" s="33" t="s">
        <v>610</v>
      </c>
      <c r="C124" s="33" t="s">
        <v>610</v>
      </c>
      <c r="D124" s="33" t="s">
        <v>610</v>
      </c>
      <c r="E124" s="33" t="s">
        <v>610</v>
      </c>
      <c r="F124" s="33" t="s">
        <v>610</v>
      </c>
      <c r="G124" s="33" t="s">
        <v>610</v>
      </c>
      <c r="H124" s="33" t="s">
        <v>610</v>
      </c>
      <c r="I124" s="33" t="s">
        <v>610</v>
      </c>
      <c r="J124" s="33" t="s">
        <v>610</v>
      </c>
      <c r="K124" s="33" t="s">
        <v>610</v>
      </c>
      <c r="L124" s="33" t="s">
        <v>610</v>
      </c>
      <c r="M124" s="33" t="s">
        <v>610</v>
      </c>
      <c r="N124" s="33" t="s">
        <v>610</v>
      </c>
      <c r="O124" s="33" t="s">
        <v>610</v>
      </c>
      <c r="P124" s="33" t="s">
        <v>610</v>
      </c>
      <c r="Q124" s="33" t="s">
        <v>610</v>
      </c>
      <c r="R124" s="33" t="s">
        <v>610</v>
      </c>
      <c r="S124" s="33" t="s">
        <v>611</v>
      </c>
      <c r="T124" s="33" t="s">
        <v>610</v>
      </c>
      <c r="U124" s="33" t="s">
        <v>610</v>
      </c>
      <c r="V124" s="33" t="s">
        <v>612</v>
      </c>
      <c r="W124" s="33" t="s">
        <v>610</v>
      </c>
    </row>
    <row r="125" spans="1:23" ht="32.25" thickBot="1">
      <c r="A125" s="32" t="s">
        <v>280</v>
      </c>
      <c r="B125" s="33" t="s">
        <v>613</v>
      </c>
      <c r="C125" s="33" t="s">
        <v>613</v>
      </c>
      <c r="D125" s="33" t="s">
        <v>613</v>
      </c>
      <c r="E125" s="33" t="s">
        <v>613</v>
      </c>
      <c r="F125" s="33" t="s">
        <v>613</v>
      </c>
      <c r="G125" s="33" t="s">
        <v>613</v>
      </c>
      <c r="H125" s="33" t="s">
        <v>613</v>
      </c>
      <c r="I125" s="33" t="s">
        <v>613</v>
      </c>
      <c r="J125" s="33" t="s">
        <v>613</v>
      </c>
      <c r="K125" s="33" t="s">
        <v>613</v>
      </c>
      <c r="L125" s="33" t="s">
        <v>613</v>
      </c>
      <c r="M125" s="33" t="s">
        <v>613</v>
      </c>
      <c r="N125" s="33" t="s">
        <v>613</v>
      </c>
      <c r="O125" s="33" t="s">
        <v>613</v>
      </c>
      <c r="P125" s="33" t="s">
        <v>613</v>
      </c>
      <c r="Q125" s="33" t="s">
        <v>613</v>
      </c>
      <c r="R125" s="33" t="s">
        <v>613</v>
      </c>
      <c r="S125" s="33" t="s">
        <v>614</v>
      </c>
      <c r="T125" s="33" t="s">
        <v>613</v>
      </c>
      <c r="U125" s="33" t="s">
        <v>613</v>
      </c>
      <c r="V125" s="33" t="s">
        <v>615</v>
      </c>
      <c r="W125" s="33" t="s">
        <v>613</v>
      </c>
    </row>
    <row r="126" spans="1:23" ht="32.25" thickBot="1">
      <c r="A126" s="32" t="s">
        <v>281</v>
      </c>
      <c r="B126" s="33" t="s">
        <v>616</v>
      </c>
      <c r="C126" s="33" t="s">
        <v>616</v>
      </c>
      <c r="D126" s="33" t="s">
        <v>616</v>
      </c>
      <c r="E126" s="33" t="s">
        <v>616</v>
      </c>
      <c r="F126" s="33" t="s">
        <v>616</v>
      </c>
      <c r="G126" s="33" t="s">
        <v>616</v>
      </c>
      <c r="H126" s="33" t="s">
        <v>616</v>
      </c>
      <c r="I126" s="33" t="s">
        <v>616</v>
      </c>
      <c r="J126" s="33" t="s">
        <v>616</v>
      </c>
      <c r="K126" s="33" t="s">
        <v>616</v>
      </c>
      <c r="L126" s="33" t="s">
        <v>616</v>
      </c>
      <c r="M126" s="33" t="s">
        <v>616</v>
      </c>
      <c r="N126" s="33" t="s">
        <v>616</v>
      </c>
      <c r="O126" s="33" t="s">
        <v>616</v>
      </c>
      <c r="P126" s="33" t="s">
        <v>616</v>
      </c>
      <c r="Q126" s="33" t="s">
        <v>616</v>
      </c>
      <c r="R126" s="33" t="s">
        <v>616</v>
      </c>
      <c r="S126" s="33" t="s">
        <v>617</v>
      </c>
      <c r="T126" s="33" t="s">
        <v>616</v>
      </c>
      <c r="U126" s="33" t="s">
        <v>616</v>
      </c>
      <c r="V126" s="33" t="s">
        <v>618</v>
      </c>
      <c r="W126" s="33" t="s">
        <v>616</v>
      </c>
    </row>
    <row r="127" spans="1:23" ht="32.25" thickBot="1">
      <c r="A127" s="32" t="s">
        <v>282</v>
      </c>
      <c r="B127" s="33" t="s">
        <v>619</v>
      </c>
      <c r="C127" s="33" t="s">
        <v>619</v>
      </c>
      <c r="D127" s="33" t="s">
        <v>619</v>
      </c>
      <c r="E127" s="33" t="s">
        <v>619</v>
      </c>
      <c r="F127" s="33" t="s">
        <v>619</v>
      </c>
      <c r="G127" s="33" t="s">
        <v>619</v>
      </c>
      <c r="H127" s="33" t="s">
        <v>619</v>
      </c>
      <c r="I127" s="33" t="s">
        <v>619</v>
      </c>
      <c r="J127" s="33" t="s">
        <v>619</v>
      </c>
      <c r="K127" s="33" t="s">
        <v>619</v>
      </c>
      <c r="L127" s="33" t="s">
        <v>619</v>
      </c>
      <c r="M127" s="33" t="s">
        <v>619</v>
      </c>
      <c r="N127" s="33" t="s">
        <v>619</v>
      </c>
      <c r="O127" s="33" t="s">
        <v>619</v>
      </c>
      <c r="P127" s="33" t="s">
        <v>619</v>
      </c>
      <c r="Q127" s="33" t="s">
        <v>619</v>
      </c>
      <c r="R127" s="33" t="s">
        <v>619</v>
      </c>
      <c r="S127" s="33" t="s">
        <v>620</v>
      </c>
      <c r="T127" s="33" t="s">
        <v>619</v>
      </c>
      <c r="U127" s="33" t="s">
        <v>619</v>
      </c>
      <c r="V127" s="33" t="s">
        <v>621</v>
      </c>
      <c r="W127" s="33" t="s">
        <v>619</v>
      </c>
    </row>
    <row r="128" spans="1:23" ht="32.25" thickBot="1">
      <c r="A128" s="32" t="s">
        <v>283</v>
      </c>
      <c r="B128" s="33" t="s">
        <v>622</v>
      </c>
      <c r="C128" s="33" t="s">
        <v>622</v>
      </c>
      <c r="D128" s="33" t="s">
        <v>622</v>
      </c>
      <c r="E128" s="33" t="s">
        <v>622</v>
      </c>
      <c r="F128" s="33" t="s">
        <v>622</v>
      </c>
      <c r="G128" s="33" t="s">
        <v>622</v>
      </c>
      <c r="H128" s="33" t="s">
        <v>622</v>
      </c>
      <c r="I128" s="33" t="s">
        <v>622</v>
      </c>
      <c r="J128" s="33" t="s">
        <v>622</v>
      </c>
      <c r="K128" s="33" t="s">
        <v>622</v>
      </c>
      <c r="L128" s="33" t="s">
        <v>622</v>
      </c>
      <c r="M128" s="33" t="s">
        <v>622</v>
      </c>
      <c r="N128" s="33" t="s">
        <v>622</v>
      </c>
      <c r="O128" s="33" t="s">
        <v>622</v>
      </c>
      <c r="P128" s="33" t="s">
        <v>622</v>
      </c>
      <c r="Q128" s="33" t="s">
        <v>622</v>
      </c>
      <c r="R128" s="33" t="s">
        <v>622</v>
      </c>
      <c r="S128" s="33" t="s">
        <v>623</v>
      </c>
      <c r="T128" s="33" t="s">
        <v>622</v>
      </c>
      <c r="U128" s="33" t="s">
        <v>622</v>
      </c>
      <c r="V128" s="33" t="s">
        <v>624</v>
      </c>
      <c r="W128" s="33" t="s">
        <v>622</v>
      </c>
    </row>
    <row r="129" spans="1:23" ht="32.25" thickBot="1">
      <c r="A129" s="32" t="s">
        <v>284</v>
      </c>
      <c r="B129" s="33" t="s">
        <v>625</v>
      </c>
      <c r="C129" s="33" t="s">
        <v>625</v>
      </c>
      <c r="D129" s="33" t="s">
        <v>625</v>
      </c>
      <c r="E129" s="33" t="s">
        <v>625</v>
      </c>
      <c r="F129" s="33" t="s">
        <v>625</v>
      </c>
      <c r="G129" s="33" t="s">
        <v>625</v>
      </c>
      <c r="H129" s="33" t="s">
        <v>625</v>
      </c>
      <c r="I129" s="33" t="s">
        <v>625</v>
      </c>
      <c r="J129" s="33" t="s">
        <v>625</v>
      </c>
      <c r="K129" s="33" t="s">
        <v>625</v>
      </c>
      <c r="L129" s="33" t="s">
        <v>625</v>
      </c>
      <c r="M129" s="33" t="s">
        <v>625</v>
      </c>
      <c r="N129" s="33" t="s">
        <v>625</v>
      </c>
      <c r="O129" s="33" t="s">
        <v>625</v>
      </c>
      <c r="P129" s="33" t="s">
        <v>625</v>
      </c>
      <c r="Q129" s="33" t="s">
        <v>625</v>
      </c>
      <c r="R129" s="33" t="s">
        <v>625</v>
      </c>
      <c r="S129" s="33" t="s">
        <v>626</v>
      </c>
      <c r="T129" s="33" t="s">
        <v>625</v>
      </c>
      <c r="U129" s="33" t="s">
        <v>625</v>
      </c>
      <c r="V129" s="33" t="s">
        <v>627</v>
      </c>
      <c r="W129" s="33" t="s">
        <v>625</v>
      </c>
    </row>
    <row r="130" spans="1:23" ht="32.25" thickBot="1">
      <c r="A130" s="32" t="s">
        <v>285</v>
      </c>
      <c r="B130" s="33" t="s">
        <v>628</v>
      </c>
      <c r="C130" s="33" t="s">
        <v>628</v>
      </c>
      <c r="D130" s="33" t="s">
        <v>628</v>
      </c>
      <c r="E130" s="33" t="s">
        <v>628</v>
      </c>
      <c r="F130" s="33" t="s">
        <v>628</v>
      </c>
      <c r="G130" s="33" t="s">
        <v>628</v>
      </c>
      <c r="H130" s="33" t="s">
        <v>628</v>
      </c>
      <c r="I130" s="33" t="s">
        <v>628</v>
      </c>
      <c r="J130" s="33" t="s">
        <v>628</v>
      </c>
      <c r="K130" s="33" t="s">
        <v>628</v>
      </c>
      <c r="L130" s="33" t="s">
        <v>628</v>
      </c>
      <c r="M130" s="33" t="s">
        <v>628</v>
      </c>
      <c r="N130" s="33" t="s">
        <v>628</v>
      </c>
      <c r="O130" s="33" t="s">
        <v>628</v>
      </c>
      <c r="P130" s="33" t="s">
        <v>628</v>
      </c>
      <c r="Q130" s="33" t="s">
        <v>628</v>
      </c>
      <c r="R130" s="33" t="s">
        <v>628</v>
      </c>
      <c r="S130" s="33" t="s">
        <v>629</v>
      </c>
      <c r="T130" s="33" t="s">
        <v>628</v>
      </c>
      <c r="U130" s="33" t="s">
        <v>628</v>
      </c>
      <c r="V130" s="33" t="s">
        <v>630</v>
      </c>
      <c r="W130" s="33" t="s">
        <v>628</v>
      </c>
    </row>
    <row r="131" spans="1:23" ht="32.25" thickBot="1">
      <c r="A131" s="32" t="s">
        <v>286</v>
      </c>
      <c r="B131" s="33" t="s">
        <v>631</v>
      </c>
      <c r="C131" s="33" t="s">
        <v>631</v>
      </c>
      <c r="D131" s="33" t="s">
        <v>631</v>
      </c>
      <c r="E131" s="33" t="s">
        <v>631</v>
      </c>
      <c r="F131" s="33" t="s">
        <v>631</v>
      </c>
      <c r="G131" s="33" t="s">
        <v>631</v>
      </c>
      <c r="H131" s="33" t="s">
        <v>631</v>
      </c>
      <c r="I131" s="33" t="s">
        <v>631</v>
      </c>
      <c r="J131" s="33" t="s">
        <v>631</v>
      </c>
      <c r="K131" s="33" t="s">
        <v>631</v>
      </c>
      <c r="L131" s="33" t="s">
        <v>631</v>
      </c>
      <c r="M131" s="33" t="s">
        <v>631</v>
      </c>
      <c r="N131" s="33" t="s">
        <v>631</v>
      </c>
      <c r="O131" s="33" t="s">
        <v>631</v>
      </c>
      <c r="P131" s="33" t="s">
        <v>631</v>
      </c>
      <c r="Q131" s="33" t="s">
        <v>631</v>
      </c>
      <c r="R131" s="33" t="s">
        <v>631</v>
      </c>
      <c r="S131" s="33" t="s">
        <v>632</v>
      </c>
      <c r="T131" s="33" t="s">
        <v>631</v>
      </c>
      <c r="U131" s="33" t="s">
        <v>631</v>
      </c>
      <c r="V131" s="33" t="s">
        <v>633</v>
      </c>
      <c r="W131" s="33" t="s">
        <v>631</v>
      </c>
    </row>
    <row r="132" spans="1:23" ht="32.25" thickBot="1">
      <c r="A132" s="32" t="s">
        <v>287</v>
      </c>
      <c r="B132" s="33" t="s">
        <v>634</v>
      </c>
      <c r="C132" s="33" t="s">
        <v>634</v>
      </c>
      <c r="D132" s="33" t="s">
        <v>634</v>
      </c>
      <c r="E132" s="33" t="s">
        <v>634</v>
      </c>
      <c r="F132" s="33" t="s">
        <v>634</v>
      </c>
      <c r="G132" s="33" t="s">
        <v>634</v>
      </c>
      <c r="H132" s="33" t="s">
        <v>634</v>
      </c>
      <c r="I132" s="33" t="s">
        <v>634</v>
      </c>
      <c r="J132" s="33" t="s">
        <v>634</v>
      </c>
      <c r="K132" s="33" t="s">
        <v>634</v>
      </c>
      <c r="L132" s="33" t="s">
        <v>634</v>
      </c>
      <c r="M132" s="33" t="s">
        <v>634</v>
      </c>
      <c r="N132" s="33" t="s">
        <v>634</v>
      </c>
      <c r="O132" s="33" t="s">
        <v>634</v>
      </c>
      <c r="P132" s="33" t="s">
        <v>634</v>
      </c>
      <c r="Q132" s="33" t="s">
        <v>634</v>
      </c>
      <c r="R132" s="33" t="s">
        <v>634</v>
      </c>
      <c r="S132" s="33" t="s">
        <v>635</v>
      </c>
      <c r="T132" s="33" t="s">
        <v>634</v>
      </c>
      <c r="U132" s="33" t="s">
        <v>634</v>
      </c>
      <c r="V132" s="33" t="s">
        <v>636</v>
      </c>
      <c r="W132" s="33" t="s">
        <v>634</v>
      </c>
    </row>
    <row r="133" spans="1:23" ht="32.25" thickBot="1">
      <c r="A133" s="32" t="s">
        <v>288</v>
      </c>
      <c r="B133" s="33" t="s">
        <v>637</v>
      </c>
      <c r="C133" s="33" t="s">
        <v>637</v>
      </c>
      <c r="D133" s="33" t="s">
        <v>637</v>
      </c>
      <c r="E133" s="33" t="s">
        <v>637</v>
      </c>
      <c r="F133" s="33" t="s">
        <v>637</v>
      </c>
      <c r="G133" s="33" t="s">
        <v>637</v>
      </c>
      <c r="H133" s="33" t="s">
        <v>637</v>
      </c>
      <c r="I133" s="33" t="s">
        <v>637</v>
      </c>
      <c r="J133" s="33" t="s">
        <v>637</v>
      </c>
      <c r="K133" s="33" t="s">
        <v>637</v>
      </c>
      <c r="L133" s="33" t="s">
        <v>637</v>
      </c>
      <c r="M133" s="33" t="s">
        <v>637</v>
      </c>
      <c r="N133" s="33" t="s">
        <v>637</v>
      </c>
      <c r="O133" s="33" t="s">
        <v>637</v>
      </c>
      <c r="P133" s="33" t="s">
        <v>637</v>
      </c>
      <c r="Q133" s="33" t="s">
        <v>637</v>
      </c>
      <c r="R133" s="33" t="s">
        <v>637</v>
      </c>
      <c r="S133" s="33" t="s">
        <v>638</v>
      </c>
      <c r="T133" s="33" t="s">
        <v>637</v>
      </c>
      <c r="U133" s="33" t="s">
        <v>637</v>
      </c>
      <c r="V133" s="33" t="s">
        <v>639</v>
      </c>
      <c r="W133" s="33" t="s">
        <v>637</v>
      </c>
    </row>
    <row r="134" spans="1:23" ht="32.25" thickBot="1">
      <c r="A134" s="32" t="s">
        <v>289</v>
      </c>
      <c r="B134" s="33" t="s">
        <v>640</v>
      </c>
      <c r="C134" s="33" t="s">
        <v>640</v>
      </c>
      <c r="D134" s="33" t="s">
        <v>640</v>
      </c>
      <c r="E134" s="33" t="s">
        <v>640</v>
      </c>
      <c r="F134" s="33" t="s">
        <v>640</v>
      </c>
      <c r="G134" s="33" t="s">
        <v>640</v>
      </c>
      <c r="H134" s="33" t="s">
        <v>640</v>
      </c>
      <c r="I134" s="33" t="s">
        <v>640</v>
      </c>
      <c r="J134" s="33" t="s">
        <v>640</v>
      </c>
      <c r="K134" s="33" t="s">
        <v>640</v>
      </c>
      <c r="L134" s="33" t="s">
        <v>640</v>
      </c>
      <c r="M134" s="33" t="s">
        <v>640</v>
      </c>
      <c r="N134" s="33" t="s">
        <v>640</v>
      </c>
      <c r="O134" s="33" t="s">
        <v>640</v>
      </c>
      <c r="P134" s="33" t="s">
        <v>640</v>
      </c>
      <c r="Q134" s="33" t="s">
        <v>640</v>
      </c>
      <c r="R134" s="33" t="s">
        <v>640</v>
      </c>
      <c r="S134" s="33" t="s">
        <v>641</v>
      </c>
      <c r="T134" s="33" t="s">
        <v>640</v>
      </c>
      <c r="U134" s="33" t="s">
        <v>640</v>
      </c>
      <c r="V134" s="33" t="s">
        <v>642</v>
      </c>
      <c r="W134" s="33" t="s">
        <v>640</v>
      </c>
    </row>
    <row r="135" spans="1:23" ht="32.25" thickBot="1">
      <c r="A135" s="32" t="s">
        <v>290</v>
      </c>
      <c r="B135" s="33" t="s">
        <v>643</v>
      </c>
      <c r="C135" s="33" t="s">
        <v>643</v>
      </c>
      <c r="D135" s="33" t="s">
        <v>643</v>
      </c>
      <c r="E135" s="33" t="s">
        <v>643</v>
      </c>
      <c r="F135" s="33" t="s">
        <v>643</v>
      </c>
      <c r="G135" s="33" t="s">
        <v>643</v>
      </c>
      <c r="H135" s="33" t="s">
        <v>643</v>
      </c>
      <c r="I135" s="33" t="s">
        <v>643</v>
      </c>
      <c r="J135" s="33" t="s">
        <v>643</v>
      </c>
      <c r="K135" s="33" t="s">
        <v>643</v>
      </c>
      <c r="L135" s="33" t="s">
        <v>643</v>
      </c>
      <c r="M135" s="33" t="s">
        <v>643</v>
      </c>
      <c r="N135" s="33" t="s">
        <v>643</v>
      </c>
      <c r="O135" s="33" t="s">
        <v>643</v>
      </c>
      <c r="P135" s="33" t="s">
        <v>643</v>
      </c>
      <c r="Q135" s="33" t="s">
        <v>643</v>
      </c>
      <c r="R135" s="33" t="s">
        <v>643</v>
      </c>
      <c r="S135" s="33" t="s">
        <v>644</v>
      </c>
      <c r="T135" s="33" t="s">
        <v>643</v>
      </c>
      <c r="U135" s="33" t="s">
        <v>643</v>
      </c>
      <c r="V135" s="33" t="s">
        <v>645</v>
      </c>
      <c r="W135" s="33" t="s">
        <v>643</v>
      </c>
    </row>
    <row r="136" spans="1:23" ht="32.25" thickBot="1">
      <c r="A136" s="32" t="s">
        <v>291</v>
      </c>
      <c r="B136" s="33" t="s">
        <v>646</v>
      </c>
      <c r="C136" s="33" t="s">
        <v>646</v>
      </c>
      <c r="D136" s="33" t="s">
        <v>646</v>
      </c>
      <c r="E136" s="33" t="s">
        <v>646</v>
      </c>
      <c r="F136" s="33" t="s">
        <v>646</v>
      </c>
      <c r="G136" s="33" t="s">
        <v>646</v>
      </c>
      <c r="H136" s="33" t="s">
        <v>646</v>
      </c>
      <c r="I136" s="33" t="s">
        <v>646</v>
      </c>
      <c r="J136" s="33" t="s">
        <v>646</v>
      </c>
      <c r="K136" s="33" t="s">
        <v>646</v>
      </c>
      <c r="L136" s="33" t="s">
        <v>646</v>
      </c>
      <c r="M136" s="33" t="s">
        <v>646</v>
      </c>
      <c r="N136" s="33" t="s">
        <v>646</v>
      </c>
      <c r="O136" s="33" t="s">
        <v>646</v>
      </c>
      <c r="P136" s="33" t="s">
        <v>646</v>
      </c>
      <c r="Q136" s="33" t="s">
        <v>646</v>
      </c>
      <c r="R136" s="33" t="s">
        <v>646</v>
      </c>
      <c r="S136" s="33" t="s">
        <v>647</v>
      </c>
      <c r="T136" s="33" t="s">
        <v>646</v>
      </c>
      <c r="U136" s="33" t="s">
        <v>646</v>
      </c>
      <c r="V136" s="33" t="s">
        <v>648</v>
      </c>
      <c r="W136" s="33" t="s">
        <v>646</v>
      </c>
    </row>
    <row r="137" spans="1:23" ht="32.25" thickBot="1">
      <c r="A137" s="32" t="s">
        <v>292</v>
      </c>
      <c r="B137" s="33" t="s">
        <v>649</v>
      </c>
      <c r="C137" s="33" t="s">
        <v>649</v>
      </c>
      <c r="D137" s="33" t="s">
        <v>649</v>
      </c>
      <c r="E137" s="33" t="s">
        <v>649</v>
      </c>
      <c r="F137" s="33" t="s">
        <v>649</v>
      </c>
      <c r="G137" s="33" t="s">
        <v>649</v>
      </c>
      <c r="H137" s="33" t="s">
        <v>649</v>
      </c>
      <c r="I137" s="33" t="s">
        <v>649</v>
      </c>
      <c r="J137" s="33" t="s">
        <v>649</v>
      </c>
      <c r="K137" s="33" t="s">
        <v>649</v>
      </c>
      <c r="L137" s="33" t="s">
        <v>649</v>
      </c>
      <c r="M137" s="33" t="s">
        <v>649</v>
      </c>
      <c r="N137" s="33" t="s">
        <v>649</v>
      </c>
      <c r="O137" s="33" t="s">
        <v>649</v>
      </c>
      <c r="P137" s="33" t="s">
        <v>649</v>
      </c>
      <c r="Q137" s="33" t="s">
        <v>649</v>
      </c>
      <c r="R137" s="33" t="s">
        <v>649</v>
      </c>
      <c r="S137" s="33" t="s">
        <v>650</v>
      </c>
      <c r="T137" s="33" t="s">
        <v>649</v>
      </c>
      <c r="U137" s="33" t="s">
        <v>649</v>
      </c>
      <c r="V137" s="33" t="s">
        <v>651</v>
      </c>
      <c r="W137" s="33" t="s">
        <v>649</v>
      </c>
    </row>
    <row r="138" spans="1:23" ht="19.5" thickBot="1">
      <c r="A138" s="28"/>
    </row>
    <row r="139" spans="1:23" ht="15" thickBot="1">
      <c r="A139" s="32" t="s">
        <v>293</v>
      </c>
      <c r="B139" s="32" t="s">
        <v>120</v>
      </c>
      <c r="C139" s="32" t="s">
        <v>121</v>
      </c>
      <c r="D139" s="32" t="s">
        <v>122</v>
      </c>
      <c r="E139" s="32" t="s">
        <v>123</v>
      </c>
      <c r="F139" s="32" t="s">
        <v>124</v>
      </c>
      <c r="G139" s="32" t="s">
        <v>125</v>
      </c>
      <c r="H139" s="32" t="s">
        <v>126</v>
      </c>
      <c r="I139" s="32" t="s">
        <v>127</v>
      </c>
      <c r="J139" s="32" t="s">
        <v>128</v>
      </c>
      <c r="K139" s="32" t="s">
        <v>129</v>
      </c>
      <c r="L139" s="32" t="s">
        <v>130</v>
      </c>
      <c r="M139" s="32" t="s">
        <v>131</v>
      </c>
      <c r="N139" s="32" t="s">
        <v>132</v>
      </c>
      <c r="O139" s="32" t="s">
        <v>133</v>
      </c>
      <c r="P139" s="32" t="s">
        <v>134</v>
      </c>
      <c r="Q139" s="32" t="s">
        <v>135</v>
      </c>
      <c r="R139" s="32" t="s">
        <v>136</v>
      </c>
      <c r="S139" s="32" t="s">
        <v>137</v>
      </c>
      <c r="T139" s="32" t="s">
        <v>138</v>
      </c>
      <c r="U139" s="32" t="s">
        <v>139</v>
      </c>
      <c r="V139" s="32" t="s">
        <v>140</v>
      </c>
      <c r="W139" s="32" t="s">
        <v>141</v>
      </c>
    </row>
    <row r="140" spans="1:23" ht="15" thickBot="1">
      <c r="A140" s="32" t="s">
        <v>173</v>
      </c>
      <c r="B140" s="33">
        <v>98</v>
      </c>
      <c r="C140" s="33">
        <v>98</v>
      </c>
      <c r="D140" s="33">
        <v>98</v>
      </c>
      <c r="E140" s="33">
        <v>98</v>
      </c>
      <c r="F140" s="33" t="s">
        <v>652</v>
      </c>
      <c r="G140" s="33" t="s">
        <v>653</v>
      </c>
      <c r="H140" s="33">
        <v>149</v>
      </c>
      <c r="I140" s="33" t="s">
        <v>654</v>
      </c>
      <c r="J140" s="33" t="s">
        <v>655</v>
      </c>
      <c r="K140" s="33">
        <v>98</v>
      </c>
      <c r="L140" s="33">
        <v>98</v>
      </c>
      <c r="M140" s="33">
        <v>98</v>
      </c>
      <c r="N140" s="33">
        <v>98</v>
      </c>
      <c r="O140" s="33">
        <v>98</v>
      </c>
      <c r="P140" s="33">
        <v>98</v>
      </c>
      <c r="Q140" s="33" t="s">
        <v>656</v>
      </c>
      <c r="R140" s="33" t="s">
        <v>657</v>
      </c>
      <c r="S140" s="33" t="s">
        <v>658</v>
      </c>
      <c r="T140" s="33">
        <v>98</v>
      </c>
      <c r="U140" s="33">
        <v>98</v>
      </c>
      <c r="V140" s="33" t="s">
        <v>659</v>
      </c>
      <c r="W140" s="33">
        <v>135</v>
      </c>
    </row>
    <row r="141" spans="1:23" ht="15" thickBot="1">
      <c r="A141" s="32" t="s">
        <v>187</v>
      </c>
      <c r="B141" s="33">
        <v>97</v>
      </c>
      <c r="C141" s="33">
        <v>97</v>
      </c>
      <c r="D141" s="33">
        <v>97</v>
      </c>
      <c r="E141" s="33">
        <v>97</v>
      </c>
      <c r="F141" s="33">
        <v>97</v>
      </c>
      <c r="G141" s="33" t="s">
        <v>660</v>
      </c>
      <c r="H141" s="33">
        <v>148</v>
      </c>
      <c r="I141" s="33">
        <v>97</v>
      </c>
      <c r="J141" s="33" t="s">
        <v>661</v>
      </c>
      <c r="K141" s="33">
        <v>97</v>
      </c>
      <c r="L141" s="33">
        <v>97</v>
      </c>
      <c r="M141" s="33">
        <v>97</v>
      </c>
      <c r="N141" s="33">
        <v>97</v>
      </c>
      <c r="O141" s="33">
        <v>97</v>
      </c>
      <c r="P141" s="33">
        <v>97</v>
      </c>
      <c r="Q141" s="33">
        <v>97</v>
      </c>
      <c r="R141" s="33">
        <v>97</v>
      </c>
      <c r="S141" s="33" t="s">
        <v>662</v>
      </c>
      <c r="T141" s="33">
        <v>97</v>
      </c>
      <c r="U141" s="33">
        <v>97</v>
      </c>
      <c r="V141" s="33" t="s">
        <v>663</v>
      </c>
      <c r="W141" s="33">
        <v>134</v>
      </c>
    </row>
    <row r="142" spans="1:23" ht="15" thickBot="1">
      <c r="A142" s="32" t="s">
        <v>192</v>
      </c>
      <c r="B142" s="33">
        <v>96</v>
      </c>
      <c r="C142" s="33">
        <v>96</v>
      </c>
      <c r="D142" s="33">
        <v>96</v>
      </c>
      <c r="E142" s="33">
        <v>96</v>
      </c>
      <c r="F142" s="33">
        <v>96</v>
      </c>
      <c r="G142" s="33" t="s">
        <v>664</v>
      </c>
      <c r="H142" s="33">
        <v>147</v>
      </c>
      <c r="I142" s="33">
        <v>96</v>
      </c>
      <c r="J142" s="33" t="s">
        <v>665</v>
      </c>
      <c r="K142" s="33">
        <v>96</v>
      </c>
      <c r="L142" s="33">
        <v>96</v>
      </c>
      <c r="M142" s="33">
        <v>96</v>
      </c>
      <c r="N142" s="33">
        <v>96</v>
      </c>
      <c r="O142" s="33">
        <v>96</v>
      </c>
      <c r="P142" s="33">
        <v>96</v>
      </c>
      <c r="Q142" s="33">
        <v>96</v>
      </c>
      <c r="R142" s="33">
        <v>96</v>
      </c>
      <c r="S142" s="33" t="s">
        <v>666</v>
      </c>
      <c r="T142" s="33">
        <v>96</v>
      </c>
      <c r="U142" s="33">
        <v>96</v>
      </c>
      <c r="V142" s="33" t="s">
        <v>667</v>
      </c>
      <c r="W142" s="33">
        <v>96</v>
      </c>
    </row>
    <row r="143" spans="1:23" ht="15" thickBot="1">
      <c r="A143" s="32" t="s">
        <v>195</v>
      </c>
      <c r="B143" s="33">
        <v>95</v>
      </c>
      <c r="C143" s="33">
        <v>95</v>
      </c>
      <c r="D143" s="33">
        <v>95</v>
      </c>
      <c r="E143" s="33">
        <v>95</v>
      </c>
      <c r="F143" s="33">
        <v>95</v>
      </c>
      <c r="G143" s="33">
        <v>95</v>
      </c>
      <c r="H143" s="33">
        <v>146</v>
      </c>
      <c r="I143" s="33">
        <v>95</v>
      </c>
      <c r="J143" s="33" t="s">
        <v>668</v>
      </c>
      <c r="K143" s="33">
        <v>95</v>
      </c>
      <c r="L143" s="33">
        <v>95</v>
      </c>
      <c r="M143" s="33">
        <v>95</v>
      </c>
      <c r="N143" s="33">
        <v>95</v>
      </c>
      <c r="O143" s="33">
        <v>95</v>
      </c>
      <c r="P143" s="33">
        <v>95</v>
      </c>
      <c r="Q143" s="33">
        <v>95</v>
      </c>
      <c r="R143" s="33">
        <v>95</v>
      </c>
      <c r="S143" s="33" t="s">
        <v>669</v>
      </c>
      <c r="T143" s="33">
        <v>95</v>
      </c>
      <c r="U143" s="33">
        <v>95</v>
      </c>
      <c r="V143" s="33" t="s">
        <v>670</v>
      </c>
      <c r="W143" s="33">
        <v>95</v>
      </c>
    </row>
    <row r="144" spans="1:23" ht="15" thickBot="1">
      <c r="A144" s="32" t="s">
        <v>196</v>
      </c>
      <c r="B144" s="33">
        <v>94</v>
      </c>
      <c r="C144" s="33">
        <v>94</v>
      </c>
      <c r="D144" s="33">
        <v>94</v>
      </c>
      <c r="E144" s="33">
        <v>94</v>
      </c>
      <c r="F144" s="33">
        <v>94</v>
      </c>
      <c r="G144" s="33">
        <v>94</v>
      </c>
      <c r="H144" s="33">
        <v>145</v>
      </c>
      <c r="I144" s="33">
        <v>94</v>
      </c>
      <c r="J144" s="33" t="s">
        <v>671</v>
      </c>
      <c r="K144" s="33">
        <v>94</v>
      </c>
      <c r="L144" s="33">
        <v>94</v>
      </c>
      <c r="M144" s="33">
        <v>94</v>
      </c>
      <c r="N144" s="33">
        <v>94</v>
      </c>
      <c r="O144" s="33">
        <v>94</v>
      </c>
      <c r="P144" s="33">
        <v>94</v>
      </c>
      <c r="Q144" s="33">
        <v>94</v>
      </c>
      <c r="R144" s="33">
        <v>94</v>
      </c>
      <c r="S144" s="33" t="s">
        <v>672</v>
      </c>
      <c r="T144" s="33">
        <v>94</v>
      </c>
      <c r="U144" s="33">
        <v>94</v>
      </c>
      <c r="V144" s="33" t="s">
        <v>673</v>
      </c>
      <c r="W144" s="33">
        <v>94</v>
      </c>
    </row>
    <row r="145" spans="1:23" ht="15" thickBot="1">
      <c r="A145" s="32" t="s">
        <v>197</v>
      </c>
      <c r="B145" s="33">
        <v>93</v>
      </c>
      <c r="C145" s="33">
        <v>93</v>
      </c>
      <c r="D145" s="33">
        <v>93</v>
      </c>
      <c r="E145" s="33">
        <v>93</v>
      </c>
      <c r="F145" s="33">
        <v>93</v>
      </c>
      <c r="G145" s="33">
        <v>93</v>
      </c>
      <c r="H145" s="33">
        <v>144</v>
      </c>
      <c r="I145" s="33">
        <v>93</v>
      </c>
      <c r="J145" s="33" t="s">
        <v>674</v>
      </c>
      <c r="K145" s="33">
        <v>93</v>
      </c>
      <c r="L145" s="33">
        <v>93</v>
      </c>
      <c r="M145" s="33">
        <v>93</v>
      </c>
      <c r="N145" s="33">
        <v>93</v>
      </c>
      <c r="O145" s="33">
        <v>93</v>
      </c>
      <c r="P145" s="33">
        <v>93</v>
      </c>
      <c r="Q145" s="33">
        <v>93</v>
      </c>
      <c r="R145" s="33">
        <v>93</v>
      </c>
      <c r="S145" s="33" t="s">
        <v>675</v>
      </c>
      <c r="T145" s="33">
        <v>93</v>
      </c>
      <c r="U145" s="33">
        <v>93</v>
      </c>
      <c r="V145" s="33" t="s">
        <v>676</v>
      </c>
      <c r="W145" s="33">
        <v>93</v>
      </c>
    </row>
    <row r="146" spans="1:23" ht="15" thickBot="1">
      <c r="A146" s="32" t="s">
        <v>198</v>
      </c>
      <c r="B146" s="33">
        <v>92</v>
      </c>
      <c r="C146" s="33">
        <v>92</v>
      </c>
      <c r="D146" s="33">
        <v>92</v>
      </c>
      <c r="E146" s="33">
        <v>92</v>
      </c>
      <c r="F146" s="33">
        <v>92</v>
      </c>
      <c r="G146" s="33">
        <v>92</v>
      </c>
      <c r="H146" s="33">
        <v>143</v>
      </c>
      <c r="I146" s="33">
        <v>92</v>
      </c>
      <c r="J146" s="33" t="s">
        <v>677</v>
      </c>
      <c r="K146" s="33">
        <v>92</v>
      </c>
      <c r="L146" s="33">
        <v>92</v>
      </c>
      <c r="M146" s="33">
        <v>92</v>
      </c>
      <c r="N146" s="33">
        <v>92</v>
      </c>
      <c r="O146" s="33">
        <v>92</v>
      </c>
      <c r="P146" s="33">
        <v>92</v>
      </c>
      <c r="Q146" s="33">
        <v>92</v>
      </c>
      <c r="R146" s="33">
        <v>92</v>
      </c>
      <c r="S146" s="33" t="s">
        <v>678</v>
      </c>
      <c r="T146" s="33">
        <v>92</v>
      </c>
      <c r="U146" s="33">
        <v>92</v>
      </c>
      <c r="V146" s="33" t="s">
        <v>679</v>
      </c>
      <c r="W146" s="33">
        <v>92</v>
      </c>
    </row>
    <row r="147" spans="1:23" ht="15" thickBot="1">
      <c r="A147" s="32" t="s">
        <v>200</v>
      </c>
      <c r="B147" s="33">
        <v>91</v>
      </c>
      <c r="C147" s="33">
        <v>91</v>
      </c>
      <c r="D147" s="33">
        <v>91</v>
      </c>
      <c r="E147" s="33">
        <v>91</v>
      </c>
      <c r="F147" s="33">
        <v>91</v>
      </c>
      <c r="G147" s="33">
        <v>91</v>
      </c>
      <c r="H147" s="33">
        <v>142</v>
      </c>
      <c r="I147" s="33">
        <v>91</v>
      </c>
      <c r="J147" s="33">
        <v>94</v>
      </c>
      <c r="K147" s="33">
        <v>91</v>
      </c>
      <c r="L147" s="33">
        <v>91</v>
      </c>
      <c r="M147" s="33">
        <v>91</v>
      </c>
      <c r="N147" s="33">
        <v>91</v>
      </c>
      <c r="O147" s="33">
        <v>91</v>
      </c>
      <c r="P147" s="33">
        <v>91</v>
      </c>
      <c r="Q147" s="33">
        <v>91</v>
      </c>
      <c r="R147" s="33">
        <v>91</v>
      </c>
      <c r="S147" s="33" t="s">
        <v>680</v>
      </c>
      <c r="T147" s="33">
        <v>91</v>
      </c>
      <c r="U147" s="33">
        <v>91</v>
      </c>
      <c r="V147" s="33" t="s">
        <v>681</v>
      </c>
      <c r="W147" s="33">
        <v>91</v>
      </c>
    </row>
    <row r="148" spans="1:23" ht="15" thickBot="1">
      <c r="A148" s="32" t="s">
        <v>201</v>
      </c>
      <c r="B148" s="33">
        <v>90</v>
      </c>
      <c r="C148" s="33">
        <v>90</v>
      </c>
      <c r="D148" s="33">
        <v>90</v>
      </c>
      <c r="E148" s="33">
        <v>90</v>
      </c>
      <c r="F148" s="33">
        <v>90</v>
      </c>
      <c r="G148" s="33">
        <v>90</v>
      </c>
      <c r="H148" s="33">
        <v>141</v>
      </c>
      <c r="I148" s="33">
        <v>90</v>
      </c>
      <c r="J148" s="33">
        <v>93</v>
      </c>
      <c r="K148" s="33">
        <v>90</v>
      </c>
      <c r="L148" s="33">
        <v>90</v>
      </c>
      <c r="M148" s="33">
        <v>90</v>
      </c>
      <c r="N148" s="33">
        <v>90</v>
      </c>
      <c r="O148" s="33">
        <v>90</v>
      </c>
      <c r="P148" s="33">
        <v>90</v>
      </c>
      <c r="Q148" s="33">
        <v>90</v>
      </c>
      <c r="R148" s="33">
        <v>90</v>
      </c>
      <c r="S148" s="33" t="s">
        <v>682</v>
      </c>
      <c r="T148" s="33">
        <v>90</v>
      </c>
      <c r="U148" s="33">
        <v>90</v>
      </c>
      <c r="V148" s="33" t="s">
        <v>683</v>
      </c>
      <c r="W148" s="33">
        <v>90</v>
      </c>
    </row>
    <row r="149" spans="1:23" ht="15" thickBot="1">
      <c r="A149" s="32" t="s">
        <v>202</v>
      </c>
      <c r="B149" s="33">
        <v>89</v>
      </c>
      <c r="C149" s="33">
        <v>89</v>
      </c>
      <c r="D149" s="33">
        <v>89</v>
      </c>
      <c r="E149" s="33">
        <v>89</v>
      </c>
      <c r="F149" s="33">
        <v>89</v>
      </c>
      <c r="G149" s="33">
        <v>89</v>
      </c>
      <c r="H149" s="33">
        <v>140</v>
      </c>
      <c r="I149" s="33">
        <v>89</v>
      </c>
      <c r="J149" s="33">
        <v>92</v>
      </c>
      <c r="K149" s="33">
        <v>89</v>
      </c>
      <c r="L149" s="33">
        <v>89</v>
      </c>
      <c r="M149" s="33">
        <v>89</v>
      </c>
      <c r="N149" s="33">
        <v>89</v>
      </c>
      <c r="O149" s="33">
        <v>89</v>
      </c>
      <c r="P149" s="33">
        <v>89</v>
      </c>
      <c r="Q149" s="33">
        <v>89</v>
      </c>
      <c r="R149" s="33">
        <v>89</v>
      </c>
      <c r="S149" s="33" t="s">
        <v>684</v>
      </c>
      <c r="T149" s="33">
        <v>89</v>
      </c>
      <c r="U149" s="33">
        <v>89</v>
      </c>
      <c r="V149" s="33" t="s">
        <v>685</v>
      </c>
      <c r="W149" s="33">
        <v>89</v>
      </c>
    </row>
    <row r="150" spans="1:23" ht="15" thickBot="1">
      <c r="A150" s="32" t="s">
        <v>204</v>
      </c>
      <c r="B150" s="33">
        <v>88</v>
      </c>
      <c r="C150" s="33">
        <v>88</v>
      </c>
      <c r="D150" s="33">
        <v>88</v>
      </c>
      <c r="E150" s="33">
        <v>88</v>
      </c>
      <c r="F150" s="33">
        <v>88</v>
      </c>
      <c r="G150" s="33">
        <v>88</v>
      </c>
      <c r="H150" s="33">
        <v>139</v>
      </c>
      <c r="I150" s="33">
        <v>88</v>
      </c>
      <c r="J150" s="33">
        <v>91</v>
      </c>
      <c r="K150" s="33">
        <v>88</v>
      </c>
      <c r="L150" s="33">
        <v>88</v>
      </c>
      <c r="M150" s="33">
        <v>88</v>
      </c>
      <c r="N150" s="33">
        <v>88</v>
      </c>
      <c r="O150" s="33">
        <v>88</v>
      </c>
      <c r="P150" s="33">
        <v>88</v>
      </c>
      <c r="Q150" s="33">
        <v>88</v>
      </c>
      <c r="R150" s="33">
        <v>88</v>
      </c>
      <c r="S150" s="33" t="s">
        <v>686</v>
      </c>
      <c r="T150" s="33">
        <v>88</v>
      </c>
      <c r="U150" s="33">
        <v>88</v>
      </c>
      <c r="V150" s="33" t="s">
        <v>687</v>
      </c>
      <c r="W150" s="33">
        <v>88</v>
      </c>
    </row>
    <row r="151" spans="1:23" ht="15" thickBot="1">
      <c r="A151" s="32" t="s">
        <v>205</v>
      </c>
      <c r="B151" s="33">
        <v>87</v>
      </c>
      <c r="C151" s="33">
        <v>87</v>
      </c>
      <c r="D151" s="33">
        <v>87</v>
      </c>
      <c r="E151" s="33">
        <v>87</v>
      </c>
      <c r="F151" s="33">
        <v>87</v>
      </c>
      <c r="G151" s="33">
        <v>87</v>
      </c>
      <c r="H151" s="33">
        <v>138</v>
      </c>
      <c r="I151" s="33">
        <v>87</v>
      </c>
      <c r="J151" s="33">
        <v>90</v>
      </c>
      <c r="K151" s="33">
        <v>87</v>
      </c>
      <c r="L151" s="33">
        <v>87</v>
      </c>
      <c r="M151" s="33">
        <v>87</v>
      </c>
      <c r="N151" s="33">
        <v>87</v>
      </c>
      <c r="O151" s="33">
        <v>87</v>
      </c>
      <c r="P151" s="33">
        <v>87</v>
      </c>
      <c r="Q151" s="33">
        <v>87</v>
      </c>
      <c r="R151" s="33">
        <v>87</v>
      </c>
      <c r="S151" s="33" t="s">
        <v>688</v>
      </c>
      <c r="T151" s="33">
        <v>87</v>
      </c>
      <c r="U151" s="33">
        <v>87</v>
      </c>
      <c r="V151" s="33" t="s">
        <v>689</v>
      </c>
      <c r="W151" s="33">
        <v>87</v>
      </c>
    </row>
    <row r="152" spans="1:23" ht="15" thickBot="1">
      <c r="A152" s="32" t="s">
        <v>206</v>
      </c>
      <c r="B152" s="33">
        <v>86</v>
      </c>
      <c r="C152" s="33">
        <v>86</v>
      </c>
      <c r="D152" s="33">
        <v>86</v>
      </c>
      <c r="E152" s="33">
        <v>86</v>
      </c>
      <c r="F152" s="33">
        <v>86</v>
      </c>
      <c r="G152" s="33">
        <v>86</v>
      </c>
      <c r="H152" s="33">
        <v>137</v>
      </c>
      <c r="I152" s="33">
        <v>86</v>
      </c>
      <c r="J152" s="33">
        <v>89</v>
      </c>
      <c r="K152" s="33">
        <v>86</v>
      </c>
      <c r="L152" s="33">
        <v>86</v>
      </c>
      <c r="M152" s="33">
        <v>86</v>
      </c>
      <c r="N152" s="33">
        <v>86</v>
      </c>
      <c r="O152" s="33">
        <v>86</v>
      </c>
      <c r="P152" s="33">
        <v>86</v>
      </c>
      <c r="Q152" s="33">
        <v>86</v>
      </c>
      <c r="R152" s="33">
        <v>86</v>
      </c>
      <c r="S152" s="33" t="s">
        <v>690</v>
      </c>
      <c r="T152" s="33">
        <v>86</v>
      </c>
      <c r="U152" s="33">
        <v>86</v>
      </c>
      <c r="V152" s="33" t="s">
        <v>691</v>
      </c>
      <c r="W152" s="33">
        <v>86</v>
      </c>
    </row>
    <row r="153" spans="1:23" ht="15" thickBot="1">
      <c r="A153" s="32" t="s">
        <v>207</v>
      </c>
      <c r="B153" s="33">
        <v>85</v>
      </c>
      <c r="C153" s="33">
        <v>85</v>
      </c>
      <c r="D153" s="33">
        <v>85</v>
      </c>
      <c r="E153" s="33">
        <v>85</v>
      </c>
      <c r="F153" s="33">
        <v>85</v>
      </c>
      <c r="G153" s="33">
        <v>85</v>
      </c>
      <c r="H153" s="33">
        <v>136</v>
      </c>
      <c r="I153" s="33">
        <v>85</v>
      </c>
      <c r="J153" s="33">
        <v>88</v>
      </c>
      <c r="K153" s="33">
        <v>85</v>
      </c>
      <c r="L153" s="33">
        <v>85</v>
      </c>
      <c r="M153" s="33">
        <v>85</v>
      </c>
      <c r="N153" s="33">
        <v>85</v>
      </c>
      <c r="O153" s="33">
        <v>85</v>
      </c>
      <c r="P153" s="33">
        <v>85</v>
      </c>
      <c r="Q153" s="33">
        <v>85</v>
      </c>
      <c r="R153" s="33">
        <v>85</v>
      </c>
      <c r="S153" s="33" t="s">
        <v>692</v>
      </c>
      <c r="T153" s="33">
        <v>85</v>
      </c>
      <c r="U153" s="33">
        <v>85</v>
      </c>
      <c r="V153" s="33" t="s">
        <v>693</v>
      </c>
      <c r="W153" s="33">
        <v>85</v>
      </c>
    </row>
    <row r="154" spans="1:23" ht="15" thickBot="1">
      <c r="A154" s="32" t="s">
        <v>208</v>
      </c>
      <c r="B154" s="33">
        <v>84</v>
      </c>
      <c r="C154" s="33">
        <v>84</v>
      </c>
      <c r="D154" s="33">
        <v>84</v>
      </c>
      <c r="E154" s="33">
        <v>84</v>
      </c>
      <c r="F154" s="33">
        <v>84</v>
      </c>
      <c r="G154" s="33">
        <v>84</v>
      </c>
      <c r="H154" s="33">
        <v>135</v>
      </c>
      <c r="I154" s="33">
        <v>84</v>
      </c>
      <c r="J154" s="33">
        <v>87</v>
      </c>
      <c r="K154" s="33">
        <v>84</v>
      </c>
      <c r="L154" s="33">
        <v>84</v>
      </c>
      <c r="M154" s="33">
        <v>84</v>
      </c>
      <c r="N154" s="33">
        <v>84</v>
      </c>
      <c r="O154" s="33">
        <v>84</v>
      </c>
      <c r="P154" s="33">
        <v>84</v>
      </c>
      <c r="Q154" s="33">
        <v>84</v>
      </c>
      <c r="R154" s="33">
        <v>84</v>
      </c>
      <c r="S154" s="33" t="s">
        <v>694</v>
      </c>
      <c r="T154" s="33">
        <v>84</v>
      </c>
      <c r="U154" s="33">
        <v>84</v>
      </c>
      <c r="V154" s="33" t="s">
        <v>695</v>
      </c>
      <c r="W154" s="33">
        <v>84</v>
      </c>
    </row>
    <row r="155" spans="1:23" ht="15" thickBot="1">
      <c r="A155" s="32" t="s">
        <v>209</v>
      </c>
      <c r="B155" s="33">
        <v>83</v>
      </c>
      <c r="C155" s="33">
        <v>83</v>
      </c>
      <c r="D155" s="33">
        <v>83</v>
      </c>
      <c r="E155" s="33">
        <v>83</v>
      </c>
      <c r="F155" s="33">
        <v>83</v>
      </c>
      <c r="G155" s="33">
        <v>83</v>
      </c>
      <c r="H155" s="33">
        <v>83</v>
      </c>
      <c r="I155" s="33">
        <v>83</v>
      </c>
      <c r="J155" s="33">
        <v>86</v>
      </c>
      <c r="K155" s="33">
        <v>83</v>
      </c>
      <c r="L155" s="33">
        <v>83</v>
      </c>
      <c r="M155" s="33">
        <v>83</v>
      </c>
      <c r="N155" s="33">
        <v>83</v>
      </c>
      <c r="O155" s="33">
        <v>83</v>
      </c>
      <c r="P155" s="33">
        <v>83</v>
      </c>
      <c r="Q155" s="33">
        <v>83</v>
      </c>
      <c r="R155" s="33">
        <v>83</v>
      </c>
      <c r="S155" s="33" t="s">
        <v>696</v>
      </c>
      <c r="T155" s="33">
        <v>83</v>
      </c>
      <c r="U155" s="33">
        <v>83</v>
      </c>
      <c r="V155" s="33" t="s">
        <v>697</v>
      </c>
      <c r="W155" s="33">
        <v>83</v>
      </c>
    </row>
    <row r="156" spans="1:23" ht="15" thickBot="1">
      <c r="A156" s="32" t="s">
        <v>210</v>
      </c>
      <c r="B156" s="33">
        <v>82</v>
      </c>
      <c r="C156" s="33">
        <v>82</v>
      </c>
      <c r="D156" s="33">
        <v>82</v>
      </c>
      <c r="E156" s="33">
        <v>82</v>
      </c>
      <c r="F156" s="33">
        <v>82</v>
      </c>
      <c r="G156" s="33">
        <v>82</v>
      </c>
      <c r="H156" s="33">
        <v>82</v>
      </c>
      <c r="I156" s="33">
        <v>82</v>
      </c>
      <c r="J156" s="33">
        <v>85</v>
      </c>
      <c r="K156" s="33">
        <v>82</v>
      </c>
      <c r="L156" s="33">
        <v>82</v>
      </c>
      <c r="M156" s="33">
        <v>82</v>
      </c>
      <c r="N156" s="33">
        <v>82</v>
      </c>
      <c r="O156" s="33">
        <v>82</v>
      </c>
      <c r="P156" s="33">
        <v>82</v>
      </c>
      <c r="Q156" s="33">
        <v>82</v>
      </c>
      <c r="R156" s="33">
        <v>82</v>
      </c>
      <c r="S156" s="33" t="s">
        <v>698</v>
      </c>
      <c r="T156" s="33">
        <v>82</v>
      </c>
      <c r="U156" s="33">
        <v>82</v>
      </c>
      <c r="V156" s="33" t="s">
        <v>699</v>
      </c>
      <c r="W156" s="33">
        <v>82</v>
      </c>
    </row>
    <row r="157" spans="1:23" ht="15" thickBot="1">
      <c r="A157" s="32" t="s">
        <v>211</v>
      </c>
      <c r="B157" s="33">
        <v>81</v>
      </c>
      <c r="C157" s="33">
        <v>81</v>
      </c>
      <c r="D157" s="33">
        <v>81</v>
      </c>
      <c r="E157" s="33">
        <v>81</v>
      </c>
      <c r="F157" s="33">
        <v>81</v>
      </c>
      <c r="G157" s="33">
        <v>81</v>
      </c>
      <c r="H157" s="33">
        <v>81</v>
      </c>
      <c r="I157" s="33">
        <v>81</v>
      </c>
      <c r="J157" s="33">
        <v>84</v>
      </c>
      <c r="K157" s="33">
        <v>81</v>
      </c>
      <c r="L157" s="33">
        <v>81</v>
      </c>
      <c r="M157" s="33">
        <v>81</v>
      </c>
      <c r="N157" s="33">
        <v>81</v>
      </c>
      <c r="O157" s="33">
        <v>81</v>
      </c>
      <c r="P157" s="33">
        <v>81</v>
      </c>
      <c r="Q157" s="33">
        <v>81</v>
      </c>
      <c r="R157" s="33">
        <v>81</v>
      </c>
      <c r="S157" s="33" t="s">
        <v>700</v>
      </c>
      <c r="T157" s="33">
        <v>81</v>
      </c>
      <c r="U157" s="33">
        <v>81</v>
      </c>
      <c r="V157" s="33" t="s">
        <v>701</v>
      </c>
      <c r="W157" s="33">
        <v>81</v>
      </c>
    </row>
    <row r="158" spans="1:23" ht="15" thickBot="1">
      <c r="A158" s="32" t="s">
        <v>212</v>
      </c>
      <c r="B158" s="33">
        <v>80</v>
      </c>
      <c r="C158" s="33">
        <v>80</v>
      </c>
      <c r="D158" s="33">
        <v>80</v>
      </c>
      <c r="E158" s="33">
        <v>80</v>
      </c>
      <c r="F158" s="33">
        <v>80</v>
      </c>
      <c r="G158" s="33">
        <v>80</v>
      </c>
      <c r="H158" s="33">
        <v>80</v>
      </c>
      <c r="I158" s="33">
        <v>80</v>
      </c>
      <c r="J158" s="33">
        <v>83</v>
      </c>
      <c r="K158" s="33">
        <v>80</v>
      </c>
      <c r="L158" s="33">
        <v>80</v>
      </c>
      <c r="M158" s="33">
        <v>80</v>
      </c>
      <c r="N158" s="33">
        <v>80</v>
      </c>
      <c r="O158" s="33">
        <v>80</v>
      </c>
      <c r="P158" s="33">
        <v>80</v>
      </c>
      <c r="Q158" s="33">
        <v>80</v>
      </c>
      <c r="R158" s="33">
        <v>80</v>
      </c>
      <c r="S158" s="33" t="s">
        <v>702</v>
      </c>
      <c r="T158" s="33">
        <v>80</v>
      </c>
      <c r="U158" s="33">
        <v>80</v>
      </c>
      <c r="V158" s="33" t="s">
        <v>703</v>
      </c>
      <c r="W158" s="33">
        <v>80</v>
      </c>
    </row>
    <row r="159" spans="1:23" ht="15" thickBot="1">
      <c r="A159" s="32" t="s">
        <v>213</v>
      </c>
      <c r="B159" s="33">
        <v>79</v>
      </c>
      <c r="C159" s="33">
        <v>79</v>
      </c>
      <c r="D159" s="33">
        <v>79</v>
      </c>
      <c r="E159" s="33">
        <v>79</v>
      </c>
      <c r="F159" s="33">
        <v>79</v>
      </c>
      <c r="G159" s="33">
        <v>79</v>
      </c>
      <c r="H159" s="33">
        <v>79</v>
      </c>
      <c r="I159" s="33">
        <v>79</v>
      </c>
      <c r="J159" s="33">
        <v>79</v>
      </c>
      <c r="K159" s="33">
        <v>79</v>
      </c>
      <c r="L159" s="33">
        <v>79</v>
      </c>
      <c r="M159" s="33">
        <v>79</v>
      </c>
      <c r="N159" s="33">
        <v>79</v>
      </c>
      <c r="O159" s="33">
        <v>79</v>
      </c>
      <c r="P159" s="33">
        <v>79</v>
      </c>
      <c r="Q159" s="33">
        <v>79</v>
      </c>
      <c r="R159" s="33">
        <v>79</v>
      </c>
      <c r="S159" s="33" t="s">
        <v>704</v>
      </c>
      <c r="T159" s="33">
        <v>79</v>
      </c>
      <c r="U159" s="33">
        <v>79</v>
      </c>
      <c r="V159" s="33" t="s">
        <v>705</v>
      </c>
      <c r="W159" s="33">
        <v>79</v>
      </c>
    </row>
    <row r="160" spans="1:23" ht="15" thickBot="1">
      <c r="A160" s="32" t="s">
        <v>214</v>
      </c>
      <c r="B160" s="33">
        <v>78</v>
      </c>
      <c r="C160" s="33">
        <v>78</v>
      </c>
      <c r="D160" s="33">
        <v>78</v>
      </c>
      <c r="E160" s="33">
        <v>78</v>
      </c>
      <c r="F160" s="33">
        <v>78</v>
      </c>
      <c r="G160" s="33">
        <v>78</v>
      </c>
      <c r="H160" s="33">
        <v>78</v>
      </c>
      <c r="I160" s="33">
        <v>78</v>
      </c>
      <c r="J160" s="33">
        <v>78</v>
      </c>
      <c r="K160" s="33">
        <v>78</v>
      </c>
      <c r="L160" s="33">
        <v>78</v>
      </c>
      <c r="M160" s="33">
        <v>78</v>
      </c>
      <c r="N160" s="33">
        <v>78</v>
      </c>
      <c r="O160" s="33">
        <v>78</v>
      </c>
      <c r="P160" s="33">
        <v>78</v>
      </c>
      <c r="Q160" s="33">
        <v>78</v>
      </c>
      <c r="R160" s="33">
        <v>78</v>
      </c>
      <c r="S160" s="33" t="s">
        <v>706</v>
      </c>
      <c r="T160" s="33">
        <v>78</v>
      </c>
      <c r="U160" s="33">
        <v>78</v>
      </c>
      <c r="V160" s="33" t="s">
        <v>707</v>
      </c>
      <c r="W160" s="33">
        <v>78</v>
      </c>
    </row>
    <row r="161" spans="1:23" ht="15" thickBot="1">
      <c r="A161" s="32" t="s">
        <v>215</v>
      </c>
      <c r="B161" s="33">
        <v>77</v>
      </c>
      <c r="C161" s="33">
        <v>77</v>
      </c>
      <c r="D161" s="33">
        <v>77</v>
      </c>
      <c r="E161" s="33">
        <v>77</v>
      </c>
      <c r="F161" s="33">
        <v>77</v>
      </c>
      <c r="G161" s="33">
        <v>77</v>
      </c>
      <c r="H161" s="33">
        <v>77</v>
      </c>
      <c r="I161" s="33">
        <v>77</v>
      </c>
      <c r="J161" s="33">
        <v>77</v>
      </c>
      <c r="K161" s="33">
        <v>77</v>
      </c>
      <c r="L161" s="33">
        <v>77</v>
      </c>
      <c r="M161" s="33">
        <v>77</v>
      </c>
      <c r="N161" s="33">
        <v>77</v>
      </c>
      <c r="O161" s="33">
        <v>77</v>
      </c>
      <c r="P161" s="33">
        <v>77</v>
      </c>
      <c r="Q161" s="33">
        <v>77</v>
      </c>
      <c r="R161" s="33">
        <v>77</v>
      </c>
      <c r="S161" s="33" t="s">
        <v>708</v>
      </c>
      <c r="T161" s="33">
        <v>77</v>
      </c>
      <c r="U161" s="33">
        <v>77</v>
      </c>
      <c r="V161" s="33" t="s">
        <v>709</v>
      </c>
      <c r="W161" s="33">
        <v>77</v>
      </c>
    </row>
    <row r="162" spans="1:23" ht="15" thickBot="1">
      <c r="A162" s="32" t="s">
        <v>216</v>
      </c>
      <c r="B162" s="33">
        <v>76</v>
      </c>
      <c r="C162" s="33">
        <v>76</v>
      </c>
      <c r="D162" s="33">
        <v>76</v>
      </c>
      <c r="E162" s="33">
        <v>76</v>
      </c>
      <c r="F162" s="33">
        <v>76</v>
      </c>
      <c r="G162" s="33">
        <v>76</v>
      </c>
      <c r="H162" s="33">
        <v>76</v>
      </c>
      <c r="I162" s="33">
        <v>76</v>
      </c>
      <c r="J162" s="33">
        <v>76</v>
      </c>
      <c r="K162" s="33">
        <v>76</v>
      </c>
      <c r="L162" s="33">
        <v>76</v>
      </c>
      <c r="M162" s="33">
        <v>76</v>
      </c>
      <c r="N162" s="33">
        <v>76</v>
      </c>
      <c r="O162" s="33">
        <v>76</v>
      </c>
      <c r="P162" s="33">
        <v>76</v>
      </c>
      <c r="Q162" s="33">
        <v>76</v>
      </c>
      <c r="R162" s="33">
        <v>76</v>
      </c>
      <c r="S162" s="33" t="s">
        <v>710</v>
      </c>
      <c r="T162" s="33">
        <v>76</v>
      </c>
      <c r="U162" s="33">
        <v>76</v>
      </c>
      <c r="V162" s="33" t="s">
        <v>711</v>
      </c>
      <c r="W162" s="33">
        <v>76</v>
      </c>
    </row>
    <row r="163" spans="1:23" ht="15" thickBot="1">
      <c r="A163" s="32" t="s">
        <v>217</v>
      </c>
      <c r="B163" s="33">
        <v>75</v>
      </c>
      <c r="C163" s="33">
        <v>75</v>
      </c>
      <c r="D163" s="33">
        <v>75</v>
      </c>
      <c r="E163" s="33">
        <v>75</v>
      </c>
      <c r="F163" s="33">
        <v>75</v>
      </c>
      <c r="G163" s="33">
        <v>75</v>
      </c>
      <c r="H163" s="33">
        <v>75</v>
      </c>
      <c r="I163" s="33">
        <v>75</v>
      </c>
      <c r="J163" s="33">
        <v>75</v>
      </c>
      <c r="K163" s="33">
        <v>75</v>
      </c>
      <c r="L163" s="33">
        <v>75</v>
      </c>
      <c r="M163" s="33">
        <v>75</v>
      </c>
      <c r="N163" s="33">
        <v>75</v>
      </c>
      <c r="O163" s="33">
        <v>75</v>
      </c>
      <c r="P163" s="33">
        <v>75</v>
      </c>
      <c r="Q163" s="33">
        <v>75</v>
      </c>
      <c r="R163" s="33">
        <v>75</v>
      </c>
      <c r="S163" s="33" t="s">
        <v>712</v>
      </c>
      <c r="T163" s="33">
        <v>75</v>
      </c>
      <c r="U163" s="33">
        <v>75</v>
      </c>
      <c r="V163" s="33" t="s">
        <v>713</v>
      </c>
      <c r="W163" s="33">
        <v>75</v>
      </c>
    </row>
    <row r="164" spans="1:23" ht="15" thickBot="1">
      <c r="A164" s="32" t="s">
        <v>218</v>
      </c>
      <c r="B164" s="33">
        <v>74</v>
      </c>
      <c r="C164" s="33">
        <v>74</v>
      </c>
      <c r="D164" s="33">
        <v>74</v>
      </c>
      <c r="E164" s="33">
        <v>74</v>
      </c>
      <c r="F164" s="33">
        <v>74</v>
      </c>
      <c r="G164" s="33">
        <v>74</v>
      </c>
      <c r="H164" s="33">
        <v>74</v>
      </c>
      <c r="I164" s="33">
        <v>74</v>
      </c>
      <c r="J164" s="33">
        <v>74</v>
      </c>
      <c r="K164" s="33">
        <v>74</v>
      </c>
      <c r="L164" s="33">
        <v>74</v>
      </c>
      <c r="M164" s="33">
        <v>74</v>
      </c>
      <c r="N164" s="33">
        <v>74</v>
      </c>
      <c r="O164" s="33">
        <v>74</v>
      </c>
      <c r="P164" s="33">
        <v>74</v>
      </c>
      <c r="Q164" s="33">
        <v>74</v>
      </c>
      <c r="R164" s="33">
        <v>74</v>
      </c>
      <c r="S164" s="33" t="s">
        <v>714</v>
      </c>
      <c r="T164" s="33">
        <v>74</v>
      </c>
      <c r="U164" s="33">
        <v>74</v>
      </c>
      <c r="V164" s="33" t="s">
        <v>715</v>
      </c>
      <c r="W164" s="33">
        <v>74</v>
      </c>
    </row>
    <row r="165" spans="1:23" ht="15" thickBot="1">
      <c r="A165" s="32" t="s">
        <v>219</v>
      </c>
      <c r="B165" s="33">
        <v>73</v>
      </c>
      <c r="C165" s="33">
        <v>73</v>
      </c>
      <c r="D165" s="33">
        <v>73</v>
      </c>
      <c r="E165" s="33">
        <v>73</v>
      </c>
      <c r="F165" s="33">
        <v>73</v>
      </c>
      <c r="G165" s="33">
        <v>73</v>
      </c>
      <c r="H165" s="33">
        <v>73</v>
      </c>
      <c r="I165" s="33">
        <v>73</v>
      </c>
      <c r="J165" s="33">
        <v>73</v>
      </c>
      <c r="K165" s="33">
        <v>73</v>
      </c>
      <c r="L165" s="33">
        <v>73</v>
      </c>
      <c r="M165" s="33">
        <v>73</v>
      </c>
      <c r="N165" s="33">
        <v>73</v>
      </c>
      <c r="O165" s="33">
        <v>73</v>
      </c>
      <c r="P165" s="33">
        <v>73</v>
      </c>
      <c r="Q165" s="33">
        <v>73</v>
      </c>
      <c r="R165" s="33">
        <v>73</v>
      </c>
      <c r="S165" s="33" t="s">
        <v>716</v>
      </c>
      <c r="T165" s="33">
        <v>73</v>
      </c>
      <c r="U165" s="33">
        <v>73</v>
      </c>
      <c r="V165" s="33" t="s">
        <v>717</v>
      </c>
      <c r="W165" s="33">
        <v>73</v>
      </c>
    </row>
    <row r="166" spans="1:23" ht="15" thickBot="1">
      <c r="A166" s="32" t="s">
        <v>220</v>
      </c>
      <c r="B166" s="33">
        <v>72</v>
      </c>
      <c r="C166" s="33">
        <v>72</v>
      </c>
      <c r="D166" s="33">
        <v>72</v>
      </c>
      <c r="E166" s="33">
        <v>72</v>
      </c>
      <c r="F166" s="33">
        <v>72</v>
      </c>
      <c r="G166" s="33">
        <v>72</v>
      </c>
      <c r="H166" s="33">
        <v>72</v>
      </c>
      <c r="I166" s="33">
        <v>72</v>
      </c>
      <c r="J166" s="33">
        <v>72</v>
      </c>
      <c r="K166" s="33">
        <v>72</v>
      </c>
      <c r="L166" s="33">
        <v>72</v>
      </c>
      <c r="M166" s="33">
        <v>72</v>
      </c>
      <c r="N166" s="33">
        <v>72</v>
      </c>
      <c r="O166" s="33">
        <v>72</v>
      </c>
      <c r="P166" s="33">
        <v>72</v>
      </c>
      <c r="Q166" s="33">
        <v>72</v>
      </c>
      <c r="R166" s="33">
        <v>72</v>
      </c>
      <c r="S166" s="33" t="s">
        <v>718</v>
      </c>
      <c r="T166" s="33">
        <v>72</v>
      </c>
      <c r="U166" s="33">
        <v>72</v>
      </c>
      <c r="V166" s="33" t="s">
        <v>719</v>
      </c>
      <c r="W166" s="33">
        <v>72</v>
      </c>
    </row>
    <row r="167" spans="1:23" ht="15" thickBot="1">
      <c r="A167" s="32" t="s">
        <v>221</v>
      </c>
      <c r="B167" s="33">
        <v>71</v>
      </c>
      <c r="C167" s="33">
        <v>71</v>
      </c>
      <c r="D167" s="33">
        <v>71</v>
      </c>
      <c r="E167" s="33">
        <v>71</v>
      </c>
      <c r="F167" s="33">
        <v>71</v>
      </c>
      <c r="G167" s="33">
        <v>71</v>
      </c>
      <c r="H167" s="33">
        <v>71</v>
      </c>
      <c r="I167" s="33">
        <v>71</v>
      </c>
      <c r="J167" s="33">
        <v>71</v>
      </c>
      <c r="K167" s="33">
        <v>71</v>
      </c>
      <c r="L167" s="33">
        <v>71</v>
      </c>
      <c r="M167" s="33">
        <v>71</v>
      </c>
      <c r="N167" s="33">
        <v>71</v>
      </c>
      <c r="O167" s="33">
        <v>71</v>
      </c>
      <c r="P167" s="33">
        <v>71</v>
      </c>
      <c r="Q167" s="33">
        <v>71</v>
      </c>
      <c r="R167" s="33">
        <v>71</v>
      </c>
      <c r="S167" s="33" t="s">
        <v>720</v>
      </c>
      <c r="T167" s="33">
        <v>71</v>
      </c>
      <c r="U167" s="33">
        <v>71</v>
      </c>
      <c r="V167" s="33" t="s">
        <v>721</v>
      </c>
      <c r="W167" s="33">
        <v>71</v>
      </c>
    </row>
    <row r="168" spans="1:23" ht="15" thickBot="1">
      <c r="A168" s="32" t="s">
        <v>222</v>
      </c>
      <c r="B168" s="33">
        <v>70</v>
      </c>
      <c r="C168" s="33">
        <v>70</v>
      </c>
      <c r="D168" s="33">
        <v>70</v>
      </c>
      <c r="E168" s="33">
        <v>70</v>
      </c>
      <c r="F168" s="33">
        <v>70</v>
      </c>
      <c r="G168" s="33">
        <v>70</v>
      </c>
      <c r="H168" s="33">
        <v>70</v>
      </c>
      <c r="I168" s="33">
        <v>70</v>
      </c>
      <c r="J168" s="33">
        <v>70</v>
      </c>
      <c r="K168" s="33">
        <v>70</v>
      </c>
      <c r="L168" s="33">
        <v>70</v>
      </c>
      <c r="M168" s="33">
        <v>70</v>
      </c>
      <c r="N168" s="33">
        <v>70</v>
      </c>
      <c r="O168" s="33">
        <v>70</v>
      </c>
      <c r="P168" s="33">
        <v>70</v>
      </c>
      <c r="Q168" s="33">
        <v>70</v>
      </c>
      <c r="R168" s="33">
        <v>70</v>
      </c>
      <c r="S168" s="33" t="s">
        <v>722</v>
      </c>
      <c r="T168" s="33">
        <v>70</v>
      </c>
      <c r="U168" s="33">
        <v>70</v>
      </c>
      <c r="V168" s="33" t="s">
        <v>723</v>
      </c>
      <c r="W168" s="33">
        <v>70</v>
      </c>
    </row>
    <row r="169" spans="1:23" ht="15" thickBot="1">
      <c r="A169" s="32" t="s">
        <v>223</v>
      </c>
      <c r="B169" s="33">
        <v>69</v>
      </c>
      <c r="C169" s="33">
        <v>69</v>
      </c>
      <c r="D169" s="33">
        <v>69</v>
      </c>
      <c r="E169" s="33">
        <v>69</v>
      </c>
      <c r="F169" s="33">
        <v>69</v>
      </c>
      <c r="G169" s="33">
        <v>69</v>
      </c>
      <c r="H169" s="33">
        <v>69</v>
      </c>
      <c r="I169" s="33">
        <v>69</v>
      </c>
      <c r="J169" s="33">
        <v>69</v>
      </c>
      <c r="K169" s="33">
        <v>69</v>
      </c>
      <c r="L169" s="33">
        <v>69</v>
      </c>
      <c r="M169" s="33">
        <v>69</v>
      </c>
      <c r="N169" s="33">
        <v>69</v>
      </c>
      <c r="O169" s="33">
        <v>69</v>
      </c>
      <c r="P169" s="33">
        <v>69</v>
      </c>
      <c r="Q169" s="33">
        <v>69</v>
      </c>
      <c r="R169" s="33">
        <v>69</v>
      </c>
      <c r="S169" s="33" t="s">
        <v>724</v>
      </c>
      <c r="T169" s="33">
        <v>69</v>
      </c>
      <c r="U169" s="33">
        <v>69</v>
      </c>
      <c r="V169" s="33" t="s">
        <v>725</v>
      </c>
      <c r="W169" s="33">
        <v>69</v>
      </c>
    </row>
    <row r="170" spans="1:23" ht="15" thickBot="1">
      <c r="A170" s="32" t="s">
        <v>224</v>
      </c>
      <c r="B170" s="33">
        <v>68</v>
      </c>
      <c r="C170" s="33">
        <v>68</v>
      </c>
      <c r="D170" s="33">
        <v>68</v>
      </c>
      <c r="E170" s="33">
        <v>68</v>
      </c>
      <c r="F170" s="33">
        <v>68</v>
      </c>
      <c r="G170" s="33">
        <v>68</v>
      </c>
      <c r="H170" s="33">
        <v>68</v>
      </c>
      <c r="I170" s="33">
        <v>68</v>
      </c>
      <c r="J170" s="33">
        <v>68</v>
      </c>
      <c r="K170" s="33">
        <v>68</v>
      </c>
      <c r="L170" s="33">
        <v>68</v>
      </c>
      <c r="M170" s="33">
        <v>68</v>
      </c>
      <c r="N170" s="33">
        <v>68</v>
      </c>
      <c r="O170" s="33">
        <v>68</v>
      </c>
      <c r="P170" s="33">
        <v>68</v>
      </c>
      <c r="Q170" s="33">
        <v>68</v>
      </c>
      <c r="R170" s="33">
        <v>68</v>
      </c>
      <c r="S170" s="33" t="s">
        <v>726</v>
      </c>
      <c r="T170" s="33">
        <v>68</v>
      </c>
      <c r="U170" s="33">
        <v>68</v>
      </c>
      <c r="V170" s="33" t="s">
        <v>727</v>
      </c>
      <c r="W170" s="33">
        <v>68</v>
      </c>
    </row>
    <row r="171" spans="1:23" ht="15" thickBot="1">
      <c r="A171" s="32" t="s">
        <v>225</v>
      </c>
      <c r="B171" s="33">
        <v>67</v>
      </c>
      <c r="C171" s="33">
        <v>67</v>
      </c>
      <c r="D171" s="33">
        <v>67</v>
      </c>
      <c r="E171" s="33">
        <v>67</v>
      </c>
      <c r="F171" s="33">
        <v>67</v>
      </c>
      <c r="G171" s="33">
        <v>67</v>
      </c>
      <c r="H171" s="33">
        <v>67</v>
      </c>
      <c r="I171" s="33">
        <v>67</v>
      </c>
      <c r="J171" s="33">
        <v>67</v>
      </c>
      <c r="K171" s="33">
        <v>67</v>
      </c>
      <c r="L171" s="33">
        <v>67</v>
      </c>
      <c r="M171" s="33">
        <v>67</v>
      </c>
      <c r="N171" s="33">
        <v>67</v>
      </c>
      <c r="O171" s="33">
        <v>67</v>
      </c>
      <c r="P171" s="33">
        <v>67</v>
      </c>
      <c r="Q171" s="33">
        <v>67</v>
      </c>
      <c r="R171" s="33">
        <v>67</v>
      </c>
      <c r="S171" s="33" t="s">
        <v>728</v>
      </c>
      <c r="T171" s="33">
        <v>67</v>
      </c>
      <c r="U171" s="33">
        <v>67</v>
      </c>
      <c r="V171" s="33" t="s">
        <v>729</v>
      </c>
      <c r="W171" s="33">
        <v>67</v>
      </c>
    </row>
    <row r="172" spans="1:23" ht="15" thickBot="1">
      <c r="A172" s="32" t="s">
        <v>226</v>
      </c>
      <c r="B172" s="33">
        <v>66</v>
      </c>
      <c r="C172" s="33">
        <v>66</v>
      </c>
      <c r="D172" s="33">
        <v>66</v>
      </c>
      <c r="E172" s="33">
        <v>66</v>
      </c>
      <c r="F172" s="33">
        <v>66</v>
      </c>
      <c r="G172" s="33">
        <v>66</v>
      </c>
      <c r="H172" s="33">
        <v>66</v>
      </c>
      <c r="I172" s="33">
        <v>66</v>
      </c>
      <c r="J172" s="33">
        <v>66</v>
      </c>
      <c r="K172" s="33">
        <v>66</v>
      </c>
      <c r="L172" s="33">
        <v>66</v>
      </c>
      <c r="M172" s="33">
        <v>66</v>
      </c>
      <c r="N172" s="33">
        <v>66</v>
      </c>
      <c r="O172" s="33">
        <v>66</v>
      </c>
      <c r="P172" s="33">
        <v>66</v>
      </c>
      <c r="Q172" s="33">
        <v>66</v>
      </c>
      <c r="R172" s="33">
        <v>66</v>
      </c>
      <c r="S172" s="33" t="s">
        <v>730</v>
      </c>
      <c r="T172" s="33">
        <v>66</v>
      </c>
      <c r="U172" s="33">
        <v>66</v>
      </c>
      <c r="V172" s="33" t="s">
        <v>731</v>
      </c>
      <c r="W172" s="33">
        <v>66</v>
      </c>
    </row>
    <row r="173" spans="1:23" ht="15" thickBot="1">
      <c r="A173" s="32" t="s">
        <v>227</v>
      </c>
      <c r="B173" s="33">
        <v>65</v>
      </c>
      <c r="C173" s="33">
        <v>65</v>
      </c>
      <c r="D173" s="33">
        <v>65</v>
      </c>
      <c r="E173" s="33">
        <v>65</v>
      </c>
      <c r="F173" s="33">
        <v>65</v>
      </c>
      <c r="G173" s="33">
        <v>65</v>
      </c>
      <c r="H173" s="33">
        <v>65</v>
      </c>
      <c r="I173" s="33">
        <v>65</v>
      </c>
      <c r="J173" s="33">
        <v>65</v>
      </c>
      <c r="K173" s="33">
        <v>65</v>
      </c>
      <c r="L173" s="33">
        <v>65</v>
      </c>
      <c r="M173" s="33">
        <v>65</v>
      </c>
      <c r="N173" s="33">
        <v>65</v>
      </c>
      <c r="O173" s="33">
        <v>65</v>
      </c>
      <c r="P173" s="33">
        <v>65</v>
      </c>
      <c r="Q173" s="33">
        <v>65</v>
      </c>
      <c r="R173" s="33">
        <v>65</v>
      </c>
      <c r="S173" s="33" t="s">
        <v>732</v>
      </c>
      <c r="T173" s="33">
        <v>65</v>
      </c>
      <c r="U173" s="33">
        <v>65</v>
      </c>
      <c r="V173" s="33" t="s">
        <v>733</v>
      </c>
      <c r="W173" s="33">
        <v>65</v>
      </c>
    </row>
    <row r="174" spans="1:23" ht="15" thickBot="1">
      <c r="A174" s="32" t="s">
        <v>228</v>
      </c>
      <c r="B174" s="33">
        <v>64</v>
      </c>
      <c r="C174" s="33">
        <v>64</v>
      </c>
      <c r="D174" s="33">
        <v>64</v>
      </c>
      <c r="E174" s="33">
        <v>64</v>
      </c>
      <c r="F174" s="33">
        <v>64</v>
      </c>
      <c r="G174" s="33">
        <v>64</v>
      </c>
      <c r="H174" s="33">
        <v>64</v>
      </c>
      <c r="I174" s="33">
        <v>64</v>
      </c>
      <c r="J174" s="33">
        <v>64</v>
      </c>
      <c r="K174" s="33">
        <v>64</v>
      </c>
      <c r="L174" s="33">
        <v>64</v>
      </c>
      <c r="M174" s="33">
        <v>64</v>
      </c>
      <c r="N174" s="33">
        <v>64</v>
      </c>
      <c r="O174" s="33">
        <v>64</v>
      </c>
      <c r="P174" s="33">
        <v>64</v>
      </c>
      <c r="Q174" s="33">
        <v>64</v>
      </c>
      <c r="R174" s="33">
        <v>64</v>
      </c>
      <c r="S174" s="33" t="s">
        <v>734</v>
      </c>
      <c r="T174" s="33">
        <v>64</v>
      </c>
      <c r="U174" s="33">
        <v>64</v>
      </c>
      <c r="V174" s="33" t="s">
        <v>735</v>
      </c>
      <c r="W174" s="33">
        <v>64</v>
      </c>
    </row>
    <row r="175" spans="1:23" ht="15" thickBot="1">
      <c r="A175" s="32" t="s">
        <v>229</v>
      </c>
      <c r="B175" s="33">
        <v>63</v>
      </c>
      <c r="C175" s="33">
        <v>63</v>
      </c>
      <c r="D175" s="33">
        <v>63</v>
      </c>
      <c r="E175" s="33">
        <v>63</v>
      </c>
      <c r="F175" s="33">
        <v>63</v>
      </c>
      <c r="G175" s="33">
        <v>63</v>
      </c>
      <c r="H175" s="33">
        <v>63</v>
      </c>
      <c r="I175" s="33">
        <v>63</v>
      </c>
      <c r="J175" s="33">
        <v>63</v>
      </c>
      <c r="K175" s="33">
        <v>63</v>
      </c>
      <c r="L175" s="33">
        <v>63</v>
      </c>
      <c r="M175" s="33">
        <v>63</v>
      </c>
      <c r="N175" s="33">
        <v>63</v>
      </c>
      <c r="O175" s="33">
        <v>63</v>
      </c>
      <c r="P175" s="33">
        <v>63</v>
      </c>
      <c r="Q175" s="33">
        <v>63</v>
      </c>
      <c r="R175" s="33">
        <v>63</v>
      </c>
      <c r="S175" s="33" t="s">
        <v>736</v>
      </c>
      <c r="T175" s="33">
        <v>63</v>
      </c>
      <c r="U175" s="33">
        <v>63</v>
      </c>
      <c r="V175" s="33" t="s">
        <v>737</v>
      </c>
      <c r="W175" s="33">
        <v>63</v>
      </c>
    </row>
    <row r="176" spans="1:23" ht="15" thickBot="1">
      <c r="A176" s="32" t="s">
        <v>230</v>
      </c>
      <c r="B176" s="33">
        <v>62</v>
      </c>
      <c r="C176" s="33">
        <v>62</v>
      </c>
      <c r="D176" s="33">
        <v>62</v>
      </c>
      <c r="E176" s="33">
        <v>62</v>
      </c>
      <c r="F176" s="33">
        <v>62</v>
      </c>
      <c r="G176" s="33">
        <v>62</v>
      </c>
      <c r="H176" s="33">
        <v>62</v>
      </c>
      <c r="I176" s="33">
        <v>62</v>
      </c>
      <c r="J176" s="33">
        <v>62</v>
      </c>
      <c r="K176" s="33">
        <v>62</v>
      </c>
      <c r="L176" s="33">
        <v>62</v>
      </c>
      <c r="M176" s="33">
        <v>62</v>
      </c>
      <c r="N176" s="33">
        <v>62</v>
      </c>
      <c r="O176" s="33">
        <v>62</v>
      </c>
      <c r="P176" s="33">
        <v>62</v>
      </c>
      <c r="Q176" s="33">
        <v>62</v>
      </c>
      <c r="R176" s="33">
        <v>62</v>
      </c>
      <c r="S176" s="33" t="s">
        <v>738</v>
      </c>
      <c r="T176" s="33">
        <v>62</v>
      </c>
      <c r="U176" s="33">
        <v>62</v>
      </c>
      <c r="V176" s="33" t="s">
        <v>739</v>
      </c>
      <c r="W176" s="33">
        <v>62</v>
      </c>
    </row>
    <row r="177" spans="1:23" ht="15" thickBot="1">
      <c r="A177" s="32" t="s">
        <v>231</v>
      </c>
      <c r="B177" s="33">
        <v>61</v>
      </c>
      <c r="C177" s="33">
        <v>61</v>
      </c>
      <c r="D177" s="33">
        <v>61</v>
      </c>
      <c r="E177" s="33">
        <v>61</v>
      </c>
      <c r="F177" s="33">
        <v>61</v>
      </c>
      <c r="G177" s="33">
        <v>61</v>
      </c>
      <c r="H177" s="33">
        <v>61</v>
      </c>
      <c r="I177" s="33">
        <v>61</v>
      </c>
      <c r="J177" s="33">
        <v>61</v>
      </c>
      <c r="K177" s="33">
        <v>61</v>
      </c>
      <c r="L177" s="33">
        <v>61</v>
      </c>
      <c r="M177" s="33">
        <v>61</v>
      </c>
      <c r="N177" s="33">
        <v>61</v>
      </c>
      <c r="O177" s="33">
        <v>61</v>
      </c>
      <c r="P177" s="33">
        <v>61</v>
      </c>
      <c r="Q177" s="33">
        <v>61</v>
      </c>
      <c r="R177" s="33">
        <v>61</v>
      </c>
      <c r="S177" s="33" t="s">
        <v>740</v>
      </c>
      <c r="T177" s="33">
        <v>61</v>
      </c>
      <c r="U177" s="33">
        <v>61</v>
      </c>
      <c r="V177" s="33" t="s">
        <v>741</v>
      </c>
      <c r="W177" s="33">
        <v>61</v>
      </c>
    </row>
    <row r="178" spans="1:23" ht="15" thickBot="1">
      <c r="A178" s="32" t="s">
        <v>232</v>
      </c>
      <c r="B178" s="33">
        <v>60</v>
      </c>
      <c r="C178" s="33">
        <v>60</v>
      </c>
      <c r="D178" s="33">
        <v>60</v>
      </c>
      <c r="E178" s="33">
        <v>60</v>
      </c>
      <c r="F178" s="33">
        <v>60</v>
      </c>
      <c r="G178" s="33">
        <v>60</v>
      </c>
      <c r="H178" s="33">
        <v>60</v>
      </c>
      <c r="I178" s="33">
        <v>60</v>
      </c>
      <c r="J178" s="33">
        <v>60</v>
      </c>
      <c r="K178" s="33">
        <v>60</v>
      </c>
      <c r="L178" s="33">
        <v>60</v>
      </c>
      <c r="M178" s="33">
        <v>60</v>
      </c>
      <c r="N178" s="33">
        <v>60</v>
      </c>
      <c r="O178" s="33">
        <v>60</v>
      </c>
      <c r="P178" s="33">
        <v>60</v>
      </c>
      <c r="Q178" s="33">
        <v>60</v>
      </c>
      <c r="R178" s="33">
        <v>60</v>
      </c>
      <c r="S178" s="33" t="s">
        <v>742</v>
      </c>
      <c r="T178" s="33">
        <v>60</v>
      </c>
      <c r="U178" s="33">
        <v>60</v>
      </c>
      <c r="V178" s="33" t="s">
        <v>743</v>
      </c>
      <c r="W178" s="33">
        <v>60</v>
      </c>
    </row>
    <row r="179" spans="1:23" ht="15" thickBot="1">
      <c r="A179" s="32" t="s">
        <v>233</v>
      </c>
      <c r="B179" s="33">
        <v>59</v>
      </c>
      <c r="C179" s="33">
        <v>59</v>
      </c>
      <c r="D179" s="33">
        <v>59</v>
      </c>
      <c r="E179" s="33">
        <v>59</v>
      </c>
      <c r="F179" s="33">
        <v>59</v>
      </c>
      <c r="G179" s="33">
        <v>59</v>
      </c>
      <c r="H179" s="33">
        <v>59</v>
      </c>
      <c r="I179" s="33">
        <v>59</v>
      </c>
      <c r="J179" s="33">
        <v>59</v>
      </c>
      <c r="K179" s="33">
        <v>59</v>
      </c>
      <c r="L179" s="33">
        <v>59</v>
      </c>
      <c r="M179" s="33">
        <v>59</v>
      </c>
      <c r="N179" s="33">
        <v>59</v>
      </c>
      <c r="O179" s="33">
        <v>59</v>
      </c>
      <c r="P179" s="33">
        <v>59</v>
      </c>
      <c r="Q179" s="33">
        <v>59</v>
      </c>
      <c r="R179" s="33">
        <v>59</v>
      </c>
      <c r="S179" s="33" t="s">
        <v>744</v>
      </c>
      <c r="T179" s="33">
        <v>59</v>
      </c>
      <c r="U179" s="33">
        <v>59</v>
      </c>
      <c r="V179" s="33" t="s">
        <v>745</v>
      </c>
      <c r="W179" s="33">
        <v>59</v>
      </c>
    </row>
    <row r="180" spans="1:23" ht="15" thickBot="1">
      <c r="A180" s="32" t="s">
        <v>234</v>
      </c>
      <c r="B180" s="33">
        <v>58</v>
      </c>
      <c r="C180" s="33">
        <v>58</v>
      </c>
      <c r="D180" s="33">
        <v>58</v>
      </c>
      <c r="E180" s="33">
        <v>58</v>
      </c>
      <c r="F180" s="33">
        <v>58</v>
      </c>
      <c r="G180" s="33">
        <v>58</v>
      </c>
      <c r="H180" s="33">
        <v>58</v>
      </c>
      <c r="I180" s="33">
        <v>58</v>
      </c>
      <c r="J180" s="33">
        <v>58</v>
      </c>
      <c r="K180" s="33">
        <v>58</v>
      </c>
      <c r="L180" s="33">
        <v>58</v>
      </c>
      <c r="M180" s="33">
        <v>58</v>
      </c>
      <c r="N180" s="33">
        <v>58</v>
      </c>
      <c r="O180" s="33">
        <v>58</v>
      </c>
      <c r="P180" s="33">
        <v>58</v>
      </c>
      <c r="Q180" s="33">
        <v>58</v>
      </c>
      <c r="R180" s="33">
        <v>58</v>
      </c>
      <c r="S180" s="33" t="s">
        <v>746</v>
      </c>
      <c r="T180" s="33">
        <v>58</v>
      </c>
      <c r="U180" s="33">
        <v>58</v>
      </c>
      <c r="V180" s="33" t="s">
        <v>747</v>
      </c>
      <c r="W180" s="33">
        <v>58</v>
      </c>
    </row>
    <row r="181" spans="1:23" ht="15" thickBot="1">
      <c r="A181" s="32" t="s">
        <v>235</v>
      </c>
      <c r="B181" s="33">
        <v>57</v>
      </c>
      <c r="C181" s="33">
        <v>57</v>
      </c>
      <c r="D181" s="33">
        <v>57</v>
      </c>
      <c r="E181" s="33">
        <v>57</v>
      </c>
      <c r="F181" s="33">
        <v>57</v>
      </c>
      <c r="G181" s="33">
        <v>57</v>
      </c>
      <c r="H181" s="33">
        <v>57</v>
      </c>
      <c r="I181" s="33">
        <v>57</v>
      </c>
      <c r="J181" s="33">
        <v>57</v>
      </c>
      <c r="K181" s="33">
        <v>57</v>
      </c>
      <c r="L181" s="33">
        <v>57</v>
      </c>
      <c r="M181" s="33">
        <v>57</v>
      </c>
      <c r="N181" s="33">
        <v>57</v>
      </c>
      <c r="O181" s="33">
        <v>57</v>
      </c>
      <c r="P181" s="33">
        <v>57</v>
      </c>
      <c r="Q181" s="33">
        <v>57</v>
      </c>
      <c r="R181" s="33">
        <v>57</v>
      </c>
      <c r="S181" s="33" t="s">
        <v>748</v>
      </c>
      <c r="T181" s="33">
        <v>57</v>
      </c>
      <c r="U181" s="33">
        <v>57</v>
      </c>
      <c r="V181" s="33" t="s">
        <v>749</v>
      </c>
      <c r="W181" s="33">
        <v>57</v>
      </c>
    </row>
    <row r="182" spans="1:23" ht="15" thickBot="1">
      <c r="A182" s="32" t="s">
        <v>236</v>
      </c>
      <c r="B182" s="33">
        <v>56</v>
      </c>
      <c r="C182" s="33">
        <v>56</v>
      </c>
      <c r="D182" s="33">
        <v>56</v>
      </c>
      <c r="E182" s="33">
        <v>56</v>
      </c>
      <c r="F182" s="33">
        <v>56</v>
      </c>
      <c r="G182" s="33">
        <v>56</v>
      </c>
      <c r="H182" s="33">
        <v>56</v>
      </c>
      <c r="I182" s="33">
        <v>56</v>
      </c>
      <c r="J182" s="33">
        <v>56</v>
      </c>
      <c r="K182" s="33">
        <v>56</v>
      </c>
      <c r="L182" s="33">
        <v>56</v>
      </c>
      <c r="M182" s="33">
        <v>56</v>
      </c>
      <c r="N182" s="33">
        <v>56</v>
      </c>
      <c r="O182" s="33">
        <v>56</v>
      </c>
      <c r="P182" s="33">
        <v>56</v>
      </c>
      <c r="Q182" s="33">
        <v>56</v>
      </c>
      <c r="R182" s="33">
        <v>56</v>
      </c>
      <c r="S182" s="33" t="s">
        <v>750</v>
      </c>
      <c r="T182" s="33">
        <v>56</v>
      </c>
      <c r="U182" s="33">
        <v>56</v>
      </c>
      <c r="V182" s="33" t="s">
        <v>751</v>
      </c>
      <c r="W182" s="33">
        <v>56</v>
      </c>
    </row>
    <row r="183" spans="1:23" ht="15" thickBot="1">
      <c r="A183" s="32" t="s">
        <v>237</v>
      </c>
      <c r="B183" s="33">
        <v>55</v>
      </c>
      <c r="C183" s="33">
        <v>55</v>
      </c>
      <c r="D183" s="33">
        <v>55</v>
      </c>
      <c r="E183" s="33">
        <v>55</v>
      </c>
      <c r="F183" s="33">
        <v>55</v>
      </c>
      <c r="G183" s="33">
        <v>55</v>
      </c>
      <c r="H183" s="33">
        <v>55</v>
      </c>
      <c r="I183" s="33">
        <v>55</v>
      </c>
      <c r="J183" s="33">
        <v>55</v>
      </c>
      <c r="K183" s="33">
        <v>55</v>
      </c>
      <c r="L183" s="33">
        <v>55</v>
      </c>
      <c r="M183" s="33">
        <v>55</v>
      </c>
      <c r="N183" s="33">
        <v>55</v>
      </c>
      <c r="O183" s="33">
        <v>55</v>
      </c>
      <c r="P183" s="33">
        <v>55</v>
      </c>
      <c r="Q183" s="33">
        <v>55</v>
      </c>
      <c r="R183" s="33">
        <v>55</v>
      </c>
      <c r="S183" s="33" t="s">
        <v>752</v>
      </c>
      <c r="T183" s="33">
        <v>55</v>
      </c>
      <c r="U183" s="33">
        <v>55</v>
      </c>
      <c r="V183" s="33" t="s">
        <v>753</v>
      </c>
      <c r="W183" s="33">
        <v>55</v>
      </c>
    </row>
    <row r="184" spans="1:23" ht="15" thickBot="1">
      <c r="A184" s="32" t="s">
        <v>238</v>
      </c>
      <c r="B184" s="33">
        <v>54</v>
      </c>
      <c r="C184" s="33">
        <v>54</v>
      </c>
      <c r="D184" s="33">
        <v>54</v>
      </c>
      <c r="E184" s="33">
        <v>54</v>
      </c>
      <c r="F184" s="33">
        <v>54</v>
      </c>
      <c r="G184" s="33">
        <v>54</v>
      </c>
      <c r="H184" s="33">
        <v>54</v>
      </c>
      <c r="I184" s="33">
        <v>54</v>
      </c>
      <c r="J184" s="33">
        <v>54</v>
      </c>
      <c r="K184" s="33">
        <v>54</v>
      </c>
      <c r="L184" s="33">
        <v>54</v>
      </c>
      <c r="M184" s="33">
        <v>54</v>
      </c>
      <c r="N184" s="33">
        <v>54</v>
      </c>
      <c r="O184" s="33">
        <v>54</v>
      </c>
      <c r="P184" s="33">
        <v>54</v>
      </c>
      <c r="Q184" s="33">
        <v>54</v>
      </c>
      <c r="R184" s="33">
        <v>54</v>
      </c>
      <c r="S184" s="33" t="s">
        <v>754</v>
      </c>
      <c r="T184" s="33">
        <v>54</v>
      </c>
      <c r="U184" s="33">
        <v>54</v>
      </c>
      <c r="V184" s="33" t="s">
        <v>755</v>
      </c>
      <c r="W184" s="33">
        <v>54</v>
      </c>
    </row>
    <row r="185" spans="1:23" ht="15" thickBot="1">
      <c r="A185" s="32" t="s">
        <v>239</v>
      </c>
      <c r="B185" s="33">
        <v>53</v>
      </c>
      <c r="C185" s="33">
        <v>53</v>
      </c>
      <c r="D185" s="33">
        <v>53</v>
      </c>
      <c r="E185" s="33">
        <v>53</v>
      </c>
      <c r="F185" s="33">
        <v>53</v>
      </c>
      <c r="G185" s="33">
        <v>53</v>
      </c>
      <c r="H185" s="33">
        <v>53</v>
      </c>
      <c r="I185" s="33">
        <v>53</v>
      </c>
      <c r="J185" s="33">
        <v>53</v>
      </c>
      <c r="K185" s="33">
        <v>53</v>
      </c>
      <c r="L185" s="33">
        <v>53</v>
      </c>
      <c r="M185" s="33">
        <v>53</v>
      </c>
      <c r="N185" s="33">
        <v>53</v>
      </c>
      <c r="O185" s="33">
        <v>53</v>
      </c>
      <c r="P185" s="33">
        <v>53</v>
      </c>
      <c r="Q185" s="33">
        <v>53</v>
      </c>
      <c r="R185" s="33">
        <v>53</v>
      </c>
      <c r="S185" s="33" t="s">
        <v>756</v>
      </c>
      <c r="T185" s="33">
        <v>53</v>
      </c>
      <c r="U185" s="33">
        <v>53</v>
      </c>
      <c r="V185" s="33" t="s">
        <v>757</v>
      </c>
      <c r="W185" s="33">
        <v>53</v>
      </c>
    </row>
    <row r="186" spans="1:23" ht="15" thickBot="1">
      <c r="A186" s="32" t="s">
        <v>240</v>
      </c>
      <c r="B186" s="33">
        <v>52</v>
      </c>
      <c r="C186" s="33">
        <v>52</v>
      </c>
      <c r="D186" s="33">
        <v>52</v>
      </c>
      <c r="E186" s="33">
        <v>52</v>
      </c>
      <c r="F186" s="33">
        <v>52</v>
      </c>
      <c r="G186" s="33">
        <v>52</v>
      </c>
      <c r="H186" s="33">
        <v>52</v>
      </c>
      <c r="I186" s="33">
        <v>52</v>
      </c>
      <c r="J186" s="33">
        <v>52</v>
      </c>
      <c r="K186" s="33">
        <v>52</v>
      </c>
      <c r="L186" s="33">
        <v>52</v>
      </c>
      <c r="M186" s="33">
        <v>52</v>
      </c>
      <c r="N186" s="33">
        <v>52</v>
      </c>
      <c r="O186" s="33">
        <v>52</v>
      </c>
      <c r="P186" s="33">
        <v>52</v>
      </c>
      <c r="Q186" s="33">
        <v>52</v>
      </c>
      <c r="R186" s="33">
        <v>52</v>
      </c>
      <c r="S186" s="33" t="s">
        <v>758</v>
      </c>
      <c r="T186" s="33">
        <v>52</v>
      </c>
      <c r="U186" s="33">
        <v>52</v>
      </c>
      <c r="V186" s="33" t="s">
        <v>759</v>
      </c>
      <c r="W186" s="33">
        <v>52</v>
      </c>
    </row>
    <row r="187" spans="1:23" ht="15" thickBot="1">
      <c r="A187" s="32" t="s">
        <v>241</v>
      </c>
      <c r="B187" s="33">
        <v>51</v>
      </c>
      <c r="C187" s="33">
        <v>51</v>
      </c>
      <c r="D187" s="33">
        <v>51</v>
      </c>
      <c r="E187" s="33">
        <v>51</v>
      </c>
      <c r="F187" s="33">
        <v>51</v>
      </c>
      <c r="G187" s="33">
        <v>51</v>
      </c>
      <c r="H187" s="33">
        <v>51</v>
      </c>
      <c r="I187" s="33">
        <v>51</v>
      </c>
      <c r="J187" s="33">
        <v>51</v>
      </c>
      <c r="K187" s="33">
        <v>51</v>
      </c>
      <c r="L187" s="33">
        <v>51</v>
      </c>
      <c r="M187" s="33">
        <v>51</v>
      </c>
      <c r="N187" s="33">
        <v>51</v>
      </c>
      <c r="O187" s="33">
        <v>51</v>
      </c>
      <c r="P187" s="33">
        <v>51</v>
      </c>
      <c r="Q187" s="33">
        <v>51</v>
      </c>
      <c r="R187" s="33">
        <v>51</v>
      </c>
      <c r="S187" s="33" t="s">
        <v>760</v>
      </c>
      <c r="T187" s="33">
        <v>51</v>
      </c>
      <c r="U187" s="33">
        <v>51</v>
      </c>
      <c r="V187" s="33" t="s">
        <v>761</v>
      </c>
      <c r="W187" s="33">
        <v>51</v>
      </c>
    </row>
    <row r="188" spans="1:23" ht="15" thickBot="1">
      <c r="A188" s="32" t="s">
        <v>242</v>
      </c>
      <c r="B188" s="33">
        <v>50</v>
      </c>
      <c r="C188" s="33">
        <v>50</v>
      </c>
      <c r="D188" s="33">
        <v>50</v>
      </c>
      <c r="E188" s="33">
        <v>50</v>
      </c>
      <c r="F188" s="33">
        <v>50</v>
      </c>
      <c r="G188" s="33">
        <v>50</v>
      </c>
      <c r="H188" s="33">
        <v>50</v>
      </c>
      <c r="I188" s="33">
        <v>50</v>
      </c>
      <c r="J188" s="33">
        <v>50</v>
      </c>
      <c r="K188" s="33">
        <v>50</v>
      </c>
      <c r="L188" s="33">
        <v>50</v>
      </c>
      <c r="M188" s="33">
        <v>50</v>
      </c>
      <c r="N188" s="33">
        <v>50</v>
      </c>
      <c r="O188" s="33">
        <v>50</v>
      </c>
      <c r="P188" s="33">
        <v>50</v>
      </c>
      <c r="Q188" s="33">
        <v>50</v>
      </c>
      <c r="R188" s="33">
        <v>50</v>
      </c>
      <c r="S188" s="33" t="s">
        <v>762</v>
      </c>
      <c r="T188" s="33">
        <v>50</v>
      </c>
      <c r="U188" s="33">
        <v>50</v>
      </c>
      <c r="V188" s="33" t="s">
        <v>763</v>
      </c>
      <c r="W188" s="33">
        <v>50</v>
      </c>
    </row>
    <row r="189" spans="1:23" ht="15" thickBot="1">
      <c r="A189" s="32" t="s">
        <v>243</v>
      </c>
      <c r="B189" s="33">
        <v>49</v>
      </c>
      <c r="C189" s="33">
        <v>49</v>
      </c>
      <c r="D189" s="33">
        <v>49</v>
      </c>
      <c r="E189" s="33">
        <v>49</v>
      </c>
      <c r="F189" s="33">
        <v>49</v>
      </c>
      <c r="G189" s="33">
        <v>49</v>
      </c>
      <c r="H189" s="33">
        <v>49</v>
      </c>
      <c r="I189" s="33">
        <v>49</v>
      </c>
      <c r="J189" s="33">
        <v>49</v>
      </c>
      <c r="K189" s="33">
        <v>49</v>
      </c>
      <c r="L189" s="33">
        <v>49</v>
      </c>
      <c r="M189" s="33">
        <v>49</v>
      </c>
      <c r="N189" s="33">
        <v>49</v>
      </c>
      <c r="O189" s="33">
        <v>49</v>
      </c>
      <c r="P189" s="33">
        <v>49</v>
      </c>
      <c r="Q189" s="33">
        <v>49</v>
      </c>
      <c r="R189" s="33">
        <v>49</v>
      </c>
      <c r="S189" s="33" t="s">
        <v>764</v>
      </c>
      <c r="T189" s="33">
        <v>49</v>
      </c>
      <c r="U189" s="33">
        <v>49</v>
      </c>
      <c r="V189" s="33" t="s">
        <v>765</v>
      </c>
      <c r="W189" s="33">
        <v>49</v>
      </c>
    </row>
    <row r="190" spans="1:23" ht="15" thickBot="1">
      <c r="A190" s="32" t="s">
        <v>244</v>
      </c>
      <c r="B190" s="33">
        <v>48</v>
      </c>
      <c r="C190" s="33">
        <v>48</v>
      </c>
      <c r="D190" s="33">
        <v>48</v>
      </c>
      <c r="E190" s="33">
        <v>48</v>
      </c>
      <c r="F190" s="33">
        <v>48</v>
      </c>
      <c r="G190" s="33">
        <v>48</v>
      </c>
      <c r="H190" s="33">
        <v>48</v>
      </c>
      <c r="I190" s="33">
        <v>48</v>
      </c>
      <c r="J190" s="33">
        <v>48</v>
      </c>
      <c r="K190" s="33">
        <v>48</v>
      </c>
      <c r="L190" s="33">
        <v>48</v>
      </c>
      <c r="M190" s="33">
        <v>48</v>
      </c>
      <c r="N190" s="33">
        <v>48</v>
      </c>
      <c r="O190" s="33">
        <v>48</v>
      </c>
      <c r="P190" s="33">
        <v>48</v>
      </c>
      <c r="Q190" s="33">
        <v>48</v>
      </c>
      <c r="R190" s="33">
        <v>48</v>
      </c>
      <c r="S190" s="33" t="s">
        <v>766</v>
      </c>
      <c r="T190" s="33">
        <v>48</v>
      </c>
      <c r="U190" s="33">
        <v>48</v>
      </c>
      <c r="V190" s="33" t="s">
        <v>767</v>
      </c>
      <c r="W190" s="33">
        <v>48</v>
      </c>
    </row>
    <row r="191" spans="1:23" ht="15" thickBot="1">
      <c r="A191" s="32" t="s">
        <v>245</v>
      </c>
      <c r="B191" s="33">
        <v>47</v>
      </c>
      <c r="C191" s="33">
        <v>47</v>
      </c>
      <c r="D191" s="33">
        <v>47</v>
      </c>
      <c r="E191" s="33">
        <v>47</v>
      </c>
      <c r="F191" s="33">
        <v>47</v>
      </c>
      <c r="G191" s="33">
        <v>47</v>
      </c>
      <c r="H191" s="33">
        <v>47</v>
      </c>
      <c r="I191" s="33">
        <v>47</v>
      </c>
      <c r="J191" s="33">
        <v>47</v>
      </c>
      <c r="K191" s="33">
        <v>47</v>
      </c>
      <c r="L191" s="33">
        <v>47</v>
      </c>
      <c r="M191" s="33">
        <v>47</v>
      </c>
      <c r="N191" s="33">
        <v>47</v>
      </c>
      <c r="O191" s="33">
        <v>47</v>
      </c>
      <c r="P191" s="33">
        <v>47</v>
      </c>
      <c r="Q191" s="33">
        <v>47</v>
      </c>
      <c r="R191" s="33">
        <v>47</v>
      </c>
      <c r="S191" s="33" t="s">
        <v>768</v>
      </c>
      <c r="T191" s="33">
        <v>47</v>
      </c>
      <c r="U191" s="33">
        <v>47</v>
      </c>
      <c r="V191" s="33" t="s">
        <v>769</v>
      </c>
      <c r="W191" s="33">
        <v>47</v>
      </c>
    </row>
    <row r="192" spans="1:23" ht="15" thickBot="1">
      <c r="A192" s="32" t="s">
        <v>246</v>
      </c>
      <c r="B192" s="33">
        <v>46</v>
      </c>
      <c r="C192" s="33">
        <v>46</v>
      </c>
      <c r="D192" s="33">
        <v>46</v>
      </c>
      <c r="E192" s="33">
        <v>46</v>
      </c>
      <c r="F192" s="33">
        <v>46</v>
      </c>
      <c r="G192" s="33">
        <v>46</v>
      </c>
      <c r="H192" s="33">
        <v>46</v>
      </c>
      <c r="I192" s="33">
        <v>46</v>
      </c>
      <c r="J192" s="33">
        <v>46</v>
      </c>
      <c r="K192" s="33">
        <v>46</v>
      </c>
      <c r="L192" s="33">
        <v>46</v>
      </c>
      <c r="M192" s="33">
        <v>46</v>
      </c>
      <c r="N192" s="33">
        <v>46</v>
      </c>
      <c r="O192" s="33">
        <v>46</v>
      </c>
      <c r="P192" s="33">
        <v>46</v>
      </c>
      <c r="Q192" s="33">
        <v>46</v>
      </c>
      <c r="R192" s="33">
        <v>46</v>
      </c>
      <c r="S192" s="33" t="s">
        <v>770</v>
      </c>
      <c r="T192" s="33">
        <v>46</v>
      </c>
      <c r="U192" s="33">
        <v>46</v>
      </c>
      <c r="V192" s="33" t="s">
        <v>771</v>
      </c>
      <c r="W192" s="33">
        <v>46</v>
      </c>
    </row>
    <row r="193" spans="1:23" ht="15" thickBot="1">
      <c r="A193" s="32" t="s">
        <v>247</v>
      </c>
      <c r="B193" s="33">
        <v>45</v>
      </c>
      <c r="C193" s="33">
        <v>45</v>
      </c>
      <c r="D193" s="33">
        <v>45</v>
      </c>
      <c r="E193" s="33">
        <v>45</v>
      </c>
      <c r="F193" s="33">
        <v>45</v>
      </c>
      <c r="G193" s="33">
        <v>45</v>
      </c>
      <c r="H193" s="33">
        <v>45</v>
      </c>
      <c r="I193" s="33">
        <v>45</v>
      </c>
      <c r="J193" s="33">
        <v>45</v>
      </c>
      <c r="K193" s="33">
        <v>45</v>
      </c>
      <c r="L193" s="33">
        <v>45</v>
      </c>
      <c r="M193" s="33">
        <v>45</v>
      </c>
      <c r="N193" s="33">
        <v>45</v>
      </c>
      <c r="O193" s="33">
        <v>45</v>
      </c>
      <c r="P193" s="33">
        <v>45</v>
      </c>
      <c r="Q193" s="33">
        <v>45</v>
      </c>
      <c r="R193" s="33">
        <v>45</v>
      </c>
      <c r="S193" s="33" t="s">
        <v>772</v>
      </c>
      <c r="T193" s="33">
        <v>45</v>
      </c>
      <c r="U193" s="33">
        <v>45</v>
      </c>
      <c r="V193" s="33" t="s">
        <v>773</v>
      </c>
      <c r="W193" s="33">
        <v>45</v>
      </c>
    </row>
    <row r="194" spans="1:23" ht="15" thickBot="1">
      <c r="A194" s="32" t="s">
        <v>248</v>
      </c>
      <c r="B194" s="33">
        <v>44</v>
      </c>
      <c r="C194" s="33">
        <v>44</v>
      </c>
      <c r="D194" s="33">
        <v>44</v>
      </c>
      <c r="E194" s="33">
        <v>44</v>
      </c>
      <c r="F194" s="33">
        <v>44</v>
      </c>
      <c r="G194" s="33">
        <v>44</v>
      </c>
      <c r="H194" s="33">
        <v>44</v>
      </c>
      <c r="I194" s="33">
        <v>44</v>
      </c>
      <c r="J194" s="33">
        <v>44</v>
      </c>
      <c r="K194" s="33">
        <v>44</v>
      </c>
      <c r="L194" s="33">
        <v>44</v>
      </c>
      <c r="M194" s="33">
        <v>44</v>
      </c>
      <c r="N194" s="33">
        <v>44</v>
      </c>
      <c r="O194" s="33">
        <v>44</v>
      </c>
      <c r="P194" s="33">
        <v>44</v>
      </c>
      <c r="Q194" s="33">
        <v>44</v>
      </c>
      <c r="R194" s="33">
        <v>44</v>
      </c>
      <c r="S194" s="33" t="s">
        <v>774</v>
      </c>
      <c r="T194" s="33">
        <v>44</v>
      </c>
      <c r="U194" s="33">
        <v>44</v>
      </c>
      <c r="V194" s="33" t="s">
        <v>775</v>
      </c>
      <c r="W194" s="33">
        <v>44</v>
      </c>
    </row>
    <row r="195" spans="1:23" ht="15" thickBot="1">
      <c r="A195" s="32" t="s">
        <v>249</v>
      </c>
      <c r="B195" s="33">
        <v>43</v>
      </c>
      <c r="C195" s="33">
        <v>43</v>
      </c>
      <c r="D195" s="33">
        <v>43</v>
      </c>
      <c r="E195" s="33">
        <v>43</v>
      </c>
      <c r="F195" s="33">
        <v>43</v>
      </c>
      <c r="G195" s="33">
        <v>43</v>
      </c>
      <c r="H195" s="33">
        <v>43</v>
      </c>
      <c r="I195" s="33">
        <v>43</v>
      </c>
      <c r="J195" s="33">
        <v>43</v>
      </c>
      <c r="K195" s="33">
        <v>43</v>
      </c>
      <c r="L195" s="33">
        <v>43</v>
      </c>
      <c r="M195" s="33">
        <v>43</v>
      </c>
      <c r="N195" s="33">
        <v>43</v>
      </c>
      <c r="O195" s="33">
        <v>43</v>
      </c>
      <c r="P195" s="33">
        <v>43</v>
      </c>
      <c r="Q195" s="33">
        <v>43</v>
      </c>
      <c r="R195" s="33">
        <v>43</v>
      </c>
      <c r="S195" s="33" t="s">
        <v>776</v>
      </c>
      <c r="T195" s="33">
        <v>43</v>
      </c>
      <c r="U195" s="33">
        <v>43</v>
      </c>
      <c r="V195" s="33" t="s">
        <v>777</v>
      </c>
      <c r="W195" s="33">
        <v>43</v>
      </c>
    </row>
    <row r="196" spans="1:23" ht="15" thickBot="1">
      <c r="A196" s="32" t="s">
        <v>250</v>
      </c>
      <c r="B196" s="33">
        <v>42</v>
      </c>
      <c r="C196" s="33">
        <v>42</v>
      </c>
      <c r="D196" s="33">
        <v>42</v>
      </c>
      <c r="E196" s="33">
        <v>42</v>
      </c>
      <c r="F196" s="33">
        <v>42</v>
      </c>
      <c r="G196" s="33">
        <v>42</v>
      </c>
      <c r="H196" s="33">
        <v>42</v>
      </c>
      <c r="I196" s="33">
        <v>42</v>
      </c>
      <c r="J196" s="33">
        <v>42</v>
      </c>
      <c r="K196" s="33">
        <v>42</v>
      </c>
      <c r="L196" s="33">
        <v>42</v>
      </c>
      <c r="M196" s="33">
        <v>42</v>
      </c>
      <c r="N196" s="33">
        <v>42</v>
      </c>
      <c r="O196" s="33">
        <v>42</v>
      </c>
      <c r="P196" s="33">
        <v>42</v>
      </c>
      <c r="Q196" s="33">
        <v>42</v>
      </c>
      <c r="R196" s="33">
        <v>42</v>
      </c>
      <c r="S196" s="33" t="s">
        <v>778</v>
      </c>
      <c r="T196" s="33">
        <v>42</v>
      </c>
      <c r="U196" s="33">
        <v>42</v>
      </c>
      <c r="V196" s="33" t="s">
        <v>779</v>
      </c>
      <c r="W196" s="33">
        <v>42</v>
      </c>
    </row>
    <row r="197" spans="1:23" ht="15" thickBot="1">
      <c r="A197" s="32" t="s">
        <v>251</v>
      </c>
      <c r="B197" s="33">
        <v>41</v>
      </c>
      <c r="C197" s="33">
        <v>41</v>
      </c>
      <c r="D197" s="33">
        <v>41</v>
      </c>
      <c r="E197" s="33">
        <v>41</v>
      </c>
      <c r="F197" s="33">
        <v>41</v>
      </c>
      <c r="G197" s="33">
        <v>41</v>
      </c>
      <c r="H197" s="33">
        <v>41</v>
      </c>
      <c r="I197" s="33">
        <v>41</v>
      </c>
      <c r="J197" s="33">
        <v>41</v>
      </c>
      <c r="K197" s="33">
        <v>41</v>
      </c>
      <c r="L197" s="33">
        <v>41</v>
      </c>
      <c r="M197" s="33">
        <v>41</v>
      </c>
      <c r="N197" s="33">
        <v>41</v>
      </c>
      <c r="O197" s="33">
        <v>41</v>
      </c>
      <c r="P197" s="33">
        <v>41</v>
      </c>
      <c r="Q197" s="33">
        <v>41</v>
      </c>
      <c r="R197" s="33">
        <v>41</v>
      </c>
      <c r="S197" s="33" t="s">
        <v>780</v>
      </c>
      <c r="T197" s="33">
        <v>41</v>
      </c>
      <c r="U197" s="33">
        <v>41</v>
      </c>
      <c r="V197" s="33" t="s">
        <v>781</v>
      </c>
      <c r="W197" s="33">
        <v>41</v>
      </c>
    </row>
    <row r="198" spans="1:23" ht="15" thickBot="1">
      <c r="A198" s="32" t="s">
        <v>252</v>
      </c>
      <c r="B198" s="33">
        <v>40</v>
      </c>
      <c r="C198" s="33">
        <v>40</v>
      </c>
      <c r="D198" s="33">
        <v>40</v>
      </c>
      <c r="E198" s="33">
        <v>40</v>
      </c>
      <c r="F198" s="33">
        <v>40</v>
      </c>
      <c r="G198" s="33">
        <v>40</v>
      </c>
      <c r="H198" s="33">
        <v>40</v>
      </c>
      <c r="I198" s="33">
        <v>40</v>
      </c>
      <c r="J198" s="33">
        <v>40</v>
      </c>
      <c r="K198" s="33">
        <v>40</v>
      </c>
      <c r="L198" s="33">
        <v>40</v>
      </c>
      <c r="M198" s="33">
        <v>40</v>
      </c>
      <c r="N198" s="33">
        <v>40</v>
      </c>
      <c r="O198" s="33">
        <v>40</v>
      </c>
      <c r="P198" s="33">
        <v>40</v>
      </c>
      <c r="Q198" s="33">
        <v>40</v>
      </c>
      <c r="R198" s="33">
        <v>40</v>
      </c>
      <c r="S198" s="33" t="s">
        <v>782</v>
      </c>
      <c r="T198" s="33">
        <v>40</v>
      </c>
      <c r="U198" s="33">
        <v>40</v>
      </c>
      <c r="V198" s="33" t="s">
        <v>783</v>
      </c>
      <c r="W198" s="33">
        <v>40</v>
      </c>
    </row>
    <row r="199" spans="1:23" ht="15" thickBot="1">
      <c r="A199" s="32" t="s">
        <v>253</v>
      </c>
      <c r="B199" s="33">
        <v>39</v>
      </c>
      <c r="C199" s="33">
        <v>39</v>
      </c>
      <c r="D199" s="33">
        <v>39</v>
      </c>
      <c r="E199" s="33">
        <v>39</v>
      </c>
      <c r="F199" s="33">
        <v>39</v>
      </c>
      <c r="G199" s="33">
        <v>39</v>
      </c>
      <c r="H199" s="33">
        <v>39</v>
      </c>
      <c r="I199" s="33">
        <v>39</v>
      </c>
      <c r="J199" s="33">
        <v>39</v>
      </c>
      <c r="K199" s="33">
        <v>39</v>
      </c>
      <c r="L199" s="33">
        <v>39</v>
      </c>
      <c r="M199" s="33">
        <v>39</v>
      </c>
      <c r="N199" s="33">
        <v>39</v>
      </c>
      <c r="O199" s="33">
        <v>39</v>
      </c>
      <c r="P199" s="33">
        <v>39</v>
      </c>
      <c r="Q199" s="33">
        <v>39</v>
      </c>
      <c r="R199" s="33">
        <v>39</v>
      </c>
      <c r="S199" s="33" t="s">
        <v>784</v>
      </c>
      <c r="T199" s="33">
        <v>39</v>
      </c>
      <c r="U199" s="33">
        <v>39</v>
      </c>
      <c r="V199" s="33" t="s">
        <v>785</v>
      </c>
      <c r="W199" s="33">
        <v>39</v>
      </c>
    </row>
    <row r="200" spans="1:23" ht="15" thickBot="1">
      <c r="A200" s="32" t="s">
        <v>254</v>
      </c>
      <c r="B200" s="33">
        <v>38</v>
      </c>
      <c r="C200" s="33">
        <v>38</v>
      </c>
      <c r="D200" s="33">
        <v>38</v>
      </c>
      <c r="E200" s="33">
        <v>38</v>
      </c>
      <c r="F200" s="33">
        <v>38</v>
      </c>
      <c r="G200" s="33">
        <v>38</v>
      </c>
      <c r="H200" s="33">
        <v>38</v>
      </c>
      <c r="I200" s="33">
        <v>38</v>
      </c>
      <c r="J200" s="33">
        <v>38</v>
      </c>
      <c r="K200" s="33">
        <v>38</v>
      </c>
      <c r="L200" s="33">
        <v>38</v>
      </c>
      <c r="M200" s="33">
        <v>38</v>
      </c>
      <c r="N200" s="33">
        <v>38</v>
      </c>
      <c r="O200" s="33">
        <v>38</v>
      </c>
      <c r="P200" s="33">
        <v>38</v>
      </c>
      <c r="Q200" s="33">
        <v>38</v>
      </c>
      <c r="R200" s="33">
        <v>38</v>
      </c>
      <c r="S200" s="33" t="s">
        <v>786</v>
      </c>
      <c r="T200" s="33">
        <v>38</v>
      </c>
      <c r="U200" s="33">
        <v>38</v>
      </c>
      <c r="V200" s="33" t="s">
        <v>787</v>
      </c>
      <c r="W200" s="33">
        <v>38</v>
      </c>
    </row>
    <row r="201" spans="1:23" ht="15" thickBot="1">
      <c r="A201" s="32" t="s">
        <v>255</v>
      </c>
      <c r="B201" s="33">
        <v>37</v>
      </c>
      <c r="C201" s="33">
        <v>37</v>
      </c>
      <c r="D201" s="33">
        <v>37</v>
      </c>
      <c r="E201" s="33">
        <v>37</v>
      </c>
      <c r="F201" s="33">
        <v>37</v>
      </c>
      <c r="G201" s="33">
        <v>37</v>
      </c>
      <c r="H201" s="33">
        <v>37</v>
      </c>
      <c r="I201" s="33">
        <v>37</v>
      </c>
      <c r="J201" s="33">
        <v>37</v>
      </c>
      <c r="K201" s="33">
        <v>37</v>
      </c>
      <c r="L201" s="33">
        <v>37</v>
      </c>
      <c r="M201" s="33">
        <v>37</v>
      </c>
      <c r="N201" s="33">
        <v>37</v>
      </c>
      <c r="O201" s="33">
        <v>37</v>
      </c>
      <c r="P201" s="33">
        <v>37</v>
      </c>
      <c r="Q201" s="33">
        <v>37</v>
      </c>
      <c r="R201" s="33">
        <v>37</v>
      </c>
      <c r="S201" s="33" t="s">
        <v>788</v>
      </c>
      <c r="T201" s="33">
        <v>37</v>
      </c>
      <c r="U201" s="33">
        <v>37</v>
      </c>
      <c r="V201" s="33" t="s">
        <v>789</v>
      </c>
      <c r="W201" s="33">
        <v>37</v>
      </c>
    </row>
    <row r="202" spans="1:23" ht="15" thickBot="1">
      <c r="A202" s="32" t="s">
        <v>256</v>
      </c>
      <c r="B202" s="33">
        <v>36</v>
      </c>
      <c r="C202" s="33">
        <v>36</v>
      </c>
      <c r="D202" s="33">
        <v>36</v>
      </c>
      <c r="E202" s="33">
        <v>36</v>
      </c>
      <c r="F202" s="33">
        <v>36</v>
      </c>
      <c r="G202" s="33">
        <v>36</v>
      </c>
      <c r="H202" s="33">
        <v>36</v>
      </c>
      <c r="I202" s="33">
        <v>36</v>
      </c>
      <c r="J202" s="33">
        <v>36</v>
      </c>
      <c r="K202" s="33">
        <v>36</v>
      </c>
      <c r="L202" s="33">
        <v>36</v>
      </c>
      <c r="M202" s="33">
        <v>36</v>
      </c>
      <c r="N202" s="33">
        <v>36</v>
      </c>
      <c r="O202" s="33">
        <v>36</v>
      </c>
      <c r="P202" s="33">
        <v>36</v>
      </c>
      <c r="Q202" s="33">
        <v>36</v>
      </c>
      <c r="R202" s="33">
        <v>36</v>
      </c>
      <c r="S202" s="33" t="s">
        <v>790</v>
      </c>
      <c r="T202" s="33">
        <v>36</v>
      </c>
      <c r="U202" s="33">
        <v>36</v>
      </c>
      <c r="V202" s="33" t="s">
        <v>791</v>
      </c>
      <c r="W202" s="33">
        <v>36</v>
      </c>
    </row>
    <row r="203" spans="1:23" ht="15" thickBot="1">
      <c r="A203" s="32" t="s">
        <v>257</v>
      </c>
      <c r="B203" s="33">
        <v>35</v>
      </c>
      <c r="C203" s="33">
        <v>35</v>
      </c>
      <c r="D203" s="33">
        <v>35</v>
      </c>
      <c r="E203" s="33">
        <v>35</v>
      </c>
      <c r="F203" s="33">
        <v>35</v>
      </c>
      <c r="G203" s="33">
        <v>35</v>
      </c>
      <c r="H203" s="33">
        <v>35</v>
      </c>
      <c r="I203" s="33">
        <v>35</v>
      </c>
      <c r="J203" s="33">
        <v>35</v>
      </c>
      <c r="K203" s="33">
        <v>35</v>
      </c>
      <c r="L203" s="33">
        <v>35</v>
      </c>
      <c r="M203" s="33">
        <v>35</v>
      </c>
      <c r="N203" s="33">
        <v>35</v>
      </c>
      <c r="O203" s="33">
        <v>35</v>
      </c>
      <c r="P203" s="33">
        <v>35</v>
      </c>
      <c r="Q203" s="33">
        <v>35</v>
      </c>
      <c r="R203" s="33">
        <v>35</v>
      </c>
      <c r="S203" s="33" t="s">
        <v>792</v>
      </c>
      <c r="T203" s="33">
        <v>35</v>
      </c>
      <c r="U203" s="33">
        <v>35</v>
      </c>
      <c r="V203" s="33" t="s">
        <v>793</v>
      </c>
      <c r="W203" s="33">
        <v>35</v>
      </c>
    </row>
    <row r="204" spans="1:23" ht="15" thickBot="1">
      <c r="A204" s="32" t="s">
        <v>258</v>
      </c>
      <c r="B204" s="33">
        <v>34</v>
      </c>
      <c r="C204" s="33">
        <v>34</v>
      </c>
      <c r="D204" s="33">
        <v>34</v>
      </c>
      <c r="E204" s="33">
        <v>34</v>
      </c>
      <c r="F204" s="33">
        <v>34</v>
      </c>
      <c r="G204" s="33">
        <v>34</v>
      </c>
      <c r="H204" s="33">
        <v>34</v>
      </c>
      <c r="I204" s="33">
        <v>34</v>
      </c>
      <c r="J204" s="33">
        <v>34</v>
      </c>
      <c r="K204" s="33">
        <v>34</v>
      </c>
      <c r="L204" s="33">
        <v>34</v>
      </c>
      <c r="M204" s="33">
        <v>34</v>
      </c>
      <c r="N204" s="33">
        <v>34</v>
      </c>
      <c r="O204" s="33">
        <v>34</v>
      </c>
      <c r="P204" s="33">
        <v>34</v>
      </c>
      <c r="Q204" s="33">
        <v>34</v>
      </c>
      <c r="R204" s="33">
        <v>34</v>
      </c>
      <c r="S204" s="33" t="s">
        <v>794</v>
      </c>
      <c r="T204" s="33">
        <v>34</v>
      </c>
      <c r="U204" s="33">
        <v>34</v>
      </c>
      <c r="V204" s="33" t="s">
        <v>795</v>
      </c>
      <c r="W204" s="33">
        <v>34</v>
      </c>
    </row>
    <row r="205" spans="1:23" ht="15" thickBot="1">
      <c r="A205" s="32" t="s">
        <v>259</v>
      </c>
      <c r="B205" s="33">
        <v>33</v>
      </c>
      <c r="C205" s="33">
        <v>33</v>
      </c>
      <c r="D205" s="33">
        <v>33</v>
      </c>
      <c r="E205" s="33">
        <v>33</v>
      </c>
      <c r="F205" s="33">
        <v>33</v>
      </c>
      <c r="G205" s="33">
        <v>33</v>
      </c>
      <c r="H205" s="33">
        <v>33</v>
      </c>
      <c r="I205" s="33">
        <v>33</v>
      </c>
      <c r="J205" s="33">
        <v>33</v>
      </c>
      <c r="K205" s="33">
        <v>33</v>
      </c>
      <c r="L205" s="33">
        <v>33</v>
      </c>
      <c r="M205" s="33">
        <v>33</v>
      </c>
      <c r="N205" s="33">
        <v>33</v>
      </c>
      <c r="O205" s="33">
        <v>33</v>
      </c>
      <c r="P205" s="33">
        <v>33</v>
      </c>
      <c r="Q205" s="33">
        <v>33</v>
      </c>
      <c r="R205" s="33">
        <v>33</v>
      </c>
      <c r="S205" s="33" t="s">
        <v>796</v>
      </c>
      <c r="T205" s="33">
        <v>33</v>
      </c>
      <c r="U205" s="33">
        <v>33</v>
      </c>
      <c r="V205" s="33" t="s">
        <v>797</v>
      </c>
      <c r="W205" s="33">
        <v>33</v>
      </c>
    </row>
    <row r="206" spans="1:23" ht="15" thickBot="1">
      <c r="A206" s="32" t="s">
        <v>260</v>
      </c>
      <c r="B206" s="33">
        <v>32</v>
      </c>
      <c r="C206" s="33">
        <v>32</v>
      </c>
      <c r="D206" s="33">
        <v>32</v>
      </c>
      <c r="E206" s="33">
        <v>32</v>
      </c>
      <c r="F206" s="33">
        <v>32</v>
      </c>
      <c r="G206" s="33">
        <v>32</v>
      </c>
      <c r="H206" s="33">
        <v>32</v>
      </c>
      <c r="I206" s="33">
        <v>32</v>
      </c>
      <c r="J206" s="33">
        <v>32</v>
      </c>
      <c r="K206" s="33">
        <v>32</v>
      </c>
      <c r="L206" s="33">
        <v>32</v>
      </c>
      <c r="M206" s="33">
        <v>32</v>
      </c>
      <c r="N206" s="33">
        <v>32</v>
      </c>
      <c r="O206" s="33">
        <v>32</v>
      </c>
      <c r="P206" s="33">
        <v>32</v>
      </c>
      <c r="Q206" s="33">
        <v>32</v>
      </c>
      <c r="R206" s="33">
        <v>32</v>
      </c>
      <c r="S206" s="33" t="s">
        <v>798</v>
      </c>
      <c r="T206" s="33">
        <v>32</v>
      </c>
      <c r="U206" s="33">
        <v>32</v>
      </c>
      <c r="V206" s="33" t="s">
        <v>799</v>
      </c>
      <c r="W206" s="33">
        <v>32</v>
      </c>
    </row>
    <row r="207" spans="1:23" ht="15" thickBot="1">
      <c r="A207" s="32" t="s">
        <v>261</v>
      </c>
      <c r="B207" s="33">
        <v>31</v>
      </c>
      <c r="C207" s="33">
        <v>31</v>
      </c>
      <c r="D207" s="33">
        <v>31</v>
      </c>
      <c r="E207" s="33">
        <v>31</v>
      </c>
      <c r="F207" s="33">
        <v>31</v>
      </c>
      <c r="G207" s="33">
        <v>31</v>
      </c>
      <c r="H207" s="33">
        <v>31</v>
      </c>
      <c r="I207" s="33">
        <v>31</v>
      </c>
      <c r="J207" s="33">
        <v>31</v>
      </c>
      <c r="K207" s="33">
        <v>31</v>
      </c>
      <c r="L207" s="33">
        <v>31</v>
      </c>
      <c r="M207" s="33">
        <v>31</v>
      </c>
      <c r="N207" s="33">
        <v>31</v>
      </c>
      <c r="O207" s="33">
        <v>31</v>
      </c>
      <c r="P207" s="33">
        <v>31</v>
      </c>
      <c r="Q207" s="33">
        <v>31</v>
      </c>
      <c r="R207" s="33">
        <v>31</v>
      </c>
      <c r="S207" s="33" t="s">
        <v>800</v>
      </c>
      <c r="T207" s="33">
        <v>31</v>
      </c>
      <c r="U207" s="33">
        <v>31</v>
      </c>
      <c r="V207" s="33" t="s">
        <v>801</v>
      </c>
      <c r="W207" s="33">
        <v>31</v>
      </c>
    </row>
    <row r="208" spans="1:23" ht="15" thickBot="1">
      <c r="A208" s="32" t="s">
        <v>262</v>
      </c>
      <c r="B208" s="33">
        <v>30</v>
      </c>
      <c r="C208" s="33">
        <v>30</v>
      </c>
      <c r="D208" s="33">
        <v>30</v>
      </c>
      <c r="E208" s="33">
        <v>30</v>
      </c>
      <c r="F208" s="33">
        <v>30</v>
      </c>
      <c r="G208" s="33">
        <v>30</v>
      </c>
      <c r="H208" s="33">
        <v>30</v>
      </c>
      <c r="I208" s="33">
        <v>30</v>
      </c>
      <c r="J208" s="33">
        <v>30</v>
      </c>
      <c r="K208" s="33">
        <v>30</v>
      </c>
      <c r="L208" s="33">
        <v>30</v>
      </c>
      <c r="M208" s="33">
        <v>30</v>
      </c>
      <c r="N208" s="33">
        <v>30</v>
      </c>
      <c r="O208" s="33">
        <v>30</v>
      </c>
      <c r="P208" s="33">
        <v>30</v>
      </c>
      <c r="Q208" s="33">
        <v>30</v>
      </c>
      <c r="R208" s="33">
        <v>30</v>
      </c>
      <c r="S208" s="33" t="s">
        <v>802</v>
      </c>
      <c r="T208" s="33">
        <v>30</v>
      </c>
      <c r="U208" s="33">
        <v>30</v>
      </c>
      <c r="V208" s="33" t="s">
        <v>803</v>
      </c>
      <c r="W208" s="33">
        <v>30</v>
      </c>
    </row>
    <row r="209" spans="1:23" ht="15" thickBot="1">
      <c r="A209" s="32" t="s">
        <v>263</v>
      </c>
      <c r="B209" s="33">
        <v>29</v>
      </c>
      <c r="C209" s="33">
        <v>29</v>
      </c>
      <c r="D209" s="33">
        <v>29</v>
      </c>
      <c r="E209" s="33">
        <v>29</v>
      </c>
      <c r="F209" s="33">
        <v>29</v>
      </c>
      <c r="G209" s="33">
        <v>29</v>
      </c>
      <c r="H209" s="33">
        <v>29</v>
      </c>
      <c r="I209" s="33">
        <v>29</v>
      </c>
      <c r="J209" s="33">
        <v>29</v>
      </c>
      <c r="K209" s="33">
        <v>29</v>
      </c>
      <c r="L209" s="33">
        <v>29</v>
      </c>
      <c r="M209" s="33">
        <v>29</v>
      </c>
      <c r="N209" s="33">
        <v>29</v>
      </c>
      <c r="O209" s="33">
        <v>29</v>
      </c>
      <c r="P209" s="33">
        <v>29</v>
      </c>
      <c r="Q209" s="33">
        <v>29</v>
      </c>
      <c r="R209" s="33">
        <v>29</v>
      </c>
      <c r="S209" s="33" t="s">
        <v>804</v>
      </c>
      <c r="T209" s="33">
        <v>29</v>
      </c>
      <c r="U209" s="33">
        <v>29</v>
      </c>
      <c r="V209" s="33" t="s">
        <v>805</v>
      </c>
      <c r="W209" s="33">
        <v>29</v>
      </c>
    </row>
    <row r="210" spans="1:23" ht="15" thickBot="1">
      <c r="A210" s="32" t="s">
        <v>264</v>
      </c>
      <c r="B210" s="33">
        <v>28</v>
      </c>
      <c r="C210" s="33">
        <v>28</v>
      </c>
      <c r="D210" s="33">
        <v>28</v>
      </c>
      <c r="E210" s="33">
        <v>28</v>
      </c>
      <c r="F210" s="33">
        <v>28</v>
      </c>
      <c r="G210" s="33">
        <v>28</v>
      </c>
      <c r="H210" s="33">
        <v>28</v>
      </c>
      <c r="I210" s="33">
        <v>28</v>
      </c>
      <c r="J210" s="33">
        <v>28</v>
      </c>
      <c r="K210" s="33">
        <v>28</v>
      </c>
      <c r="L210" s="33">
        <v>28</v>
      </c>
      <c r="M210" s="33">
        <v>28</v>
      </c>
      <c r="N210" s="33">
        <v>28</v>
      </c>
      <c r="O210" s="33">
        <v>28</v>
      </c>
      <c r="P210" s="33">
        <v>28</v>
      </c>
      <c r="Q210" s="33">
        <v>28</v>
      </c>
      <c r="R210" s="33">
        <v>28</v>
      </c>
      <c r="S210" s="33" t="s">
        <v>806</v>
      </c>
      <c r="T210" s="33">
        <v>28</v>
      </c>
      <c r="U210" s="33">
        <v>28</v>
      </c>
      <c r="V210" s="33" t="s">
        <v>807</v>
      </c>
      <c r="W210" s="33">
        <v>28</v>
      </c>
    </row>
    <row r="211" spans="1:23" ht="15" thickBot="1">
      <c r="A211" s="32" t="s">
        <v>265</v>
      </c>
      <c r="B211" s="33">
        <v>27</v>
      </c>
      <c r="C211" s="33">
        <v>27</v>
      </c>
      <c r="D211" s="33">
        <v>27</v>
      </c>
      <c r="E211" s="33">
        <v>27</v>
      </c>
      <c r="F211" s="33">
        <v>27</v>
      </c>
      <c r="G211" s="33">
        <v>27</v>
      </c>
      <c r="H211" s="33">
        <v>27</v>
      </c>
      <c r="I211" s="33">
        <v>27</v>
      </c>
      <c r="J211" s="33">
        <v>27</v>
      </c>
      <c r="K211" s="33">
        <v>27</v>
      </c>
      <c r="L211" s="33">
        <v>27</v>
      </c>
      <c r="M211" s="33">
        <v>27</v>
      </c>
      <c r="N211" s="33">
        <v>27</v>
      </c>
      <c r="O211" s="33">
        <v>27</v>
      </c>
      <c r="P211" s="33">
        <v>27</v>
      </c>
      <c r="Q211" s="33">
        <v>27</v>
      </c>
      <c r="R211" s="33">
        <v>27</v>
      </c>
      <c r="S211" s="33" t="s">
        <v>808</v>
      </c>
      <c r="T211" s="33">
        <v>27</v>
      </c>
      <c r="U211" s="33">
        <v>27</v>
      </c>
      <c r="V211" s="33" t="s">
        <v>809</v>
      </c>
      <c r="W211" s="33">
        <v>27</v>
      </c>
    </row>
    <row r="212" spans="1:23" ht="15" thickBot="1">
      <c r="A212" s="32" t="s">
        <v>266</v>
      </c>
      <c r="B212" s="33">
        <v>26</v>
      </c>
      <c r="C212" s="33">
        <v>26</v>
      </c>
      <c r="D212" s="33">
        <v>26</v>
      </c>
      <c r="E212" s="33">
        <v>26</v>
      </c>
      <c r="F212" s="33">
        <v>26</v>
      </c>
      <c r="G212" s="33">
        <v>26</v>
      </c>
      <c r="H212" s="33">
        <v>26</v>
      </c>
      <c r="I212" s="33">
        <v>26</v>
      </c>
      <c r="J212" s="33">
        <v>26</v>
      </c>
      <c r="K212" s="33">
        <v>26</v>
      </c>
      <c r="L212" s="33">
        <v>26</v>
      </c>
      <c r="M212" s="33">
        <v>26</v>
      </c>
      <c r="N212" s="33">
        <v>26</v>
      </c>
      <c r="O212" s="33">
        <v>26</v>
      </c>
      <c r="P212" s="33">
        <v>26</v>
      </c>
      <c r="Q212" s="33">
        <v>26</v>
      </c>
      <c r="R212" s="33">
        <v>26</v>
      </c>
      <c r="S212" s="33" t="s">
        <v>810</v>
      </c>
      <c r="T212" s="33">
        <v>26</v>
      </c>
      <c r="U212" s="33">
        <v>26</v>
      </c>
      <c r="V212" s="33" t="s">
        <v>811</v>
      </c>
      <c r="W212" s="33">
        <v>26</v>
      </c>
    </row>
    <row r="213" spans="1:23" ht="15" thickBot="1">
      <c r="A213" s="32" t="s">
        <v>267</v>
      </c>
      <c r="B213" s="33">
        <v>25</v>
      </c>
      <c r="C213" s="33">
        <v>25</v>
      </c>
      <c r="D213" s="33">
        <v>25</v>
      </c>
      <c r="E213" s="33">
        <v>25</v>
      </c>
      <c r="F213" s="33">
        <v>25</v>
      </c>
      <c r="G213" s="33">
        <v>25</v>
      </c>
      <c r="H213" s="33">
        <v>25</v>
      </c>
      <c r="I213" s="33">
        <v>25</v>
      </c>
      <c r="J213" s="33">
        <v>25</v>
      </c>
      <c r="K213" s="33">
        <v>25</v>
      </c>
      <c r="L213" s="33">
        <v>25</v>
      </c>
      <c r="M213" s="33">
        <v>25</v>
      </c>
      <c r="N213" s="33">
        <v>25</v>
      </c>
      <c r="O213" s="33">
        <v>25</v>
      </c>
      <c r="P213" s="33">
        <v>25</v>
      </c>
      <c r="Q213" s="33">
        <v>25</v>
      </c>
      <c r="R213" s="33">
        <v>25</v>
      </c>
      <c r="S213" s="33" t="s">
        <v>812</v>
      </c>
      <c r="T213" s="33">
        <v>25</v>
      </c>
      <c r="U213" s="33">
        <v>25</v>
      </c>
      <c r="V213" s="33" t="s">
        <v>813</v>
      </c>
      <c r="W213" s="33">
        <v>25</v>
      </c>
    </row>
    <row r="214" spans="1:23" ht="15" thickBot="1">
      <c r="A214" s="32" t="s">
        <v>268</v>
      </c>
      <c r="B214" s="33">
        <v>24</v>
      </c>
      <c r="C214" s="33">
        <v>24</v>
      </c>
      <c r="D214" s="33">
        <v>24</v>
      </c>
      <c r="E214" s="33">
        <v>24</v>
      </c>
      <c r="F214" s="33">
        <v>24</v>
      </c>
      <c r="G214" s="33">
        <v>24</v>
      </c>
      <c r="H214" s="33">
        <v>24</v>
      </c>
      <c r="I214" s="33">
        <v>24</v>
      </c>
      <c r="J214" s="33">
        <v>24</v>
      </c>
      <c r="K214" s="33">
        <v>24</v>
      </c>
      <c r="L214" s="33">
        <v>24</v>
      </c>
      <c r="M214" s="33">
        <v>24</v>
      </c>
      <c r="N214" s="33">
        <v>24</v>
      </c>
      <c r="O214" s="33">
        <v>24</v>
      </c>
      <c r="P214" s="33">
        <v>24</v>
      </c>
      <c r="Q214" s="33">
        <v>24</v>
      </c>
      <c r="R214" s="33">
        <v>24</v>
      </c>
      <c r="S214" s="33" t="s">
        <v>814</v>
      </c>
      <c r="T214" s="33">
        <v>24</v>
      </c>
      <c r="U214" s="33">
        <v>24</v>
      </c>
      <c r="V214" s="33" t="s">
        <v>815</v>
      </c>
      <c r="W214" s="33">
        <v>24</v>
      </c>
    </row>
    <row r="215" spans="1:23" ht="15" thickBot="1">
      <c r="A215" s="32" t="s">
        <v>269</v>
      </c>
      <c r="B215" s="33">
        <v>23</v>
      </c>
      <c r="C215" s="33">
        <v>23</v>
      </c>
      <c r="D215" s="33">
        <v>23</v>
      </c>
      <c r="E215" s="33">
        <v>23</v>
      </c>
      <c r="F215" s="33">
        <v>23</v>
      </c>
      <c r="G215" s="33">
        <v>23</v>
      </c>
      <c r="H215" s="33">
        <v>23</v>
      </c>
      <c r="I215" s="33">
        <v>23</v>
      </c>
      <c r="J215" s="33">
        <v>23</v>
      </c>
      <c r="K215" s="33">
        <v>23</v>
      </c>
      <c r="L215" s="33">
        <v>23</v>
      </c>
      <c r="M215" s="33">
        <v>23</v>
      </c>
      <c r="N215" s="33">
        <v>23</v>
      </c>
      <c r="O215" s="33">
        <v>23</v>
      </c>
      <c r="P215" s="33">
        <v>23</v>
      </c>
      <c r="Q215" s="33">
        <v>23</v>
      </c>
      <c r="R215" s="33">
        <v>23</v>
      </c>
      <c r="S215" s="33" t="s">
        <v>816</v>
      </c>
      <c r="T215" s="33">
        <v>23</v>
      </c>
      <c r="U215" s="33">
        <v>23</v>
      </c>
      <c r="V215" s="33" t="s">
        <v>817</v>
      </c>
      <c r="W215" s="33">
        <v>23</v>
      </c>
    </row>
    <row r="216" spans="1:23" ht="15" thickBot="1">
      <c r="A216" s="32" t="s">
        <v>270</v>
      </c>
      <c r="B216" s="33">
        <v>22</v>
      </c>
      <c r="C216" s="33">
        <v>22</v>
      </c>
      <c r="D216" s="33">
        <v>22</v>
      </c>
      <c r="E216" s="33">
        <v>22</v>
      </c>
      <c r="F216" s="33">
        <v>22</v>
      </c>
      <c r="G216" s="33">
        <v>22</v>
      </c>
      <c r="H216" s="33">
        <v>22</v>
      </c>
      <c r="I216" s="33">
        <v>22</v>
      </c>
      <c r="J216" s="33">
        <v>22</v>
      </c>
      <c r="K216" s="33">
        <v>22</v>
      </c>
      <c r="L216" s="33">
        <v>22</v>
      </c>
      <c r="M216" s="33">
        <v>22</v>
      </c>
      <c r="N216" s="33">
        <v>22</v>
      </c>
      <c r="O216" s="33">
        <v>22</v>
      </c>
      <c r="P216" s="33">
        <v>22</v>
      </c>
      <c r="Q216" s="33">
        <v>22</v>
      </c>
      <c r="R216" s="33">
        <v>22</v>
      </c>
      <c r="S216" s="33" t="s">
        <v>818</v>
      </c>
      <c r="T216" s="33">
        <v>22</v>
      </c>
      <c r="U216" s="33">
        <v>22</v>
      </c>
      <c r="V216" s="33" t="s">
        <v>819</v>
      </c>
      <c r="W216" s="33">
        <v>22</v>
      </c>
    </row>
    <row r="217" spans="1:23" ht="15" thickBot="1">
      <c r="A217" s="32" t="s">
        <v>271</v>
      </c>
      <c r="B217" s="33">
        <v>21</v>
      </c>
      <c r="C217" s="33">
        <v>21</v>
      </c>
      <c r="D217" s="33">
        <v>21</v>
      </c>
      <c r="E217" s="33">
        <v>21</v>
      </c>
      <c r="F217" s="33">
        <v>21</v>
      </c>
      <c r="G217" s="33">
        <v>21</v>
      </c>
      <c r="H217" s="33">
        <v>21</v>
      </c>
      <c r="I217" s="33">
        <v>21</v>
      </c>
      <c r="J217" s="33">
        <v>21</v>
      </c>
      <c r="K217" s="33">
        <v>21</v>
      </c>
      <c r="L217" s="33">
        <v>21</v>
      </c>
      <c r="M217" s="33">
        <v>21</v>
      </c>
      <c r="N217" s="33">
        <v>21</v>
      </c>
      <c r="O217" s="33">
        <v>21</v>
      </c>
      <c r="P217" s="33">
        <v>21</v>
      </c>
      <c r="Q217" s="33">
        <v>21</v>
      </c>
      <c r="R217" s="33">
        <v>21</v>
      </c>
      <c r="S217" s="33" t="s">
        <v>820</v>
      </c>
      <c r="T217" s="33">
        <v>21</v>
      </c>
      <c r="U217" s="33">
        <v>21</v>
      </c>
      <c r="V217" s="33" t="s">
        <v>821</v>
      </c>
      <c r="W217" s="33">
        <v>21</v>
      </c>
    </row>
    <row r="218" spans="1:23" ht="15" thickBot="1">
      <c r="A218" s="32" t="s">
        <v>272</v>
      </c>
      <c r="B218" s="33">
        <v>20</v>
      </c>
      <c r="C218" s="33">
        <v>20</v>
      </c>
      <c r="D218" s="33">
        <v>20</v>
      </c>
      <c r="E218" s="33">
        <v>20</v>
      </c>
      <c r="F218" s="33">
        <v>20</v>
      </c>
      <c r="G218" s="33">
        <v>20</v>
      </c>
      <c r="H218" s="33">
        <v>20</v>
      </c>
      <c r="I218" s="33">
        <v>20</v>
      </c>
      <c r="J218" s="33">
        <v>20</v>
      </c>
      <c r="K218" s="33">
        <v>20</v>
      </c>
      <c r="L218" s="33">
        <v>20</v>
      </c>
      <c r="M218" s="33">
        <v>20</v>
      </c>
      <c r="N218" s="33">
        <v>20</v>
      </c>
      <c r="O218" s="33">
        <v>20</v>
      </c>
      <c r="P218" s="33">
        <v>20</v>
      </c>
      <c r="Q218" s="33">
        <v>20</v>
      </c>
      <c r="R218" s="33">
        <v>20</v>
      </c>
      <c r="S218" s="33" t="s">
        <v>822</v>
      </c>
      <c r="T218" s="33">
        <v>20</v>
      </c>
      <c r="U218" s="33">
        <v>20</v>
      </c>
      <c r="V218" s="33" t="s">
        <v>823</v>
      </c>
      <c r="W218" s="33">
        <v>20</v>
      </c>
    </row>
    <row r="219" spans="1:23" ht="15" thickBot="1">
      <c r="A219" s="32" t="s">
        <v>273</v>
      </c>
      <c r="B219" s="33">
        <v>19</v>
      </c>
      <c r="C219" s="33">
        <v>19</v>
      </c>
      <c r="D219" s="33">
        <v>19</v>
      </c>
      <c r="E219" s="33">
        <v>19</v>
      </c>
      <c r="F219" s="33">
        <v>19</v>
      </c>
      <c r="G219" s="33">
        <v>19</v>
      </c>
      <c r="H219" s="33">
        <v>19</v>
      </c>
      <c r="I219" s="33">
        <v>19</v>
      </c>
      <c r="J219" s="33">
        <v>19</v>
      </c>
      <c r="K219" s="33">
        <v>19</v>
      </c>
      <c r="L219" s="33">
        <v>19</v>
      </c>
      <c r="M219" s="33">
        <v>19</v>
      </c>
      <c r="N219" s="33">
        <v>19</v>
      </c>
      <c r="O219" s="33">
        <v>19</v>
      </c>
      <c r="P219" s="33">
        <v>19</v>
      </c>
      <c r="Q219" s="33">
        <v>19</v>
      </c>
      <c r="R219" s="33">
        <v>19</v>
      </c>
      <c r="S219" s="33" t="s">
        <v>824</v>
      </c>
      <c r="T219" s="33">
        <v>19</v>
      </c>
      <c r="U219" s="33">
        <v>19</v>
      </c>
      <c r="V219" s="33" t="s">
        <v>825</v>
      </c>
      <c r="W219" s="33">
        <v>19</v>
      </c>
    </row>
    <row r="220" spans="1:23" ht="15" thickBot="1">
      <c r="A220" s="32" t="s">
        <v>274</v>
      </c>
      <c r="B220" s="33">
        <v>18</v>
      </c>
      <c r="C220" s="33">
        <v>18</v>
      </c>
      <c r="D220" s="33">
        <v>18</v>
      </c>
      <c r="E220" s="33">
        <v>18</v>
      </c>
      <c r="F220" s="33">
        <v>18</v>
      </c>
      <c r="G220" s="33">
        <v>18</v>
      </c>
      <c r="H220" s="33">
        <v>18</v>
      </c>
      <c r="I220" s="33">
        <v>18</v>
      </c>
      <c r="J220" s="33">
        <v>18</v>
      </c>
      <c r="K220" s="33">
        <v>18</v>
      </c>
      <c r="L220" s="33">
        <v>18</v>
      </c>
      <c r="M220" s="33">
        <v>18</v>
      </c>
      <c r="N220" s="33">
        <v>18</v>
      </c>
      <c r="O220" s="33">
        <v>18</v>
      </c>
      <c r="P220" s="33">
        <v>18</v>
      </c>
      <c r="Q220" s="33">
        <v>18</v>
      </c>
      <c r="R220" s="33">
        <v>18</v>
      </c>
      <c r="S220" s="33" t="s">
        <v>826</v>
      </c>
      <c r="T220" s="33">
        <v>18</v>
      </c>
      <c r="U220" s="33">
        <v>18</v>
      </c>
      <c r="V220" s="33" t="s">
        <v>827</v>
      </c>
      <c r="W220" s="33">
        <v>18</v>
      </c>
    </row>
    <row r="221" spans="1:23" ht="15" thickBot="1">
      <c r="A221" s="32" t="s">
        <v>275</v>
      </c>
      <c r="B221" s="33">
        <v>17</v>
      </c>
      <c r="C221" s="33">
        <v>17</v>
      </c>
      <c r="D221" s="33">
        <v>17</v>
      </c>
      <c r="E221" s="33">
        <v>17</v>
      </c>
      <c r="F221" s="33">
        <v>17</v>
      </c>
      <c r="G221" s="33">
        <v>17</v>
      </c>
      <c r="H221" s="33">
        <v>17</v>
      </c>
      <c r="I221" s="33">
        <v>17</v>
      </c>
      <c r="J221" s="33">
        <v>17</v>
      </c>
      <c r="K221" s="33">
        <v>17</v>
      </c>
      <c r="L221" s="33">
        <v>17</v>
      </c>
      <c r="M221" s="33">
        <v>17</v>
      </c>
      <c r="N221" s="33">
        <v>17</v>
      </c>
      <c r="O221" s="33">
        <v>17</v>
      </c>
      <c r="P221" s="33">
        <v>17</v>
      </c>
      <c r="Q221" s="33">
        <v>17</v>
      </c>
      <c r="R221" s="33">
        <v>17</v>
      </c>
      <c r="S221" s="33" t="s">
        <v>828</v>
      </c>
      <c r="T221" s="33">
        <v>17</v>
      </c>
      <c r="U221" s="33">
        <v>17</v>
      </c>
      <c r="V221" s="33" t="s">
        <v>829</v>
      </c>
      <c r="W221" s="33">
        <v>17</v>
      </c>
    </row>
    <row r="222" spans="1:23" ht="15" thickBot="1">
      <c r="A222" s="32" t="s">
        <v>276</v>
      </c>
      <c r="B222" s="33">
        <v>16</v>
      </c>
      <c r="C222" s="33">
        <v>16</v>
      </c>
      <c r="D222" s="33">
        <v>16</v>
      </c>
      <c r="E222" s="33">
        <v>16</v>
      </c>
      <c r="F222" s="33">
        <v>16</v>
      </c>
      <c r="G222" s="33">
        <v>16</v>
      </c>
      <c r="H222" s="33">
        <v>16</v>
      </c>
      <c r="I222" s="33">
        <v>16</v>
      </c>
      <c r="J222" s="33">
        <v>16</v>
      </c>
      <c r="K222" s="33">
        <v>16</v>
      </c>
      <c r="L222" s="33">
        <v>16</v>
      </c>
      <c r="M222" s="33">
        <v>16</v>
      </c>
      <c r="N222" s="33">
        <v>16</v>
      </c>
      <c r="O222" s="33">
        <v>16</v>
      </c>
      <c r="P222" s="33">
        <v>16</v>
      </c>
      <c r="Q222" s="33">
        <v>16</v>
      </c>
      <c r="R222" s="33">
        <v>16</v>
      </c>
      <c r="S222" s="33" t="s">
        <v>830</v>
      </c>
      <c r="T222" s="33">
        <v>16</v>
      </c>
      <c r="U222" s="33">
        <v>16</v>
      </c>
      <c r="V222" s="33" t="s">
        <v>831</v>
      </c>
      <c r="W222" s="33">
        <v>16</v>
      </c>
    </row>
    <row r="223" spans="1:23" ht="15" thickBot="1">
      <c r="A223" s="32" t="s">
        <v>277</v>
      </c>
      <c r="B223" s="33">
        <v>15</v>
      </c>
      <c r="C223" s="33">
        <v>15</v>
      </c>
      <c r="D223" s="33">
        <v>15</v>
      </c>
      <c r="E223" s="33">
        <v>15</v>
      </c>
      <c r="F223" s="33">
        <v>15</v>
      </c>
      <c r="G223" s="33">
        <v>15</v>
      </c>
      <c r="H223" s="33">
        <v>15</v>
      </c>
      <c r="I223" s="33">
        <v>15</v>
      </c>
      <c r="J223" s="33">
        <v>15</v>
      </c>
      <c r="K223" s="33">
        <v>15</v>
      </c>
      <c r="L223" s="33">
        <v>15</v>
      </c>
      <c r="M223" s="33">
        <v>15</v>
      </c>
      <c r="N223" s="33">
        <v>15</v>
      </c>
      <c r="O223" s="33">
        <v>15</v>
      </c>
      <c r="P223" s="33">
        <v>15</v>
      </c>
      <c r="Q223" s="33">
        <v>15</v>
      </c>
      <c r="R223" s="33">
        <v>15</v>
      </c>
      <c r="S223" s="33" t="s">
        <v>832</v>
      </c>
      <c r="T223" s="33">
        <v>15</v>
      </c>
      <c r="U223" s="33">
        <v>15</v>
      </c>
      <c r="V223" s="33" t="s">
        <v>833</v>
      </c>
      <c r="W223" s="33">
        <v>15</v>
      </c>
    </row>
    <row r="224" spans="1:23" ht="15" thickBot="1">
      <c r="A224" s="32" t="s">
        <v>278</v>
      </c>
      <c r="B224" s="33">
        <v>14</v>
      </c>
      <c r="C224" s="33">
        <v>14</v>
      </c>
      <c r="D224" s="33">
        <v>14</v>
      </c>
      <c r="E224" s="33">
        <v>14</v>
      </c>
      <c r="F224" s="33">
        <v>14</v>
      </c>
      <c r="G224" s="33">
        <v>14</v>
      </c>
      <c r="H224" s="33">
        <v>14</v>
      </c>
      <c r="I224" s="33">
        <v>14</v>
      </c>
      <c r="J224" s="33">
        <v>14</v>
      </c>
      <c r="K224" s="33">
        <v>14</v>
      </c>
      <c r="L224" s="33">
        <v>14</v>
      </c>
      <c r="M224" s="33">
        <v>14</v>
      </c>
      <c r="N224" s="33">
        <v>14</v>
      </c>
      <c r="O224" s="33">
        <v>14</v>
      </c>
      <c r="P224" s="33">
        <v>14</v>
      </c>
      <c r="Q224" s="33">
        <v>14</v>
      </c>
      <c r="R224" s="33">
        <v>14</v>
      </c>
      <c r="S224" s="33" t="s">
        <v>834</v>
      </c>
      <c r="T224" s="33">
        <v>14</v>
      </c>
      <c r="U224" s="33">
        <v>14</v>
      </c>
      <c r="V224" s="33" t="s">
        <v>835</v>
      </c>
      <c r="W224" s="33">
        <v>14</v>
      </c>
    </row>
    <row r="225" spans="1:27" ht="15" thickBot="1">
      <c r="A225" s="32" t="s">
        <v>279</v>
      </c>
      <c r="B225" s="33">
        <v>13</v>
      </c>
      <c r="C225" s="33">
        <v>13</v>
      </c>
      <c r="D225" s="33">
        <v>13</v>
      </c>
      <c r="E225" s="33">
        <v>13</v>
      </c>
      <c r="F225" s="33">
        <v>13</v>
      </c>
      <c r="G225" s="33">
        <v>13</v>
      </c>
      <c r="H225" s="33">
        <v>13</v>
      </c>
      <c r="I225" s="33">
        <v>13</v>
      </c>
      <c r="J225" s="33">
        <v>13</v>
      </c>
      <c r="K225" s="33">
        <v>13</v>
      </c>
      <c r="L225" s="33">
        <v>13</v>
      </c>
      <c r="M225" s="33">
        <v>13</v>
      </c>
      <c r="N225" s="33">
        <v>13</v>
      </c>
      <c r="O225" s="33">
        <v>13</v>
      </c>
      <c r="P225" s="33">
        <v>13</v>
      </c>
      <c r="Q225" s="33">
        <v>13</v>
      </c>
      <c r="R225" s="33">
        <v>13</v>
      </c>
      <c r="S225" s="33" t="s">
        <v>836</v>
      </c>
      <c r="T225" s="33">
        <v>13</v>
      </c>
      <c r="U225" s="33">
        <v>13</v>
      </c>
      <c r="V225" s="33" t="s">
        <v>837</v>
      </c>
      <c r="W225" s="33">
        <v>13</v>
      </c>
    </row>
    <row r="226" spans="1:27" ht="15" thickBot="1">
      <c r="A226" s="32" t="s">
        <v>280</v>
      </c>
      <c r="B226" s="33">
        <v>12</v>
      </c>
      <c r="C226" s="33">
        <v>12</v>
      </c>
      <c r="D226" s="33">
        <v>12</v>
      </c>
      <c r="E226" s="33">
        <v>12</v>
      </c>
      <c r="F226" s="33">
        <v>12</v>
      </c>
      <c r="G226" s="33">
        <v>12</v>
      </c>
      <c r="H226" s="33">
        <v>12</v>
      </c>
      <c r="I226" s="33">
        <v>12</v>
      </c>
      <c r="J226" s="33">
        <v>12</v>
      </c>
      <c r="K226" s="33">
        <v>12</v>
      </c>
      <c r="L226" s="33">
        <v>12</v>
      </c>
      <c r="M226" s="33">
        <v>12</v>
      </c>
      <c r="N226" s="33">
        <v>12</v>
      </c>
      <c r="O226" s="33">
        <v>12</v>
      </c>
      <c r="P226" s="33">
        <v>12</v>
      </c>
      <c r="Q226" s="33">
        <v>12</v>
      </c>
      <c r="R226" s="33">
        <v>12</v>
      </c>
      <c r="S226" s="33" t="s">
        <v>838</v>
      </c>
      <c r="T226" s="33">
        <v>12</v>
      </c>
      <c r="U226" s="33">
        <v>12</v>
      </c>
      <c r="V226" s="33" t="s">
        <v>839</v>
      </c>
      <c r="W226" s="33">
        <v>12</v>
      </c>
    </row>
    <row r="227" spans="1:27" ht="15" thickBot="1">
      <c r="A227" s="32" t="s">
        <v>281</v>
      </c>
      <c r="B227" s="33">
        <v>11</v>
      </c>
      <c r="C227" s="33">
        <v>11</v>
      </c>
      <c r="D227" s="33">
        <v>11</v>
      </c>
      <c r="E227" s="33">
        <v>11</v>
      </c>
      <c r="F227" s="33">
        <v>11</v>
      </c>
      <c r="G227" s="33">
        <v>11</v>
      </c>
      <c r="H227" s="33">
        <v>11</v>
      </c>
      <c r="I227" s="33">
        <v>11</v>
      </c>
      <c r="J227" s="33">
        <v>11</v>
      </c>
      <c r="K227" s="33">
        <v>11</v>
      </c>
      <c r="L227" s="33">
        <v>11</v>
      </c>
      <c r="M227" s="33">
        <v>11</v>
      </c>
      <c r="N227" s="33">
        <v>11</v>
      </c>
      <c r="O227" s="33">
        <v>11</v>
      </c>
      <c r="P227" s="33">
        <v>11</v>
      </c>
      <c r="Q227" s="33">
        <v>11</v>
      </c>
      <c r="R227" s="33">
        <v>11</v>
      </c>
      <c r="S227" s="33" t="s">
        <v>840</v>
      </c>
      <c r="T227" s="33">
        <v>11</v>
      </c>
      <c r="U227" s="33">
        <v>11</v>
      </c>
      <c r="V227" s="33" t="s">
        <v>841</v>
      </c>
      <c r="W227" s="33">
        <v>11</v>
      </c>
    </row>
    <row r="228" spans="1:27" ht="15" thickBot="1">
      <c r="A228" s="32" t="s">
        <v>282</v>
      </c>
      <c r="B228" s="33">
        <v>10</v>
      </c>
      <c r="C228" s="33">
        <v>10</v>
      </c>
      <c r="D228" s="33">
        <v>10</v>
      </c>
      <c r="E228" s="33">
        <v>10</v>
      </c>
      <c r="F228" s="33">
        <v>10</v>
      </c>
      <c r="G228" s="33">
        <v>10</v>
      </c>
      <c r="H228" s="33">
        <v>10</v>
      </c>
      <c r="I228" s="33">
        <v>10</v>
      </c>
      <c r="J228" s="33">
        <v>10</v>
      </c>
      <c r="K228" s="33">
        <v>10</v>
      </c>
      <c r="L228" s="33">
        <v>10</v>
      </c>
      <c r="M228" s="33">
        <v>10</v>
      </c>
      <c r="N228" s="33">
        <v>10</v>
      </c>
      <c r="O228" s="33">
        <v>10</v>
      </c>
      <c r="P228" s="33">
        <v>10</v>
      </c>
      <c r="Q228" s="33">
        <v>10</v>
      </c>
      <c r="R228" s="33">
        <v>10</v>
      </c>
      <c r="S228" s="33" t="s">
        <v>842</v>
      </c>
      <c r="T228" s="33">
        <v>10</v>
      </c>
      <c r="U228" s="33">
        <v>10</v>
      </c>
      <c r="V228" s="33" t="s">
        <v>843</v>
      </c>
      <c r="W228" s="33">
        <v>10</v>
      </c>
    </row>
    <row r="229" spans="1:27" ht="15" thickBot="1">
      <c r="A229" s="32" t="s">
        <v>283</v>
      </c>
      <c r="B229" s="33">
        <v>9</v>
      </c>
      <c r="C229" s="33">
        <v>9</v>
      </c>
      <c r="D229" s="33">
        <v>9</v>
      </c>
      <c r="E229" s="33">
        <v>9</v>
      </c>
      <c r="F229" s="33">
        <v>9</v>
      </c>
      <c r="G229" s="33">
        <v>9</v>
      </c>
      <c r="H229" s="33">
        <v>9</v>
      </c>
      <c r="I229" s="33">
        <v>9</v>
      </c>
      <c r="J229" s="33">
        <v>9</v>
      </c>
      <c r="K229" s="33">
        <v>9</v>
      </c>
      <c r="L229" s="33">
        <v>9</v>
      </c>
      <c r="M229" s="33">
        <v>9</v>
      </c>
      <c r="N229" s="33">
        <v>9</v>
      </c>
      <c r="O229" s="33">
        <v>9</v>
      </c>
      <c r="P229" s="33">
        <v>9</v>
      </c>
      <c r="Q229" s="33">
        <v>9</v>
      </c>
      <c r="R229" s="33">
        <v>9</v>
      </c>
      <c r="S229" s="33" t="s">
        <v>844</v>
      </c>
      <c r="T229" s="33">
        <v>9</v>
      </c>
      <c r="U229" s="33">
        <v>9</v>
      </c>
      <c r="V229" s="33" t="s">
        <v>845</v>
      </c>
      <c r="W229" s="33">
        <v>9</v>
      </c>
    </row>
    <row r="230" spans="1:27" ht="15" thickBot="1">
      <c r="A230" s="32" t="s">
        <v>284</v>
      </c>
      <c r="B230" s="33">
        <v>8</v>
      </c>
      <c r="C230" s="33">
        <v>8</v>
      </c>
      <c r="D230" s="33">
        <v>8</v>
      </c>
      <c r="E230" s="33">
        <v>8</v>
      </c>
      <c r="F230" s="33">
        <v>8</v>
      </c>
      <c r="G230" s="33">
        <v>8</v>
      </c>
      <c r="H230" s="33">
        <v>8</v>
      </c>
      <c r="I230" s="33">
        <v>8</v>
      </c>
      <c r="J230" s="33">
        <v>8</v>
      </c>
      <c r="K230" s="33">
        <v>8</v>
      </c>
      <c r="L230" s="33">
        <v>8</v>
      </c>
      <c r="M230" s="33">
        <v>8</v>
      </c>
      <c r="N230" s="33">
        <v>8</v>
      </c>
      <c r="O230" s="33">
        <v>8</v>
      </c>
      <c r="P230" s="33">
        <v>8</v>
      </c>
      <c r="Q230" s="33">
        <v>8</v>
      </c>
      <c r="R230" s="33">
        <v>8</v>
      </c>
      <c r="S230" s="33" t="s">
        <v>846</v>
      </c>
      <c r="T230" s="33">
        <v>8</v>
      </c>
      <c r="U230" s="33">
        <v>8</v>
      </c>
      <c r="V230" s="33" t="s">
        <v>847</v>
      </c>
      <c r="W230" s="33">
        <v>8</v>
      </c>
    </row>
    <row r="231" spans="1:27" ht="15" thickBot="1">
      <c r="A231" s="32" t="s">
        <v>285</v>
      </c>
      <c r="B231" s="33">
        <v>7</v>
      </c>
      <c r="C231" s="33">
        <v>7</v>
      </c>
      <c r="D231" s="33">
        <v>7</v>
      </c>
      <c r="E231" s="33">
        <v>7</v>
      </c>
      <c r="F231" s="33">
        <v>7</v>
      </c>
      <c r="G231" s="33">
        <v>7</v>
      </c>
      <c r="H231" s="33">
        <v>7</v>
      </c>
      <c r="I231" s="33">
        <v>7</v>
      </c>
      <c r="J231" s="33">
        <v>7</v>
      </c>
      <c r="K231" s="33">
        <v>7</v>
      </c>
      <c r="L231" s="33">
        <v>7</v>
      </c>
      <c r="M231" s="33">
        <v>7</v>
      </c>
      <c r="N231" s="33">
        <v>7</v>
      </c>
      <c r="O231" s="33">
        <v>7</v>
      </c>
      <c r="P231" s="33">
        <v>7</v>
      </c>
      <c r="Q231" s="33">
        <v>7</v>
      </c>
      <c r="R231" s="33">
        <v>7</v>
      </c>
      <c r="S231" s="33" t="s">
        <v>848</v>
      </c>
      <c r="T231" s="33">
        <v>7</v>
      </c>
      <c r="U231" s="33">
        <v>7</v>
      </c>
      <c r="V231" s="33" t="s">
        <v>849</v>
      </c>
      <c r="W231" s="33">
        <v>7</v>
      </c>
    </row>
    <row r="232" spans="1:27" ht="15" thickBot="1">
      <c r="A232" s="32" t="s">
        <v>286</v>
      </c>
      <c r="B232" s="33">
        <v>6</v>
      </c>
      <c r="C232" s="33">
        <v>6</v>
      </c>
      <c r="D232" s="33">
        <v>6</v>
      </c>
      <c r="E232" s="33">
        <v>6</v>
      </c>
      <c r="F232" s="33">
        <v>6</v>
      </c>
      <c r="G232" s="33">
        <v>6</v>
      </c>
      <c r="H232" s="33">
        <v>6</v>
      </c>
      <c r="I232" s="33">
        <v>6</v>
      </c>
      <c r="J232" s="33">
        <v>6</v>
      </c>
      <c r="K232" s="33">
        <v>6</v>
      </c>
      <c r="L232" s="33">
        <v>6</v>
      </c>
      <c r="M232" s="33">
        <v>6</v>
      </c>
      <c r="N232" s="33">
        <v>6</v>
      </c>
      <c r="O232" s="33">
        <v>6</v>
      </c>
      <c r="P232" s="33">
        <v>6</v>
      </c>
      <c r="Q232" s="33">
        <v>6</v>
      </c>
      <c r="R232" s="33">
        <v>6</v>
      </c>
      <c r="S232" s="33" t="s">
        <v>850</v>
      </c>
      <c r="T232" s="33">
        <v>6</v>
      </c>
      <c r="U232" s="33">
        <v>6</v>
      </c>
      <c r="V232" s="33" t="s">
        <v>851</v>
      </c>
      <c r="W232" s="33">
        <v>6</v>
      </c>
    </row>
    <row r="233" spans="1:27" ht="15" thickBot="1">
      <c r="A233" s="32" t="s">
        <v>287</v>
      </c>
      <c r="B233" s="33">
        <v>5</v>
      </c>
      <c r="C233" s="33">
        <v>5</v>
      </c>
      <c r="D233" s="33">
        <v>5</v>
      </c>
      <c r="E233" s="33">
        <v>5</v>
      </c>
      <c r="F233" s="33">
        <v>5</v>
      </c>
      <c r="G233" s="33">
        <v>5</v>
      </c>
      <c r="H233" s="33">
        <v>5</v>
      </c>
      <c r="I233" s="33">
        <v>5</v>
      </c>
      <c r="J233" s="33">
        <v>5</v>
      </c>
      <c r="K233" s="33">
        <v>5</v>
      </c>
      <c r="L233" s="33">
        <v>5</v>
      </c>
      <c r="M233" s="33">
        <v>5</v>
      </c>
      <c r="N233" s="33">
        <v>5</v>
      </c>
      <c r="O233" s="33">
        <v>5</v>
      </c>
      <c r="P233" s="33">
        <v>5</v>
      </c>
      <c r="Q233" s="33">
        <v>5</v>
      </c>
      <c r="R233" s="33">
        <v>5</v>
      </c>
      <c r="S233" s="33" t="s">
        <v>852</v>
      </c>
      <c r="T233" s="33">
        <v>5</v>
      </c>
      <c r="U233" s="33">
        <v>5</v>
      </c>
      <c r="V233" s="33" t="s">
        <v>853</v>
      </c>
      <c r="W233" s="33">
        <v>5</v>
      </c>
    </row>
    <row r="234" spans="1:27" ht="15" thickBot="1">
      <c r="A234" s="32" t="s">
        <v>288</v>
      </c>
      <c r="B234" s="33">
        <v>4</v>
      </c>
      <c r="C234" s="33">
        <v>4</v>
      </c>
      <c r="D234" s="33">
        <v>4</v>
      </c>
      <c r="E234" s="33">
        <v>4</v>
      </c>
      <c r="F234" s="33">
        <v>4</v>
      </c>
      <c r="G234" s="33">
        <v>4</v>
      </c>
      <c r="H234" s="33">
        <v>4</v>
      </c>
      <c r="I234" s="33">
        <v>4</v>
      </c>
      <c r="J234" s="33">
        <v>4</v>
      </c>
      <c r="K234" s="33">
        <v>4</v>
      </c>
      <c r="L234" s="33">
        <v>4</v>
      </c>
      <c r="M234" s="33">
        <v>4</v>
      </c>
      <c r="N234" s="33">
        <v>4</v>
      </c>
      <c r="O234" s="33">
        <v>4</v>
      </c>
      <c r="P234" s="33">
        <v>4</v>
      </c>
      <c r="Q234" s="33">
        <v>4</v>
      </c>
      <c r="R234" s="33">
        <v>4</v>
      </c>
      <c r="S234" s="33" t="s">
        <v>854</v>
      </c>
      <c r="T234" s="33">
        <v>4</v>
      </c>
      <c r="U234" s="33">
        <v>4</v>
      </c>
      <c r="V234" s="33" t="s">
        <v>855</v>
      </c>
      <c r="W234" s="33">
        <v>4</v>
      </c>
    </row>
    <row r="235" spans="1:27" ht="15" thickBot="1">
      <c r="A235" s="32" t="s">
        <v>289</v>
      </c>
      <c r="B235" s="33">
        <v>3</v>
      </c>
      <c r="C235" s="33">
        <v>3</v>
      </c>
      <c r="D235" s="33">
        <v>3</v>
      </c>
      <c r="E235" s="33">
        <v>3</v>
      </c>
      <c r="F235" s="33">
        <v>3</v>
      </c>
      <c r="G235" s="33">
        <v>3</v>
      </c>
      <c r="H235" s="33">
        <v>3</v>
      </c>
      <c r="I235" s="33">
        <v>3</v>
      </c>
      <c r="J235" s="33">
        <v>3</v>
      </c>
      <c r="K235" s="33">
        <v>3</v>
      </c>
      <c r="L235" s="33">
        <v>3</v>
      </c>
      <c r="M235" s="33">
        <v>3</v>
      </c>
      <c r="N235" s="33">
        <v>3</v>
      </c>
      <c r="O235" s="33">
        <v>3</v>
      </c>
      <c r="P235" s="33">
        <v>3</v>
      </c>
      <c r="Q235" s="33">
        <v>3</v>
      </c>
      <c r="R235" s="33">
        <v>3</v>
      </c>
      <c r="S235" s="33" t="s">
        <v>856</v>
      </c>
      <c r="T235" s="33">
        <v>3</v>
      </c>
      <c r="U235" s="33">
        <v>3</v>
      </c>
      <c r="V235" s="33" t="s">
        <v>857</v>
      </c>
      <c r="W235" s="33">
        <v>3</v>
      </c>
    </row>
    <row r="236" spans="1:27" ht="15" thickBot="1">
      <c r="A236" s="32" t="s">
        <v>290</v>
      </c>
      <c r="B236" s="33">
        <v>2</v>
      </c>
      <c r="C236" s="33">
        <v>2</v>
      </c>
      <c r="D236" s="33">
        <v>2</v>
      </c>
      <c r="E236" s="33">
        <v>2</v>
      </c>
      <c r="F236" s="33">
        <v>2</v>
      </c>
      <c r="G236" s="33">
        <v>2</v>
      </c>
      <c r="H236" s="33">
        <v>2</v>
      </c>
      <c r="I236" s="33">
        <v>2</v>
      </c>
      <c r="J236" s="33">
        <v>2</v>
      </c>
      <c r="K236" s="33">
        <v>2</v>
      </c>
      <c r="L236" s="33">
        <v>2</v>
      </c>
      <c r="M236" s="33">
        <v>2</v>
      </c>
      <c r="N236" s="33">
        <v>2</v>
      </c>
      <c r="O236" s="33">
        <v>2</v>
      </c>
      <c r="P236" s="33">
        <v>2</v>
      </c>
      <c r="Q236" s="33">
        <v>2</v>
      </c>
      <c r="R236" s="33">
        <v>2</v>
      </c>
      <c r="S236" s="33" t="s">
        <v>858</v>
      </c>
      <c r="T236" s="33">
        <v>2</v>
      </c>
      <c r="U236" s="33">
        <v>2</v>
      </c>
      <c r="V236" s="33" t="s">
        <v>859</v>
      </c>
      <c r="W236" s="33">
        <v>2</v>
      </c>
    </row>
    <row r="237" spans="1:27" ht="15" thickBot="1">
      <c r="A237" s="32" t="s">
        <v>291</v>
      </c>
      <c r="B237" s="33">
        <v>1</v>
      </c>
      <c r="C237" s="33">
        <v>1</v>
      </c>
      <c r="D237" s="33">
        <v>1</v>
      </c>
      <c r="E237" s="33">
        <v>1</v>
      </c>
      <c r="F237" s="33">
        <v>1</v>
      </c>
      <c r="G237" s="33">
        <v>1</v>
      </c>
      <c r="H237" s="33">
        <v>1</v>
      </c>
      <c r="I237" s="33">
        <v>1</v>
      </c>
      <c r="J237" s="33">
        <v>1</v>
      </c>
      <c r="K237" s="33">
        <v>1</v>
      </c>
      <c r="L237" s="33">
        <v>1</v>
      </c>
      <c r="M237" s="33">
        <v>1</v>
      </c>
      <c r="N237" s="33">
        <v>1</v>
      </c>
      <c r="O237" s="33">
        <v>1</v>
      </c>
      <c r="P237" s="33">
        <v>1</v>
      </c>
      <c r="Q237" s="33">
        <v>1</v>
      </c>
      <c r="R237" s="33">
        <v>1</v>
      </c>
      <c r="S237" s="33" t="s">
        <v>860</v>
      </c>
      <c r="T237" s="33">
        <v>1</v>
      </c>
      <c r="U237" s="33">
        <v>1</v>
      </c>
      <c r="V237" s="33" t="s">
        <v>861</v>
      </c>
      <c r="W237" s="33">
        <v>1</v>
      </c>
    </row>
    <row r="238" spans="1:27" ht="15" thickBot="1">
      <c r="A238" s="32" t="s">
        <v>292</v>
      </c>
      <c r="B238" s="33">
        <v>0</v>
      </c>
      <c r="C238" s="33">
        <v>0</v>
      </c>
      <c r="D238" s="33">
        <v>0</v>
      </c>
      <c r="E238" s="33">
        <v>0</v>
      </c>
      <c r="F238" s="33">
        <v>0</v>
      </c>
      <c r="G238" s="33">
        <v>0</v>
      </c>
      <c r="H238" s="33">
        <v>0</v>
      </c>
      <c r="I238" s="33">
        <v>0</v>
      </c>
      <c r="J238" s="33">
        <v>0</v>
      </c>
      <c r="K238" s="33">
        <v>0</v>
      </c>
      <c r="L238" s="33">
        <v>0</v>
      </c>
      <c r="M238" s="33">
        <v>0</v>
      </c>
      <c r="N238" s="33">
        <v>0</v>
      </c>
      <c r="O238" s="33">
        <v>0</v>
      </c>
      <c r="P238" s="33">
        <v>0</v>
      </c>
      <c r="Q238" s="33">
        <v>0</v>
      </c>
      <c r="R238" s="33">
        <v>0</v>
      </c>
      <c r="S238" s="33" t="s">
        <v>862</v>
      </c>
      <c r="T238" s="33">
        <v>0</v>
      </c>
      <c r="U238" s="33">
        <v>0</v>
      </c>
      <c r="V238" s="33" t="s">
        <v>863</v>
      </c>
      <c r="W238" s="33">
        <v>0</v>
      </c>
    </row>
    <row r="239" spans="1:27" ht="19.5" thickBot="1">
      <c r="A239" s="28"/>
    </row>
    <row r="240" spans="1:27" ht="15" thickBot="1">
      <c r="A240" s="32" t="s">
        <v>864</v>
      </c>
      <c r="B240" s="32" t="s">
        <v>120</v>
      </c>
      <c r="C240" s="32" t="s">
        <v>121</v>
      </c>
      <c r="D240" s="32" t="s">
        <v>122</v>
      </c>
      <c r="E240" s="32" t="s">
        <v>123</v>
      </c>
      <c r="F240" s="32" t="s">
        <v>124</v>
      </c>
      <c r="G240" s="32" t="s">
        <v>125</v>
      </c>
      <c r="H240" s="32" t="s">
        <v>126</v>
      </c>
      <c r="I240" s="32" t="s">
        <v>127</v>
      </c>
      <c r="J240" s="32" t="s">
        <v>128</v>
      </c>
      <c r="K240" s="32" t="s">
        <v>129</v>
      </c>
      <c r="L240" s="32" t="s">
        <v>130</v>
      </c>
      <c r="M240" s="32" t="s">
        <v>131</v>
      </c>
      <c r="N240" s="32" t="s">
        <v>132</v>
      </c>
      <c r="O240" s="32" t="s">
        <v>133</v>
      </c>
      <c r="P240" s="32" t="s">
        <v>134</v>
      </c>
      <c r="Q240" s="32" t="s">
        <v>135</v>
      </c>
      <c r="R240" s="32" t="s">
        <v>136</v>
      </c>
      <c r="S240" s="32" t="s">
        <v>137</v>
      </c>
      <c r="T240" s="32" t="s">
        <v>138</v>
      </c>
      <c r="U240" s="32" t="s">
        <v>139</v>
      </c>
      <c r="V240" s="32" t="s">
        <v>140</v>
      </c>
      <c r="W240" s="32" t="s">
        <v>141</v>
      </c>
      <c r="X240" s="32" t="s">
        <v>295</v>
      </c>
      <c r="Y240" s="32" t="s">
        <v>296</v>
      </c>
      <c r="Z240" s="32" t="s">
        <v>297</v>
      </c>
      <c r="AA240" s="32" t="s">
        <v>298</v>
      </c>
    </row>
    <row r="241" spans="1:27" ht="15" thickBot="1">
      <c r="A241" s="32" t="s">
        <v>143</v>
      </c>
      <c r="B241" s="33">
        <v>96</v>
      </c>
      <c r="C241" s="33">
        <v>98</v>
      </c>
      <c r="D241" s="33">
        <v>98</v>
      </c>
      <c r="E241" s="33">
        <v>95</v>
      </c>
      <c r="F241" s="33">
        <v>0</v>
      </c>
      <c r="G241" s="33">
        <v>81</v>
      </c>
      <c r="H241" s="33">
        <v>149</v>
      </c>
      <c r="I241" s="33">
        <v>97</v>
      </c>
      <c r="J241" s="33" t="s">
        <v>655</v>
      </c>
      <c r="K241" s="33">
        <v>0</v>
      </c>
      <c r="L241" s="33">
        <v>98</v>
      </c>
      <c r="M241" s="33">
        <v>94</v>
      </c>
      <c r="N241" s="33">
        <v>95</v>
      </c>
      <c r="O241" s="33">
        <v>95</v>
      </c>
      <c r="P241" s="33">
        <v>0</v>
      </c>
      <c r="Q241" s="33">
        <v>94</v>
      </c>
      <c r="R241" s="33">
        <v>82</v>
      </c>
      <c r="S241" s="33" t="s">
        <v>682</v>
      </c>
      <c r="T241" s="33">
        <v>98</v>
      </c>
      <c r="U241" s="33">
        <v>92</v>
      </c>
      <c r="V241" s="33" t="s">
        <v>663</v>
      </c>
      <c r="W241" s="33">
        <v>135</v>
      </c>
      <c r="X241" s="33" t="s">
        <v>865</v>
      </c>
      <c r="Y241" s="33">
        <v>1000000</v>
      </c>
      <c r="Z241" s="33" t="s">
        <v>866</v>
      </c>
      <c r="AA241" s="33" t="s">
        <v>867</v>
      </c>
    </row>
    <row r="242" spans="1:27" ht="15" thickBot="1">
      <c r="A242" s="32" t="s">
        <v>144</v>
      </c>
      <c r="B242" s="33">
        <v>98</v>
      </c>
      <c r="C242" s="33">
        <v>91</v>
      </c>
      <c r="D242" s="33">
        <v>91</v>
      </c>
      <c r="E242" s="33">
        <v>90</v>
      </c>
      <c r="F242" s="33">
        <v>97</v>
      </c>
      <c r="G242" s="33">
        <v>94</v>
      </c>
      <c r="H242" s="33">
        <v>146</v>
      </c>
      <c r="I242" s="33">
        <v>94</v>
      </c>
      <c r="J242" s="33">
        <v>94</v>
      </c>
      <c r="K242" s="33">
        <v>98</v>
      </c>
      <c r="L242" s="33">
        <v>95</v>
      </c>
      <c r="M242" s="33">
        <v>96</v>
      </c>
      <c r="N242" s="33">
        <v>82</v>
      </c>
      <c r="O242" s="33">
        <v>90</v>
      </c>
      <c r="P242" s="33">
        <v>98</v>
      </c>
      <c r="Q242" s="33">
        <v>0</v>
      </c>
      <c r="R242" s="33">
        <v>90</v>
      </c>
      <c r="S242" s="33" t="s">
        <v>694</v>
      </c>
      <c r="T242" s="33">
        <v>94</v>
      </c>
      <c r="U242" s="33">
        <v>98</v>
      </c>
      <c r="V242" s="33" t="s">
        <v>659</v>
      </c>
      <c r="W242" s="33">
        <v>93</v>
      </c>
      <c r="X242" s="33">
        <v>1000736</v>
      </c>
      <c r="Y242" s="33">
        <v>1000000</v>
      </c>
      <c r="Z242" s="33">
        <v>-736</v>
      </c>
      <c r="AA242" s="33" t="s">
        <v>867</v>
      </c>
    </row>
    <row r="243" spans="1:27" ht="15" thickBot="1">
      <c r="A243" s="32" t="s">
        <v>145</v>
      </c>
      <c r="B243" s="33">
        <v>94</v>
      </c>
      <c r="C243" s="33">
        <v>96</v>
      </c>
      <c r="D243" s="33">
        <v>96</v>
      </c>
      <c r="E243" s="33">
        <v>97</v>
      </c>
      <c r="F243" s="33" t="s">
        <v>652</v>
      </c>
      <c r="G243" s="33">
        <v>90</v>
      </c>
      <c r="H243" s="33">
        <v>143</v>
      </c>
      <c r="I243" s="33">
        <v>0</v>
      </c>
      <c r="J243" s="33" t="s">
        <v>668</v>
      </c>
      <c r="K243" s="33">
        <v>96</v>
      </c>
      <c r="L243" s="33">
        <v>96</v>
      </c>
      <c r="M243" s="33">
        <v>82</v>
      </c>
      <c r="N243" s="33">
        <v>98</v>
      </c>
      <c r="O243" s="33">
        <v>97</v>
      </c>
      <c r="P243" s="33">
        <v>0</v>
      </c>
      <c r="Q243" s="33">
        <v>91</v>
      </c>
      <c r="R243" s="33">
        <v>0</v>
      </c>
      <c r="S243" s="33" t="s">
        <v>686</v>
      </c>
      <c r="T243" s="33">
        <v>97</v>
      </c>
      <c r="U243" s="33">
        <v>96</v>
      </c>
      <c r="V243" s="33" t="s">
        <v>863</v>
      </c>
      <c r="W243" s="33">
        <v>92</v>
      </c>
      <c r="X243" s="33" t="s">
        <v>868</v>
      </c>
      <c r="Y243" s="33">
        <v>1000000</v>
      </c>
      <c r="Z243" s="33" t="s">
        <v>869</v>
      </c>
      <c r="AA243" s="33" t="s">
        <v>870</v>
      </c>
    </row>
    <row r="244" spans="1:27" ht="15" thickBot="1">
      <c r="A244" s="32" t="s">
        <v>146</v>
      </c>
      <c r="B244" s="33">
        <v>92</v>
      </c>
      <c r="C244" s="33">
        <v>97</v>
      </c>
      <c r="D244" s="33">
        <v>97</v>
      </c>
      <c r="E244" s="33">
        <v>92</v>
      </c>
      <c r="F244" s="33">
        <v>94</v>
      </c>
      <c r="G244" s="33">
        <v>95</v>
      </c>
      <c r="H244" s="33">
        <v>83</v>
      </c>
      <c r="I244" s="33">
        <v>92</v>
      </c>
      <c r="J244" s="33">
        <v>88</v>
      </c>
      <c r="K244" s="33">
        <v>95</v>
      </c>
      <c r="L244" s="33">
        <v>93</v>
      </c>
      <c r="M244" s="33">
        <v>97</v>
      </c>
      <c r="N244" s="33">
        <v>93</v>
      </c>
      <c r="O244" s="33">
        <v>91</v>
      </c>
      <c r="P244" s="33">
        <v>97</v>
      </c>
      <c r="Q244" s="33">
        <v>96</v>
      </c>
      <c r="R244" s="33">
        <v>95</v>
      </c>
      <c r="S244" s="33" t="s">
        <v>658</v>
      </c>
      <c r="T244" s="33">
        <v>92</v>
      </c>
      <c r="U244" s="33">
        <v>95</v>
      </c>
      <c r="V244" s="33" t="s">
        <v>667</v>
      </c>
      <c r="W244" s="33">
        <v>94</v>
      </c>
      <c r="X244" s="33">
        <v>1000788</v>
      </c>
      <c r="Y244" s="33">
        <v>1000000</v>
      </c>
      <c r="Z244" s="33">
        <v>-788</v>
      </c>
      <c r="AA244" s="33" t="s">
        <v>871</v>
      </c>
    </row>
    <row r="245" spans="1:27" ht="15" thickBot="1">
      <c r="A245" s="32" t="s">
        <v>147</v>
      </c>
      <c r="B245" s="33">
        <v>88</v>
      </c>
      <c r="C245" s="33">
        <v>95</v>
      </c>
      <c r="D245" s="33">
        <v>93</v>
      </c>
      <c r="E245" s="33">
        <v>96</v>
      </c>
      <c r="F245" s="33">
        <v>0</v>
      </c>
      <c r="G245" s="33">
        <v>86</v>
      </c>
      <c r="H245" s="33">
        <v>147</v>
      </c>
      <c r="I245" s="33">
        <v>96</v>
      </c>
      <c r="J245" s="33" t="s">
        <v>661</v>
      </c>
      <c r="K245" s="33">
        <v>91</v>
      </c>
      <c r="L245" s="33">
        <v>91</v>
      </c>
      <c r="M245" s="33">
        <v>98</v>
      </c>
      <c r="N245" s="33">
        <v>97</v>
      </c>
      <c r="O245" s="33">
        <v>93</v>
      </c>
      <c r="P245" s="33">
        <v>0</v>
      </c>
      <c r="Q245" s="33">
        <v>90</v>
      </c>
      <c r="R245" s="33">
        <v>96</v>
      </c>
      <c r="S245" s="33" t="s">
        <v>696</v>
      </c>
      <c r="T245" s="33">
        <v>95</v>
      </c>
      <c r="U245" s="33">
        <v>97</v>
      </c>
      <c r="V245" s="33" t="s">
        <v>673</v>
      </c>
      <c r="W245" s="33">
        <v>96</v>
      </c>
      <c r="X245" s="33" t="s">
        <v>872</v>
      </c>
      <c r="Y245" s="33">
        <v>1000000</v>
      </c>
      <c r="Z245" s="33" t="s">
        <v>873</v>
      </c>
      <c r="AA245" s="33" t="s">
        <v>867</v>
      </c>
    </row>
    <row r="246" spans="1:27" ht="15" thickBot="1">
      <c r="A246" s="32" t="s">
        <v>148</v>
      </c>
      <c r="B246" s="33">
        <v>91</v>
      </c>
      <c r="C246" s="33">
        <v>85</v>
      </c>
      <c r="D246" s="33">
        <v>95</v>
      </c>
      <c r="E246" s="33">
        <v>98</v>
      </c>
      <c r="F246" s="33">
        <v>96</v>
      </c>
      <c r="G246" s="33">
        <v>92</v>
      </c>
      <c r="H246" s="33">
        <v>138</v>
      </c>
      <c r="I246" s="33">
        <v>93</v>
      </c>
      <c r="J246" s="33" t="s">
        <v>674</v>
      </c>
      <c r="K246" s="33">
        <v>85</v>
      </c>
      <c r="L246" s="33">
        <v>89</v>
      </c>
      <c r="M246" s="33">
        <v>91</v>
      </c>
      <c r="N246" s="33">
        <v>94</v>
      </c>
      <c r="O246" s="33">
        <v>98</v>
      </c>
      <c r="P246" s="33">
        <v>83</v>
      </c>
      <c r="Q246" s="33">
        <v>0</v>
      </c>
      <c r="R246" s="33">
        <v>97</v>
      </c>
      <c r="S246" s="33" t="s">
        <v>678</v>
      </c>
      <c r="T246" s="33">
        <v>81</v>
      </c>
      <c r="U246" s="33">
        <v>88</v>
      </c>
      <c r="V246" s="33" t="s">
        <v>676</v>
      </c>
      <c r="W246" s="33">
        <v>95</v>
      </c>
      <c r="X246" s="33" t="s">
        <v>874</v>
      </c>
      <c r="Y246" s="33">
        <v>1000000</v>
      </c>
      <c r="Z246" s="33" t="s">
        <v>875</v>
      </c>
      <c r="AA246" s="33" t="s">
        <v>867</v>
      </c>
    </row>
    <row r="247" spans="1:27" ht="15" thickBot="1">
      <c r="A247" s="32" t="s">
        <v>149</v>
      </c>
      <c r="B247" s="33">
        <v>89</v>
      </c>
      <c r="C247" s="33">
        <v>93</v>
      </c>
      <c r="D247" s="33">
        <v>89</v>
      </c>
      <c r="E247" s="33">
        <v>0</v>
      </c>
      <c r="F247" s="33">
        <v>92</v>
      </c>
      <c r="G247" s="33" t="s">
        <v>653</v>
      </c>
      <c r="H247" s="33">
        <v>148</v>
      </c>
      <c r="I247" s="33">
        <v>0</v>
      </c>
      <c r="J247" s="33">
        <v>89</v>
      </c>
      <c r="K247" s="33">
        <v>83</v>
      </c>
      <c r="L247" s="33">
        <v>0</v>
      </c>
      <c r="M247" s="33">
        <v>92</v>
      </c>
      <c r="N247" s="33">
        <v>96</v>
      </c>
      <c r="O247" s="33">
        <v>96</v>
      </c>
      <c r="P247" s="33">
        <v>94</v>
      </c>
      <c r="Q247" s="33">
        <v>97</v>
      </c>
      <c r="R247" s="33">
        <v>81</v>
      </c>
      <c r="S247" s="33" t="s">
        <v>688</v>
      </c>
      <c r="T247" s="33">
        <v>86</v>
      </c>
      <c r="U247" s="33">
        <v>93</v>
      </c>
      <c r="V247" s="33" t="s">
        <v>670</v>
      </c>
      <c r="W247" s="33">
        <v>90</v>
      </c>
      <c r="X247" s="33" t="s">
        <v>876</v>
      </c>
      <c r="Y247" s="33">
        <v>1000000</v>
      </c>
      <c r="Z247" s="33" t="s">
        <v>877</v>
      </c>
      <c r="AA247" s="33" t="s">
        <v>870</v>
      </c>
    </row>
    <row r="248" spans="1:27" ht="15" thickBot="1">
      <c r="A248" s="32" t="s">
        <v>150</v>
      </c>
      <c r="B248" s="33">
        <v>90</v>
      </c>
      <c r="C248" s="33">
        <v>89</v>
      </c>
      <c r="D248" s="33">
        <v>86</v>
      </c>
      <c r="E248" s="33">
        <v>0</v>
      </c>
      <c r="F248" s="33">
        <v>88</v>
      </c>
      <c r="G248" s="33">
        <v>89</v>
      </c>
      <c r="H248" s="33">
        <v>0</v>
      </c>
      <c r="I248" s="33">
        <v>87</v>
      </c>
      <c r="J248" s="33" t="s">
        <v>665</v>
      </c>
      <c r="K248" s="33">
        <v>94</v>
      </c>
      <c r="L248" s="33">
        <v>83</v>
      </c>
      <c r="M248" s="33">
        <v>87</v>
      </c>
      <c r="N248" s="33">
        <v>0</v>
      </c>
      <c r="O248" s="33">
        <v>82</v>
      </c>
      <c r="P248" s="33">
        <v>96</v>
      </c>
      <c r="Q248" s="33">
        <v>92</v>
      </c>
      <c r="R248" s="33" t="s">
        <v>657</v>
      </c>
      <c r="S248" s="33" t="s">
        <v>666</v>
      </c>
      <c r="T248" s="33">
        <v>96</v>
      </c>
      <c r="U248" s="33">
        <v>94</v>
      </c>
      <c r="V248" s="33" t="s">
        <v>863</v>
      </c>
      <c r="W248" s="33">
        <v>88</v>
      </c>
      <c r="X248" s="33" t="s">
        <v>878</v>
      </c>
      <c r="Y248" s="33">
        <v>1000000</v>
      </c>
      <c r="Z248" s="33" t="s">
        <v>879</v>
      </c>
      <c r="AA248" s="33" t="s">
        <v>870</v>
      </c>
    </row>
    <row r="249" spans="1:27" ht="15" thickBot="1">
      <c r="A249" s="32" t="s">
        <v>151</v>
      </c>
      <c r="B249" s="33">
        <v>97</v>
      </c>
      <c r="C249" s="33">
        <v>0</v>
      </c>
      <c r="D249" s="33">
        <v>83</v>
      </c>
      <c r="E249" s="33">
        <v>86</v>
      </c>
      <c r="F249" s="33">
        <v>0</v>
      </c>
      <c r="G249" s="33">
        <v>0</v>
      </c>
      <c r="H249" s="33">
        <v>145</v>
      </c>
      <c r="I249" s="33" t="s">
        <v>654</v>
      </c>
      <c r="J249" s="33">
        <v>0</v>
      </c>
      <c r="K249" s="33">
        <v>92</v>
      </c>
      <c r="L249" s="33">
        <v>97</v>
      </c>
      <c r="M249" s="33">
        <v>93</v>
      </c>
      <c r="N249" s="33">
        <v>92</v>
      </c>
      <c r="O249" s="33">
        <v>94</v>
      </c>
      <c r="P249" s="33">
        <v>91</v>
      </c>
      <c r="Q249" s="33">
        <v>95</v>
      </c>
      <c r="R249" s="33">
        <v>86</v>
      </c>
      <c r="S249" s="33" t="s">
        <v>684</v>
      </c>
      <c r="T249" s="33">
        <v>88</v>
      </c>
      <c r="U249" s="33">
        <v>89</v>
      </c>
      <c r="V249" s="33" t="s">
        <v>691</v>
      </c>
      <c r="W249" s="33">
        <v>81</v>
      </c>
      <c r="X249" s="33" t="s">
        <v>880</v>
      </c>
      <c r="Y249" s="33">
        <v>1000000</v>
      </c>
      <c r="Z249" s="33" t="s">
        <v>881</v>
      </c>
      <c r="AA249" s="33" t="s">
        <v>870</v>
      </c>
    </row>
    <row r="250" spans="1:27" ht="15" thickBot="1">
      <c r="A250" s="32" t="s">
        <v>152</v>
      </c>
      <c r="B250" s="33">
        <v>93</v>
      </c>
      <c r="C250" s="33">
        <v>92</v>
      </c>
      <c r="D250" s="33">
        <v>94</v>
      </c>
      <c r="E250" s="33">
        <v>91</v>
      </c>
      <c r="F250" s="33">
        <v>95</v>
      </c>
      <c r="G250" s="33">
        <v>93</v>
      </c>
      <c r="H250" s="33">
        <v>0</v>
      </c>
      <c r="I250" s="33">
        <v>0</v>
      </c>
      <c r="J250" s="33" t="s">
        <v>671</v>
      </c>
      <c r="K250" s="33">
        <v>97</v>
      </c>
      <c r="L250" s="33">
        <v>81</v>
      </c>
      <c r="M250" s="33">
        <v>89</v>
      </c>
      <c r="N250" s="33">
        <v>91</v>
      </c>
      <c r="O250" s="33">
        <v>92</v>
      </c>
      <c r="P250" s="33">
        <v>87</v>
      </c>
      <c r="Q250" s="33">
        <v>81</v>
      </c>
      <c r="R250" s="33">
        <v>85</v>
      </c>
      <c r="S250" s="33" t="s">
        <v>680</v>
      </c>
      <c r="T250" s="33">
        <v>87</v>
      </c>
      <c r="U250" s="33">
        <v>90</v>
      </c>
      <c r="V250" s="33" t="s">
        <v>679</v>
      </c>
      <c r="W250" s="33">
        <v>134</v>
      </c>
      <c r="X250" s="33" t="s">
        <v>882</v>
      </c>
      <c r="Y250" s="33">
        <v>1000000</v>
      </c>
      <c r="Z250" s="33" t="s">
        <v>883</v>
      </c>
      <c r="AA250" s="33" t="s">
        <v>870</v>
      </c>
    </row>
    <row r="251" spans="1:27" ht="15" thickBot="1">
      <c r="A251" s="32" t="s">
        <v>153</v>
      </c>
      <c r="B251" s="33">
        <v>95</v>
      </c>
      <c r="C251" s="33">
        <v>94</v>
      </c>
      <c r="D251" s="33">
        <v>90</v>
      </c>
      <c r="E251" s="33">
        <v>94</v>
      </c>
      <c r="F251" s="33">
        <v>90</v>
      </c>
      <c r="G251" s="33">
        <v>91</v>
      </c>
      <c r="H251" s="33">
        <v>144</v>
      </c>
      <c r="I251" s="33">
        <v>0</v>
      </c>
      <c r="J251" s="33">
        <v>93</v>
      </c>
      <c r="K251" s="33">
        <v>93</v>
      </c>
      <c r="L251" s="33">
        <v>92</v>
      </c>
      <c r="M251" s="33">
        <v>0</v>
      </c>
      <c r="N251" s="33">
        <v>84</v>
      </c>
      <c r="O251" s="33">
        <v>88</v>
      </c>
      <c r="P251" s="33">
        <v>0</v>
      </c>
      <c r="Q251" s="33">
        <v>85</v>
      </c>
      <c r="R251" s="33">
        <v>89</v>
      </c>
      <c r="S251" s="33" t="s">
        <v>704</v>
      </c>
      <c r="T251" s="33">
        <v>93</v>
      </c>
      <c r="U251" s="33">
        <v>0</v>
      </c>
      <c r="V251" s="33" t="s">
        <v>681</v>
      </c>
      <c r="W251" s="33">
        <v>0</v>
      </c>
      <c r="X251" s="33" t="s">
        <v>884</v>
      </c>
      <c r="Y251" s="33">
        <v>1000000</v>
      </c>
      <c r="Z251" s="33" t="s">
        <v>885</v>
      </c>
      <c r="AA251" s="33" t="s">
        <v>886</v>
      </c>
    </row>
    <row r="252" spans="1:27" ht="15" thickBot="1">
      <c r="A252" s="32" t="s">
        <v>154</v>
      </c>
      <c r="B252" s="33">
        <v>86</v>
      </c>
      <c r="C252" s="33">
        <v>81</v>
      </c>
      <c r="D252" s="33">
        <v>85</v>
      </c>
      <c r="E252" s="33">
        <v>84</v>
      </c>
      <c r="F252" s="33">
        <v>0</v>
      </c>
      <c r="G252" s="33">
        <v>85</v>
      </c>
      <c r="H252" s="33">
        <v>137</v>
      </c>
      <c r="I252" s="33">
        <v>90</v>
      </c>
      <c r="J252" s="33">
        <v>86</v>
      </c>
      <c r="K252" s="33">
        <v>89</v>
      </c>
      <c r="L252" s="33">
        <v>86</v>
      </c>
      <c r="M252" s="33">
        <v>84</v>
      </c>
      <c r="N252" s="33">
        <v>83</v>
      </c>
      <c r="O252" s="33">
        <v>86</v>
      </c>
      <c r="P252" s="33">
        <v>93</v>
      </c>
      <c r="Q252" s="33" t="s">
        <v>656</v>
      </c>
      <c r="R252" s="33">
        <v>93</v>
      </c>
      <c r="S252" s="33" t="s">
        <v>662</v>
      </c>
      <c r="T252" s="33">
        <v>89</v>
      </c>
      <c r="U252" s="33">
        <v>85</v>
      </c>
      <c r="V252" s="33" t="s">
        <v>683</v>
      </c>
      <c r="W252" s="33">
        <v>91</v>
      </c>
      <c r="X252" s="33" t="s">
        <v>887</v>
      </c>
      <c r="Y252" s="33">
        <v>1000000</v>
      </c>
      <c r="Z252" s="33" t="s">
        <v>888</v>
      </c>
      <c r="AA252" s="33" t="s">
        <v>867</v>
      </c>
    </row>
    <row r="253" spans="1:27" ht="15" thickBot="1">
      <c r="A253" s="32" t="s">
        <v>155</v>
      </c>
      <c r="B253" s="33">
        <v>81</v>
      </c>
      <c r="C253" s="33">
        <v>86</v>
      </c>
      <c r="D253" s="33">
        <v>92</v>
      </c>
      <c r="E253" s="33">
        <v>93</v>
      </c>
      <c r="F253" s="33">
        <v>93</v>
      </c>
      <c r="G253" s="33" t="s">
        <v>664</v>
      </c>
      <c r="H253" s="33">
        <v>139</v>
      </c>
      <c r="I253" s="33">
        <v>86</v>
      </c>
      <c r="J253" s="33">
        <v>90</v>
      </c>
      <c r="K253" s="33">
        <v>84</v>
      </c>
      <c r="L253" s="33">
        <v>85</v>
      </c>
      <c r="M253" s="33">
        <v>90</v>
      </c>
      <c r="N253" s="33">
        <v>86</v>
      </c>
      <c r="O253" s="33">
        <v>0</v>
      </c>
      <c r="P253" s="33">
        <v>95</v>
      </c>
      <c r="Q253" s="33">
        <v>88</v>
      </c>
      <c r="R253" s="33">
        <v>91</v>
      </c>
      <c r="S253" s="33" t="s">
        <v>700</v>
      </c>
      <c r="T253" s="33">
        <v>85</v>
      </c>
      <c r="U253" s="33">
        <v>81</v>
      </c>
      <c r="V253" s="33" t="s">
        <v>687</v>
      </c>
      <c r="W253" s="33">
        <v>82</v>
      </c>
      <c r="X253" s="33" t="s">
        <v>889</v>
      </c>
      <c r="Y253" s="33">
        <v>1000000</v>
      </c>
      <c r="Z253" s="33" t="s">
        <v>890</v>
      </c>
      <c r="AA253" s="33" t="s">
        <v>867</v>
      </c>
    </row>
    <row r="254" spans="1:27" ht="15" thickBot="1">
      <c r="A254" s="32" t="s">
        <v>156</v>
      </c>
      <c r="B254" s="33">
        <v>85</v>
      </c>
      <c r="C254" s="33">
        <v>88</v>
      </c>
      <c r="D254" s="33">
        <v>0</v>
      </c>
      <c r="E254" s="33">
        <v>88</v>
      </c>
      <c r="F254" s="33">
        <v>89</v>
      </c>
      <c r="G254" s="33">
        <v>82</v>
      </c>
      <c r="H254" s="33">
        <v>141</v>
      </c>
      <c r="I254" s="33">
        <v>84</v>
      </c>
      <c r="J254" s="33">
        <v>87</v>
      </c>
      <c r="K254" s="33">
        <v>90</v>
      </c>
      <c r="L254" s="33">
        <v>94</v>
      </c>
      <c r="M254" s="33">
        <v>95</v>
      </c>
      <c r="N254" s="33">
        <v>0</v>
      </c>
      <c r="O254" s="33">
        <v>0</v>
      </c>
      <c r="P254" s="33">
        <v>0</v>
      </c>
      <c r="Q254" s="33">
        <v>0</v>
      </c>
      <c r="R254" s="33">
        <v>0</v>
      </c>
      <c r="S254" s="33" t="s">
        <v>862</v>
      </c>
      <c r="T254" s="33">
        <v>0</v>
      </c>
      <c r="U254" s="33">
        <v>0</v>
      </c>
      <c r="V254" s="33" t="s">
        <v>863</v>
      </c>
      <c r="W254" s="33">
        <v>0</v>
      </c>
      <c r="X254" s="33" t="s">
        <v>891</v>
      </c>
      <c r="Y254" s="33">
        <v>1000000</v>
      </c>
      <c r="Z254" s="33" t="s">
        <v>892</v>
      </c>
      <c r="AA254" s="33" t="s">
        <v>893</v>
      </c>
    </row>
    <row r="255" spans="1:27" ht="15" thickBot="1">
      <c r="A255" s="32" t="s">
        <v>157</v>
      </c>
      <c r="B255" s="33">
        <v>82</v>
      </c>
      <c r="C255" s="33">
        <v>82</v>
      </c>
      <c r="D255" s="33">
        <v>84</v>
      </c>
      <c r="E255" s="33">
        <v>83</v>
      </c>
      <c r="F255" s="33">
        <v>86</v>
      </c>
      <c r="G255" s="33">
        <v>87</v>
      </c>
      <c r="H255" s="33">
        <v>136</v>
      </c>
      <c r="I255" s="33">
        <v>89</v>
      </c>
      <c r="J255" s="33">
        <v>92</v>
      </c>
      <c r="K255" s="33">
        <v>88</v>
      </c>
      <c r="L255" s="33">
        <v>90</v>
      </c>
      <c r="M255" s="33">
        <v>83</v>
      </c>
      <c r="N255" s="33">
        <v>85</v>
      </c>
      <c r="O255" s="33">
        <v>89</v>
      </c>
      <c r="P255" s="33">
        <v>84</v>
      </c>
      <c r="Q255" s="33">
        <v>82</v>
      </c>
      <c r="R255" s="33">
        <v>94</v>
      </c>
      <c r="S255" s="33" t="s">
        <v>675</v>
      </c>
      <c r="T255" s="33">
        <v>83</v>
      </c>
      <c r="U255" s="33">
        <v>83</v>
      </c>
      <c r="V255" s="33" t="s">
        <v>695</v>
      </c>
      <c r="W255" s="33">
        <v>85</v>
      </c>
      <c r="X255" s="33" t="s">
        <v>894</v>
      </c>
      <c r="Y255" s="33">
        <v>1000000</v>
      </c>
      <c r="Z255" s="33" t="s">
        <v>895</v>
      </c>
      <c r="AA255" s="33" t="s">
        <v>867</v>
      </c>
    </row>
    <row r="256" spans="1:27" ht="15" thickBot="1">
      <c r="A256" s="32" t="s">
        <v>158</v>
      </c>
      <c r="B256" s="33">
        <v>84</v>
      </c>
      <c r="C256" s="33">
        <v>90</v>
      </c>
      <c r="D256" s="33">
        <v>82</v>
      </c>
      <c r="E256" s="33">
        <v>89</v>
      </c>
      <c r="F256" s="33">
        <v>91</v>
      </c>
      <c r="G256" s="33" t="s">
        <v>660</v>
      </c>
      <c r="H256" s="33">
        <v>0</v>
      </c>
      <c r="I256" s="33">
        <v>85</v>
      </c>
      <c r="J256" s="33">
        <v>0</v>
      </c>
      <c r="K256" s="33">
        <v>0</v>
      </c>
      <c r="L256" s="33">
        <v>0</v>
      </c>
      <c r="M256" s="33">
        <v>0</v>
      </c>
      <c r="N256" s="33">
        <v>0</v>
      </c>
      <c r="O256" s="33">
        <v>0</v>
      </c>
      <c r="P256" s="33">
        <v>0</v>
      </c>
      <c r="Q256" s="33">
        <v>0</v>
      </c>
      <c r="R256" s="33">
        <v>0</v>
      </c>
      <c r="S256" s="33" t="s">
        <v>862</v>
      </c>
      <c r="T256" s="33">
        <v>0</v>
      </c>
      <c r="U256" s="33">
        <v>0</v>
      </c>
      <c r="V256" s="33" t="s">
        <v>863</v>
      </c>
      <c r="W256" s="33">
        <v>0</v>
      </c>
      <c r="X256" s="33" t="s">
        <v>896</v>
      </c>
      <c r="Y256" s="33">
        <v>1000000</v>
      </c>
      <c r="Z256" s="33" t="s">
        <v>897</v>
      </c>
      <c r="AA256" s="33" t="s">
        <v>898</v>
      </c>
    </row>
    <row r="257" spans="1:27" ht="15" thickBot="1">
      <c r="A257" s="32" t="s">
        <v>159</v>
      </c>
      <c r="B257" s="33">
        <v>79</v>
      </c>
      <c r="C257" s="33">
        <v>87</v>
      </c>
      <c r="D257" s="33">
        <v>88</v>
      </c>
      <c r="E257" s="33">
        <v>85</v>
      </c>
      <c r="F257" s="33">
        <v>84</v>
      </c>
      <c r="G257" s="33">
        <v>83</v>
      </c>
      <c r="H257" s="33">
        <v>0</v>
      </c>
      <c r="I257" s="33">
        <v>83</v>
      </c>
      <c r="J257" s="33">
        <v>85</v>
      </c>
      <c r="K257" s="33">
        <v>86</v>
      </c>
      <c r="L257" s="33">
        <v>87</v>
      </c>
      <c r="M257" s="33">
        <v>86</v>
      </c>
      <c r="N257" s="33">
        <v>89</v>
      </c>
      <c r="O257" s="33">
        <v>87</v>
      </c>
      <c r="P257" s="33">
        <v>85</v>
      </c>
      <c r="Q257" s="33">
        <v>87</v>
      </c>
      <c r="R257" s="33">
        <v>92</v>
      </c>
      <c r="S257" s="33" t="s">
        <v>669</v>
      </c>
      <c r="T257" s="33">
        <v>82</v>
      </c>
      <c r="U257" s="33">
        <v>87</v>
      </c>
      <c r="V257" s="33" t="s">
        <v>685</v>
      </c>
      <c r="W257" s="33">
        <v>0</v>
      </c>
      <c r="X257" s="33" t="s">
        <v>899</v>
      </c>
      <c r="Y257" s="33">
        <v>1000000</v>
      </c>
      <c r="Z257" s="33" t="s">
        <v>900</v>
      </c>
      <c r="AA257" s="33" t="s">
        <v>901</v>
      </c>
    </row>
    <row r="258" spans="1:27" ht="15" thickBot="1">
      <c r="A258" s="32" t="s">
        <v>160</v>
      </c>
      <c r="B258" s="33">
        <v>0</v>
      </c>
      <c r="C258" s="33">
        <v>0</v>
      </c>
      <c r="D258" s="33">
        <v>80</v>
      </c>
      <c r="E258" s="33">
        <v>87</v>
      </c>
      <c r="F258" s="33">
        <v>0</v>
      </c>
      <c r="G258" s="33">
        <v>0</v>
      </c>
      <c r="H258" s="33">
        <v>0</v>
      </c>
      <c r="I258" s="33">
        <v>0</v>
      </c>
      <c r="J258" s="33">
        <v>0</v>
      </c>
      <c r="K258" s="33">
        <v>0</v>
      </c>
      <c r="L258" s="33">
        <v>0</v>
      </c>
      <c r="M258" s="33">
        <v>0</v>
      </c>
      <c r="N258" s="33">
        <v>0</v>
      </c>
      <c r="O258" s="33">
        <v>0</v>
      </c>
      <c r="P258" s="33">
        <v>92</v>
      </c>
      <c r="Q258" s="33">
        <v>93</v>
      </c>
      <c r="R258" s="33">
        <v>88</v>
      </c>
      <c r="S258" s="33" t="s">
        <v>672</v>
      </c>
      <c r="T258" s="33">
        <v>0</v>
      </c>
      <c r="U258" s="33">
        <v>0</v>
      </c>
      <c r="V258" s="33" t="s">
        <v>697</v>
      </c>
      <c r="W258" s="33">
        <v>89</v>
      </c>
      <c r="X258" s="33" t="s">
        <v>902</v>
      </c>
      <c r="Y258" s="33">
        <v>1000000</v>
      </c>
      <c r="Z258" s="33" t="s">
        <v>903</v>
      </c>
      <c r="AA258" s="33" t="s">
        <v>904</v>
      </c>
    </row>
    <row r="259" spans="1:27" ht="15" thickBot="1">
      <c r="A259" s="32" t="s">
        <v>161</v>
      </c>
      <c r="B259" s="33">
        <v>87</v>
      </c>
      <c r="C259" s="33">
        <v>0</v>
      </c>
      <c r="D259" s="33">
        <v>87</v>
      </c>
      <c r="E259" s="33">
        <v>82</v>
      </c>
      <c r="F259" s="33">
        <v>87</v>
      </c>
      <c r="G259" s="33">
        <v>0</v>
      </c>
      <c r="H259" s="33">
        <v>142</v>
      </c>
      <c r="I259" s="33">
        <v>91</v>
      </c>
      <c r="J259" s="33" t="s">
        <v>677</v>
      </c>
      <c r="K259" s="33">
        <v>0</v>
      </c>
      <c r="L259" s="33">
        <v>88</v>
      </c>
      <c r="M259" s="33">
        <v>0</v>
      </c>
      <c r="N259" s="33">
        <v>88</v>
      </c>
      <c r="O259" s="33">
        <v>83</v>
      </c>
      <c r="P259" s="33">
        <v>86</v>
      </c>
      <c r="Q259" s="33">
        <v>86</v>
      </c>
      <c r="R259" s="33">
        <v>84</v>
      </c>
      <c r="S259" s="33" t="s">
        <v>690</v>
      </c>
      <c r="T259" s="33">
        <v>0</v>
      </c>
      <c r="U259" s="33">
        <v>80</v>
      </c>
      <c r="V259" s="33" t="s">
        <v>863</v>
      </c>
      <c r="W259" s="33">
        <v>0</v>
      </c>
      <c r="X259" s="33" t="s">
        <v>905</v>
      </c>
      <c r="Y259" s="33">
        <v>1000000</v>
      </c>
      <c r="Z259" s="33" t="s">
        <v>906</v>
      </c>
      <c r="AA259" s="33" t="s">
        <v>907</v>
      </c>
    </row>
    <row r="260" spans="1:27" ht="15" thickBot="1">
      <c r="A260" s="32" t="s">
        <v>162</v>
      </c>
      <c r="B260" s="33">
        <v>0</v>
      </c>
      <c r="C260" s="33">
        <v>0</v>
      </c>
      <c r="D260" s="33">
        <v>0</v>
      </c>
      <c r="E260" s="33">
        <v>0</v>
      </c>
      <c r="F260" s="33">
        <v>0</v>
      </c>
      <c r="G260" s="33">
        <v>0</v>
      </c>
      <c r="H260" s="33">
        <v>140</v>
      </c>
      <c r="I260" s="33">
        <v>95</v>
      </c>
      <c r="J260" s="33">
        <v>0</v>
      </c>
      <c r="K260" s="33">
        <v>0</v>
      </c>
      <c r="L260" s="33">
        <v>0</v>
      </c>
      <c r="M260" s="33">
        <v>0</v>
      </c>
      <c r="N260" s="33">
        <v>0</v>
      </c>
      <c r="O260" s="33">
        <v>0</v>
      </c>
      <c r="P260" s="33">
        <v>0</v>
      </c>
      <c r="Q260" s="33">
        <v>0</v>
      </c>
      <c r="R260" s="33">
        <v>0</v>
      </c>
      <c r="S260" s="33" t="s">
        <v>862</v>
      </c>
      <c r="T260" s="33">
        <v>0</v>
      </c>
      <c r="U260" s="33">
        <v>0</v>
      </c>
      <c r="V260" s="33" t="s">
        <v>863</v>
      </c>
      <c r="W260" s="33">
        <v>0</v>
      </c>
      <c r="X260" s="33" t="s">
        <v>908</v>
      </c>
      <c r="Y260" s="33">
        <v>1000000</v>
      </c>
      <c r="Z260" s="33" t="s">
        <v>909</v>
      </c>
      <c r="AA260" s="33" t="s">
        <v>910</v>
      </c>
    </row>
    <row r="261" spans="1:27" ht="15" thickBot="1">
      <c r="A261" s="32" t="s">
        <v>163</v>
      </c>
      <c r="B261" s="33">
        <v>0</v>
      </c>
      <c r="C261" s="33">
        <v>0</v>
      </c>
      <c r="D261" s="33">
        <v>0</v>
      </c>
      <c r="E261" s="33">
        <v>0</v>
      </c>
      <c r="F261" s="33">
        <v>0</v>
      </c>
      <c r="G261" s="33">
        <v>0</v>
      </c>
      <c r="H261" s="33">
        <v>0</v>
      </c>
      <c r="I261" s="33">
        <v>0</v>
      </c>
      <c r="J261" s="33">
        <v>0</v>
      </c>
      <c r="K261" s="33">
        <v>0</v>
      </c>
      <c r="L261" s="33">
        <v>0</v>
      </c>
      <c r="M261" s="33">
        <v>0</v>
      </c>
      <c r="N261" s="33">
        <v>0</v>
      </c>
      <c r="O261" s="33">
        <v>0</v>
      </c>
      <c r="P261" s="33">
        <v>0</v>
      </c>
      <c r="Q261" s="33">
        <v>0</v>
      </c>
      <c r="R261" s="33">
        <v>0</v>
      </c>
      <c r="S261" s="33" t="s">
        <v>862</v>
      </c>
      <c r="T261" s="33">
        <v>91</v>
      </c>
      <c r="U261" s="33">
        <v>91</v>
      </c>
      <c r="V261" s="33" t="s">
        <v>689</v>
      </c>
      <c r="W261" s="33">
        <v>87</v>
      </c>
      <c r="X261" s="33" t="s">
        <v>911</v>
      </c>
      <c r="Y261" s="33">
        <v>1000000</v>
      </c>
      <c r="Z261" s="33" t="s">
        <v>912</v>
      </c>
      <c r="AA261" s="33" t="s">
        <v>913</v>
      </c>
    </row>
    <row r="262" spans="1:27" ht="15" thickBot="1">
      <c r="A262" s="32" t="s">
        <v>164</v>
      </c>
      <c r="B262" s="33">
        <v>0</v>
      </c>
      <c r="C262" s="33">
        <v>0</v>
      </c>
      <c r="D262" s="33">
        <v>0</v>
      </c>
      <c r="E262" s="33">
        <v>0</v>
      </c>
      <c r="F262" s="33">
        <v>0</v>
      </c>
      <c r="G262" s="33">
        <v>0</v>
      </c>
      <c r="H262" s="33">
        <v>0</v>
      </c>
      <c r="I262" s="33">
        <v>0</v>
      </c>
      <c r="J262" s="33">
        <v>0</v>
      </c>
      <c r="K262" s="33">
        <v>0</v>
      </c>
      <c r="L262" s="33">
        <v>0</v>
      </c>
      <c r="M262" s="33">
        <v>0</v>
      </c>
      <c r="N262" s="33">
        <v>90</v>
      </c>
      <c r="O262" s="33">
        <v>85</v>
      </c>
      <c r="P262" s="33">
        <v>90</v>
      </c>
      <c r="Q262" s="33">
        <v>89</v>
      </c>
      <c r="R262" s="33">
        <v>0</v>
      </c>
      <c r="S262" s="33" t="s">
        <v>692</v>
      </c>
      <c r="T262" s="33">
        <v>0</v>
      </c>
      <c r="U262" s="33">
        <v>86</v>
      </c>
      <c r="V262" s="33" t="s">
        <v>693</v>
      </c>
      <c r="W262" s="33">
        <v>84</v>
      </c>
      <c r="X262" s="33" t="s">
        <v>914</v>
      </c>
      <c r="Y262" s="33">
        <v>1000000</v>
      </c>
      <c r="Z262" s="33" t="s">
        <v>915</v>
      </c>
      <c r="AA262" s="33" t="s">
        <v>904</v>
      </c>
    </row>
    <row r="263" spans="1:27" ht="15" thickBot="1">
      <c r="A263" s="32" t="s">
        <v>165</v>
      </c>
      <c r="B263" s="33">
        <v>80</v>
      </c>
      <c r="C263" s="33">
        <v>83</v>
      </c>
      <c r="D263" s="33">
        <v>81</v>
      </c>
      <c r="E263" s="33">
        <v>81</v>
      </c>
      <c r="F263" s="33">
        <v>85</v>
      </c>
      <c r="G263" s="33">
        <v>88</v>
      </c>
      <c r="H263" s="33">
        <v>0</v>
      </c>
      <c r="I263" s="33">
        <v>82</v>
      </c>
      <c r="J263" s="33">
        <v>84</v>
      </c>
      <c r="K263" s="33">
        <v>87</v>
      </c>
      <c r="L263" s="33">
        <v>84</v>
      </c>
      <c r="M263" s="33">
        <v>81</v>
      </c>
      <c r="N263" s="33">
        <v>87</v>
      </c>
      <c r="O263" s="33">
        <v>84</v>
      </c>
      <c r="P263" s="33">
        <v>88</v>
      </c>
      <c r="Q263" s="33">
        <v>84</v>
      </c>
      <c r="R263" s="33">
        <v>87</v>
      </c>
      <c r="S263" s="33" t="s">
        <v>698</v>
      </c>
      <c r="T263" s="33">
        <v>90</v>
      </c>
      <c r="U263" s="33">
        <v>84</v>
      </c>
      <c r="V263" s="33" t="s">
        <v>863</v>
      </c>
      <c r="W263" s="33">
        <v>83</v>
      </c>
      <c r="X263" s="33" t="s">
        <v>916</v>
      </c>
      <c r="Y263" s="33">
        <v>1000000</v>
      </c>
      <c r="Z263" s="33" t="s">
        <v>917</v>
      </c>
      <c r="AA263" s="33" t="s">
        <v>918</v>
      </c>
    </row>
    <row r="264" spans="1:27" ht="15" thickBot="1">
      <c r="A264" s="32" t="s">
        <v>166</v>
      </c>
      <c r="B264" s="33">
        <v>0</v>
      </c>
      <c r="C264" s="33">
        <v>0</v>
      </c>
      <c r="D264" s="33">
        <v>0</v>
      </c>
      <c r="E264" s="33">
        <v>0</v>
      </c>
      <c r="F264" s="33">
        <v>0</v>
      </c>
      <c r="G264" s="33">
        <v>84</v>
      </c>
      <c r="H264" s="33">
        <v>135</v>
      </c>
      <c r="I264" s="33">
        <v>88</v>
      </c>
      <c r="J264" s="33">
        <v>91</v>
      </c>
      <c r="K264" s="33">
        <v>82</v>
      </c>
      <c r="L264" s="33">
        <v>82</v>
      </c>
      <c r="M264" s="33">
        <v>88</v>
      </c>
      <c r="N264" s="33">
        <v>0</v>
      </c>
      <c r="O264" s="33">
        <v>0</v>
      </c>
      <c r="P264" s="33">
        <v>89</v>
      </c>
      <c r="Q264" s="33">
        <v>83</v>
      </c>
      <c r="R264" s="33">
        <v>83</v>
      </c>
      <c r="S264" s="33" t="s">
        <v>702</v>
      </c>
      <c r="T264" s="33">
        <v>0</v>
      </c>
      <c r="U264" s="33">
        <v>0</v>
      </c>
      <c r="V264" s="33" t="s">
        <v>863</v>
      </c>
      <c r="W264" s="33">
        <v>0</v>
      </c>
      <c r="X264" s="33" t="s">
        <v>919</v>
      </c>
      <c r="Y264" s="33">
        <v>1000000</v>
      </c>
      <c r="Z264" s="33" t="s">
        <v>920</v>
      </c>
      <c r="AA264" s="33" t="s">
        <v>893</v>
      </c>
    </row>
    <row r="265" spans="1:27" ht="15" thickBot="1">
      <c r="A265" s="32" t="s">
        <v>167</v>
      </c>
      <c r="B265" s="33">
        <v>0</v>
      </c>
      <c r="C265" s="33">
        <v>0</v>
      </c>
      <c r="D265" s="33">
        <v>0</v>
      </c>
      <c r="E265" s="33">
        <v>0</v>
      </c>
      <c r="F265" s="33">
        <v>0</v>
      </c>
      <c r="G265" s="33">
        <v>0</v>
      </c>
      <c r="H265" s="33">
        <v>0</v>
      </c>
      <c r="I265" s="33">
        <v>0</v>
      </c>
      <c r="J265" s="33">
        <v>0</v>
      </c>
      <c r="K265" s="33">
        <v>0</v>
      </c>
      <c r="L265" s="33">
        <v>0</v>
      </c>
      <c r="M265" s="33">
        <v>0</v>
      </c>
      <c r="N265" s="33">
        <v>0</v>
      </c>
      <c r="O265" s="33">
        <v>0</v>
      </c>
      <c r="P265" s="33">
        <v>0</v>
      </c>
      <c r="Q265" s="33">
        <v>0</v>
      </c>
      <c r="R265" s="33">
        <v>0</v>
      </c>
      <c r="S265" s="33" t="s">
        <v>862</v>
      </c>
      <c r="T265" s="33">
        <v>0</v>
      </c>
      <c r="U265" s="33">
        <v>0</v>
      </c>
      <c r="V265" s="33" t="s">
        <v>863</v>
      </c>
      <c r="W265" s="33">
        <v>86</v>
      </c>
      <c r="X265" s="33" t="s">
        <v>921</v>
      </c>
      <c r="Y265" s="33">
        <v>1000000</v>
      </c>
      <c r="Z265" s="33" t="s">
        <v>922</v>
      </c>
      <c r="AA265" s="33" t="s">
        <v>923</v>
      </c>
    </row>
    <row r="266" spans="1:27" ht="15" thickBot="1">
      <c r="A266" s="32" t="s">
        <v>168</v>
      </c>
      <c r="B266" s="33">
        <v>0</v>
      </c>
      <c r="C266" s="33">
        <v>0</v>
      </c>
      <c r="D266" s="33">
        <v>0</v>
      </c>
      <c r="E266" s="33">
        <v>0</v>
      </c>
      <c r="F266" s="33">
        <v>0</v>
      </c>
      <c r="G266" s="33">
        <v>0</v>
      </c>
      <c r="H266" s="33">
        <v>0</v>
      </c>
      <c r="I266" s="33">
        <v>0</v>
      </c>
      <c r="J266" s="33">
        <v>0</v>
      </c>
      <c r="K266" s="33">
        <v>0</v>
      </c>
      <c r="L266" s="33">
        <v>80</v>
      </c>
      <c r="M266" s="33">
        <v>85</v>
      </c>
      <c r="N266" s="33">
        <v>0</v>
      </c>
      <c r="O266" s="33">
        <v>0</v>
      </c>
      <c r="P266" s="33">
        <v>0</v>
      </c>
      <c r="Q266" s="33">
        <v>0</v>
      </c>
      <c r="R266" s="33">
        <v>0</v>
      </c>
      <c r="S266" s="33" t="s">
        <v>862</v>
      </c>
      <c r="T266" s="33">
        <v>0</v>
      </c>
      <c r="U266" s="33">
        <v>0</v>
      </c>
      <c r="V266" s="33" t="s">
        <v>863</v>
      </c>
      <c r="W266" s="33">
        <v>0</v>
      </c>
      <c r="X266" s="33" t="s">
        <v>924</v>
      </c>
      <c r="Y266" s="33">
        <v>1000000</v>
      </c>
      <c r="Z266" s="33" t="s">
        <v>925</v>
      </c>
      <c r="AA266" s="33" t="s">
        <v>926</v>
      </c>
    </row>
    <row r="267" spans="1:27" ht="15" thickBot="1">
      <c r="A267" s="32" t="s">
        <v>169</v>
      </c>
      <c r="B267" s="33">
        <v>83</v>
      </c>
      <c r="C267" s="33">
        <v>84</v>
      </c>
      <c r="D267" s="33">
        <v>0</v>
      </c>
      <c r="E267" s="33">
        <v>0</v>
      </c>
      <c r="F267" s="33">
        <v>0</v>
      </c>
      <c r="G267" s="33">
        <v>0</v>
      </c>
      <c r="H267" s="33">
        <v>0</v>
      </c>
      <c r="I267" s="33">
        <v>0</v>
      </c>
      <c r="J267" s="33">
        <v>0</v>
      </c>
      <c r="K267" s="33">
        <v>0</v>
      </c>
      <c r="L267" s="33">
        <v>0</v>
      </c>
      <c r="M267" s="33">
        <v>0</v>
      </c>
      <c r="N267" s="33">
        <v>0</v>
      </c>
      <c r="O267" s="33">
        <v>0</v>
      </c>
      <c r="P267" s="33">
        <v>0</v>
      </c>
      <c r="Q267" s="33">
        <v>0</v>
      </c>
      <c r="R267" s="33">
        <v>0</v>
      </c>
      <c r="S267" s="33" t="s">
        <v>862</v>
      </c>
      <c r="T267" s="33">
        <v>0</v>
      </c>
      <c r="U267" s="33">
        <v>0</v>
      </c>
      <c r="V267" s="33" t="s">
        <v>863</v>
      </c>
      <c r="W267" s="33">
        <v>0</v>
      </c>
      <c r="X267" s="33" t="s">
        <v>927</v>
      </c>
      <c r="Y267" s="33">
        <v>1000000</v>
      </c>
      <c r="Z267" s="33" t="s">
        <v>928</v>
      </c>
      <c r="AA267" s="33" t="s">
        <v>926</v>
      </c>
    </row>
    <row r="268" spans="1:27" ht="15" thickBot="1">
      <c r="A268" s="32" t="s">
        <v>170</v>
      </c>
      <c r="B268" s="33">
        <v>0</v>
      </c>
      <c r="C268" s="33">
        <v>0</v>
      </c>
      <c r="D268" s="33">
        <v>0</v>
      </c>
      <c r="E268" s="33">
        <v>0</v>
      </c>
      <c r="F268" s="33">
        <v>0</v>
      </c>
      <c r="G268" s="33">
        <v>0</v>
      </c>
      <c r="H268" s="33">
        <v>0</v>
      </c>
      <c r="I268" s="33">
        <v>0</v>
      </c>
      <c r="J268" s="33">
        <v>0</v>
      </c>
      <c r="K268" s="33">
        <v>0</v>
      </c>
      <c r="L268" s="33">
        <v>0</v>
      </c>
      <c r="M268" s="33">
        <v>0</v>
      </c>
      <c r="N268" s="33">
        <v>0</v>
      </c>
      <c r="O268" s="33">
        <v>0</v>
      </c>
      <c r="P268" s="33">
        <v>0</v>
      </c>
      <c r="Q268" s="33">
        <v>0</v>
      </c>
      <c r="R268" s="33">
        <v>0</v>
      </c>
      <c r="S268" s="33" t="s">
        <v>862</v>
      </c>
      <c r="T268" s="33">
        <v>84</v>
      </c>
      <c r="U268" s="33">
        <v>82</v>
      </c>
      <c r="V268" s="33" t="s">
        <v>863</v>
      </c>
      <c r="W268" s="33">
        <v>0</v>
      </c>
      <c r="X268" s="33" t="s">
        <v>929</v>
      </c>
      <c r="Y268" s="33">
        <v>1000000</v>
      </c>
      <c r="Z268" s="33" t="s">
        <v>930</v>
      </c>
      <c r="AA268" s="33" t="s">
        <v>926</v>
      </c>
    </row>
    <row r="269" spans="1:27" ht="15" thickBot="1">
      <c r="A269" s="32" t="s">
        <v>171</v>
      </c>
      <c r="B269" s="33">
        <v>0</v>
      </c>
      <c r="C269" s="33">
        <v>0</v>
      </c>
      <c r="D269" s="33">
        <v>0</v>
      </c>
      <c r="E269" s="33">
        <v>0</v>
      </c>
      <c r="F269" s="33">
        <v>0</v>
      </c>
      <c r="G269" s="33">
        <v>0</v>
      </c>
      <c r="H269" s="33">
        <v>0</v>
      </c>
      <c r="I269" s="33">
        <v>0</v>
      </c>
      <c r="J269" s="33">
        <v>83</v>
      </c>
      <c r="K269" s="33">
        <v>0</v>
      </c>
      <c r="L269" s="33">
        <v>0</v>
      </c>
      <c r="M269" s="33">
        <v>0</v>
      </c>
      <c r="N269" s="33">
        <v>0</v>
      </c>
      <c r="O269" s="33">
        <v>0</v>
      </c>
      <c r="P269" s="33">
        <v>0</v>
      </c>
      <c r="Q269" s="33">
        <v>0</v>
      </c>
      <c r="R269" s="33">
        <v>0</v>
      </c>
      <c r="S269" s="33" t="s">
        <v>862</v>
      </c>
      <c r="T269" s="33">
        <v>0</v>
      </c>
      <c r="U269" s="33">
        <v>0</v>
      </c>
      <c r="V269" s="33" t="s">
        <v>863</v>
      </c>
      <c r="W269" s="33">
        <v>0</v>
      </c>
      <c r="X269" s="33" t="s">
        <v>931</v>
      </c>
      <c r="Y269" s="33">
        <v>1000000</v>
      </c>
      <c r="Z269" s="33" t="s">
        <v>932</v>
      </c>
      <c r="AA269" s="33" t="s">
        <v>923</v>
      </c>
    </row>
    <row r="270" spans="1:27" ht="15" thickBot="1"/>
    <row r="271" spans="1:27" ht="26.25" thickBot="1">
      <c r="A271" s="34" t="s">
        <v>299</v>
      </c>
      <c r="B271" s="35" t="s">
        <v>933</v>
      </c>
    </row>
    <row r="272" spans="1:27" ht="15" thickBot="1">
      <c r="A272" s="34" t="s">
        <v>300</v>
      </c>
      <c r="B272" s="35" t="s">
        <v>934</v>
      </c>
    </row>
    <row r="273" spans="1:2" ht="26.25" thickBot="1">
      <c r="A273" s="34" t="s">
        <v>301</v>
      </c>
      <c r="B273" s="35" t="s">
        <v>935</v>
      </c>
    </row>
    <row r="274" spans="1:2" ht="15" thickBot="1">
      <c r="A274" s="34" t="s">
        <v>302</v>
      </c>
      <c r="B274" s="35">
        <v>29000000</v>
      </c>
    </row>
    <row r="275" spans="1:2" ht="21.75" thickBot="1">
      <c r="A275" s="34" t="s">
        <v>303</v>
      </c>
      <c r="B275" s="38">
        <v>44564</v>
      </c>
    </row>
    <row r="276" spans="1:2" ht="32.25" thickBot="1">
      <c r="A276" s="34" t="s">
        <v>304</v>
      </c>
      <c r="B276" s="35"/>
    </row>
    <row r="277" spans="1:2" ht="32.25" thickBot="1">
      <c r="A277" s="34" t="s">
        <v>305</v>
      </c>
      <c r="B277" s="35"/>
    </row>
    <row r="278" spans="1:2" ht="21.75" thickBot="1">
      <c r="A278" s="34" t="s">
        <v>306</v>
      </c>
      <c r="B278" s="35">
        <v>0</v>
      </c>
    </row>
    <row r="280" spans="1:2">
      <c r="A280" s="36" t="s">
        <v>307</v>
      </c>
    </row>
    <row r="282" spans="1:2">
      <c r="A282" s="37" t="s">
        <v>308</v>
      </c>
    </row>
    <row r="283" spans="1:2">
      <c r="A283" s="37" t="s">
        <v>936</v>
      </c>
    </row>
  </sheetData>
  <hyperlinks>
    <hyperlink ref="A280" r:id="rId1" display="https://miau.my-x.hu/myx-free/coco/test/2017_Y0991654820220429121412.html" xr:uid="{00000000-0004-0000-0A00-000000000000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2"/>
  <dimension ref="A1:AC273"/>
  <sheetViews>
    <sheetView topLeftCell="M233" workbookViewId="0">
      <selection activeCell="AB241" sqref="AB241"/>
    </sheetView>
  </sheetViews>
  <sheetFormatPr defaultRowHeight="14.25"/>
  <sheetData>
    <row r="1" spans="1:26" ht="18.75">
      <c r="A1" s="28"/>
    </row>
    <row r="2" spans="1:26">
      <c r="A2" s="29"/>
    </row>
    <row r="5" spans="1:26" ht="31.5">
      <c r="A5" s="30" t="s">
        <v>112</v>
      </c>
      <c r="B5" s="31" t="s">
        <v>937</v>
      </c>
      <c r="C5" s="30" t="s">
        <v>113</v>
      </c>
      <c r="D5" s="31">
        <v>24</v>
      </c>
      <c r="E5" s="30" t="s">
        <v>114</v>
      </c>
      <c r="F5" s="31">
        <v>24</v>
      </c>
      <c r="G5" s="30" t="s">
        <v>115</v>
      </c>
      <c r="H5" s="31">
        <v>99</v>
      </c>
      <c r="I5" s="30" t="s">
        <v>116</v>
      </c>
      <c r="J5" s="31">
        <v>0</v>
      </c>
      <c r="K5" s="30" t="s">
        <v>117</v>
      </c>
      <c r="L5" s="31" t="s">
        <v>938</v>
      </c>
    </row>
    <row r="6" spans="1:26" ht="19.5" thickBot="1">
      <c r="A6" s="28"/>
    </row>
    <row r="7" spans="1:26" ht="15" thickBot="1">
      <c r="A7" s="32" t="s">
        <v>119</v>
      </c>
      <c r="B7" s="32" t="s">
        <v>120</v>
      </c>
      <c r="C7" s="32" t="s">
        <v>121</v>
      </c>
      <c r="D7" s="32" t="s">
        <v>122</v>
      </c>
      <c r="E7" s="32" t="s">
        <v>123</v>
      </c>
      <c r="F7" s="32" t="s">
        <v>124</v>
      </c>
      <c r="G7" s="32" t="s">
        <v>125</v>
      </c>
      <c r="H7" s="32" t="s">
        <v>126</v>
      </c>
      <c r="I7" s="32" t="s">
        <v>127</v>
      </c>
      <c r="J7" s="32" t="s">
        <v>128</v>
      </c>
      <c r="K7" s="32" t="s">
        <v>129</v>
      </c>
      <c r="L7" s="32" t="s">
        <v>130</v>
      </c>
      <c r="M7" s="32" t="s">
        <v>131</v>
      </c>
      <c r="N7" s="32" t="s">
        <v>132</v>
      </c>
      <c r="O7" s="32" t="s">
        <v>133</v>
      </c>
      <c r="P7" s="32" t="s">
        <v>134</v>
      </c>
      <c r="Q7" s="32" t="s">
        <v>135</v>
      </c>
      <c r="R7" s="32" t="s">
        <v>136</v>
      </c>
      <c r="S7" s="32" t="s">
        <v>137</v>
      </c>
      <c r="T7" s="32" t="s">
        <v>138</v>
      </c>
      <c r="U7" s="32" t="s">
        <v>139</v>
      </c>
      <c r="V7" s="32" t="s">
        <v>140</v>
      </c>
      <c r="W7" s="32" t="s">
        <v>141</v>
      </c>
      <c r="X7" s="32" t="s">
        <v>939</v>
      </c>
      <c r="Y7" s="32" t="s">
        <v>940</v>
      </c>
      <c r="Z7" s="32" t="s">
        <v>941</v>
      </c>
    </row>
    <row r="8" spans="1:26" ht="15" thickBot="1">
      <c r="A8" s="32" t="s">
        <v>143</v>
      </c>
      <c r="B8" s="33">
        <v>5</v>
      </c>
      <c r="C8" s="33">
        <v>19</v>
      </c>
      <c r="D8" s="33">
        <v>12</v>
      </c>
      <c r="E8" s="33">
        <v>1</v>
      </c>
      <c r="F8" s="33">
        <v>1</v>
      </c>
      <c r="G8" s="33">
        <v>4</v>
      </c>
      <c r="H8" s="33">
        <v>99</v>
      </c>
      <c r="I8" s="33">
        <v>99</v>
      </c>
      <c r="J8" s="33">
        <v>1</v>
      </c>
      <c r="K8" s="33">
        <v>17</v>
      </c>
      <c r="L8" s="33">
        <v>1</v>
      </c>
      <c r="M8" s="33">
        <v>2</v>
      </c>
      <c r="N8" s="33">
        <v>2</v>
      </c>
      <c r="O8" s="33">
        <v>2</v>
      </c>
      <c r="P8" s="33">
        <v>99</v>
      </c>
      <c r="Q8" s="33">
        <v>8</v>
      </c>
      <c r="R8" s="33">
        <v>3</v>
      </c>
      <c r="S8" s="33">
        <v>7</v>
      </c>
      <c r="T8" s="33">
        <v>4</v>
      </c>
      <c r="U8" s="33">
        <v>1</v>
      </c>
      <c r="V8" s="33">
        <v>4</v>
      </c>
      <c r="W8" s="33">
        <v>1</v>
      </c>
      <c r="X8" s="33">
        <v>1</v>
      </c>
      <c r="Y8" s="33">
        <v>4</v>
      </c>
      <c r="Z8" s="33">
        <v>1000000</v>
      </c>
    </row>
    <row r="9" spans="1:26" ht="15" thickBot="1">
      <c r="A9" s="32" t="s">
        <v>144</v>
      </c>
      <c r="B9" s="33">
        <v>1</v>
      </c>
      <c r="C9" s="33">
        <v>4</v>
      </c>
      <c r="D9" s="33">
        <v>6</v>
      </c>
      <c r="E9" s="33">
        <v>4</v>
      </c>
      <c r="F9" s="33">
        <v>3</v>
      </c>
      <c r="G9" s="33">
        <v>3</v>
      </c>
      <c r="H9" s="33">
        <v>6</v>
      </c>
      <c r="I9" s="33">
        <v>3</v>
      </c>
      <c r="J9" s="33">
        <v>16</v>
      </c>
      <c r="K9" s="33">
        <v>5</v>
      </c>
      <c r="L9" s="33">
        <v>2</v>
      </c>
      <c r="M9" s="33">
        <v>11</v>
      </c>
      <c r="N9" s="33">
        <v>10</v>
      </c>
      <c r="O9" s="33">
        <v>3</v>
      </c>
      <c r="P9" s="33">
        <v>2</v>
      </c>
      <c r="Q9" s="33">
        <v>4</v>
      </c>
      <c r="R9" s="33">
        <v>4</v>
      </c>
      <c r="S9" s="33">
        <v>2</v>
      </c>
      <c r="T9" s="33">
        <v>6</v>
      </c>
      <c r="U9" s="33">
        <v>5</v>
      </c>
      <c r="V9" s="33">
        <v>99</v>
      </c>
      <c r="W9" s="33">
        <v>99</v>
      </c>
      <c r="X9" s="33">
        <v>5</v>
      </c>
      <c r="Y9" s="33">
        <v>2</v>
      </c>
      <c r="Z9" s="33">
        <v>1000000</v>
      </c>
    </row>
    <row r="10" spans="1:26" ht="15" thickBot="1">
      <c r="A10" s="32" t="s">
        <v>145</v>
      </c>
      <c r="B10" s="33">
        <v>4</v>
      </c>
      <c r="C10" s="33">
        <v>13</v>
      </c>
      <c r="D10" s="33">
        <v>1</v>
      </c>
      <c r="E10" s="33">
        <v>13</v>
      </c>
      <c r="F10" s="33">
        <v>5</v>
      </c>
      <c r="G10" s="33">
        <v>2</v>
      </c>
      <c r="H10" s="33">
        <v>99</v>
      </c>
      <c r="I10" s="33">
        <v>99</v>
      </c>
      <c r="J10" s="33">
        <v>99</v>
      </c>
      <c r="K10" s="33">
        <v>7</v>
      </c>
      <c r="L10" s="33">
        <v>5</v>
      </c>
      <c r="M10" s="33">
        <v>5</v>
      </c>
      <c r="N10" s="33">
        <v>1</v>
      </c>
      <c r="O10" s="33">
        <v>7</v>
      </c>
      <c r="P10" s="33">
        <v>5</v>
      </c>
      <c r="Q10" s="33">
        <v>1</v>
      </c>
      <c r="R10" s="33">
        <v>5</v>
      </c>
      <c r="S10" s="33">
        <v>3</v>
      </c>
      <c r="T10" s="33">
        <v>3</v>
      </c>
      <c r="U10" s="33">
        <v>99</v>
      </c>
      <c r="V10" s="33">
        <v>1</v>
      </c>
      <c r="W10" s="33">
        <v>3</v>
      </c>
      <c r="X10" s="33">
        <v>14</v>
      </c>
      <c r="Y10" s="33">
        <v>8</v>
      </c>
      <c r="Z10" s="33">
        <v>1000000</v>
      </c>
    </row>
    <row r="11" spans="1:26" ht="15" thickBot="1">
      <c r="A11" s="32" t="s">
        <v>146</v>
      </c>
      <c r="B11" s="33">
        <v>6</v>
      </c>
      <c r="C11" s="33">
        <v>5</v>
      </c>
      <c r="D11" s="33">
        <v>99</v>
      </c>
      <c r="E11" s="33">
        <v>2</v>
      </c>
      <c r="F11" s="33">
        <v>2</v>
      </c>
      <c r="G11" s="33">
        <v>99</v>
      </c>
      <c r="H11" s="33">
        <v>99</v>
      </c>
      <c r="I11" s="33">
        <v>9</v>
      </c>
      <c r="J11" s="33">
        <v>5</v>
      </c>
      <c r="K11" s="33">
        <v>1</v>
      </c>
      <c r="L11" s="33">
        <v>99</v>
      </c>
      <c r="M11" s="33">
        <v>14</v>
      </c>
      <c r="N11" s="33">
        <v>7</v>
      </c>
      <c r="O11" s="33">
        <v>6</v>
      </c>
      <c r="P11" s="33">
        <v>1</v>
      </c>
      <c r="Q11" s="33">
        <v>7</v>
      </c>
      <c r="R11" s="33">
        <v>1</v>
      </c>
      <c r="S11" s="33">
        <v>4</v>
      </c>
      <c r="T11" s="33">
        <v>9</v>
      </c>
      <c r="U11" s="33">
        <v>17</v>
      </c>
      <c r="V11" s="33">
        <v>3</v>
      </c>
      <c r="W11" s="33">
        <v>4</v>
      </c>
      <c r="X11" s="33">
        <v>4</v>
      </c>
      <c r="Y11" s="33">
        <v>5</v>
      </c>
      <c r="Z11" s="33">
        <v>1000000</v>
      </c>
    </row>
    <row r="12" spans="1:26" ht="15" thickBot="1">
      <c r="A12" s="32" t="s">
        <v>147</v>
      </c>
      <c r="B12" s="33">
        <v>3</v>
      </c>
      <c r="C12" s="33">
        <v>1</v>
      </c>
      <c r="D12" s="33">
        <v>99</v>
      </c>
      <c r="E12" s="33">
        <v>99</v>
      </c>
      <c r="F12" s="33">
        <v>8</v>
      </c>
      <c r="G12" s="33">
        <v>9</v>
      </c>
      <c r="H12" s="33">
        <v>1</v>
      </c>
      <c r="I12" s="33">
        <v>4</v>
      </c>
      <c r="J12" s="33">
        <v>14</v>
      </c>
      <c r="K12" s="33">
        <v>14</v>
      </c>
      <c r="L12" s="33">
        <v>8</v>
      </c>
      <c r="M12" s="33">
        <v>1</v>
      </c>
      <c r="N12" s="33">
        <v>6</v>
      </c>
      <c r="O12" s="33">
        <v>4</v>
      </c>
      <c r="P12" s="33">
        <v>8</v>
      </c>
      <c r="Q12" s="33">
        <v>13</v>
      </c>
      <c r="R12" s="33">
        <v>6</v>
      </c>
      <c r="S12" s="33">
        <v>5</v>
      </c>
      <c r="T12" s="33">
        <v>2</v>
      </c>
      <c r="U12" s="33">
        <v>2</v>
      </c>
      <c r="V12" s="33">
        <v>11</v>
      </c>
      <c r="W12" s="33">
        <v>5</v>
      </c>
      <c r="X12" s="33">
        <v>2</v>
      </c>
      <c r="Y12" s="33">
        <v>7</v>
      </c>
      <c r="Z12" s="33">
        <v>1000000</v>
      </c>
    </row>
    <row r="13" spans="1:26" ht="15" thickBot="1">
      <c r="A13" s="32" t="s">
        <v>148</v>
      </c>
      <c r="B13" s="33">
        <v>2</v>
      </c>
      <c r="C13" s="33">
        <v>3</v>
      </c>
      <c r="D13" s="33">
        <v>4</v>
      </c>
      <c r="E13" s="33">
        <v>99</v>
      </c>
      <c r="F13" s="33">
        <v>7</v>
      </c>
      <c r="G13" s="33">
        <v>99</v>
      </c>
      <c r="H13" s="33">
        <v>99</v>
      </c>
      <c r="I13" s="33">
        <v>99</v>
      </c>
      <c r="J13" s="33">
        <v>2</v>
      </c>
      <c r="K13" s="33">
        <v>6</v>
      </c>
      <c r="L13" s="33">
        <v>6</v>
      </c>
      <c r="M13" s="33">
        <v>3</v>
      </c>
      <c r="N13" s="33">
        <v>99</v>
      </c>
      <c r="O13" s="33">
        <v>17</v>
      </c>
      <c r="P13" s="33">
        <v>7</v>
      </c>
      <c r="Q13" s="33">
        <v>3</v>
      </c>
      <c r="R13" s="33">
        <v>2</v>
      </c>
      <c r="S13" s="33">
        <v>9</v>
      </c>
      <c r="T13" s="33">
        <v>7</v>
      </c>
      <c r="U13" s="33">
        <v>3</v>
      </c>
      <c r="V13" s="33">
        <v>5</v>
      </c>
      <c r="W13" s="33">
        <v>2</v>
      </c>
      <c r="X13" s="33">
        <v>16</v>
      </c>
      <c r="Y13" s="33">
        <v>10</v>
      </c>
      <c r="Z13" s="33">
        <v>1000000</v>
      </c>
    </row>
    <row r="14" spans="1:26" ht="15" thickBot="1">
      <c r="A14" s="32" t="s">
        <v>149</v>
      </c>
      <c r="B14" s="33">
        <v>17</v>
      </c>
      <c r="C14" s="33">
        <v>12</v>
      </c>
      <c r="D14" s="33">
        <v>3</v>
      </c>
      <c r="E14" s="33">
        <v>99</v>
      </c>
      <c r="F14" s="33">
        <v>10</v>
      </c>
      <c r="G14" s="33">
        <v>7</v>
      </c>
      <c r="H14" s="33">
        <v>8</v>
      </c>
      <c r="I14" s="33">
        <v>1</v>
      </c>
      <c r="J14" s="33">
        <v>4</v>
      </c>
      <c r="K14" s="33">
        <v>4</v>
      </c>
      <c r="L14" s="33">
        <v>3</v>
      </c>
      <c r="M14" s="33">
        <v>4</v>
      </c>
      <c r="N14" s="33">
        <v>3</v>
      </c>
      <c r="O14" s="33">
        <v>99</v>
      </c>
      <c r="P14" s="33">
        <v>3</v>
      </c>
      <c r="Q14" s="33">
        <v>17</v>
      </c>
      <c r="R14" s="33">
        <v>17</v>
      </c>
      <c r="S14" s="33">
        <v>19</v>
      </c>
      <c r="T14" s="33">
        <v>99</v>
      </c>
      <c r="U14" s="33">
        <v>10</v>
      </c>
      <c r="V14" s="33">
        <v>6</v>
      </c>
      <c r="W14" s="33">
        <v>9</v>
      </c>
      <c r="X14" s="33">
        <v>7</v>
      </c>
      <c r="Y14" s="33">
        <v>1</v>
      </c>
      <c r="Z14" s="33">
        <v>1000000</v>
      </c>
    </row>
    <row r="15" spans="1:26" ht="15" thickBot="1">
      <c r="A15" s="32" t="s">
        <v>150</v>
      </c>
      <c r="B15" s="33">
        <v>12</v>
      </c>
      <c r="C15" s="33">
        <v>6</v>
      </c>
      <c r="D15" s="33">
        <v>99</v>
      </c>
      <c r="E15" s="33">
        <v>14</v>
      </c>
      <c r="F15" s="33">
        <v>4</v>
      </c>
      <c r="G15" s="33">
        <v>5</v>
      </c>
      <c r="H15" s="33">
        <v>99</v>
      </c>
      <c r="I15" s="33">
        <v>10</v>
      </c>
      <c r="J15" s="33">
        <v>3</v>
      </c>
      <c r="K15" s="33">
        <v>3</v>
      </c>
      <c r="L15" s="33">
        <v>12</v>
      </c>
      <c r="M15" s="33">
        <v>13</v>
      </c>
      <c r="N15" s="33">
        <v>5</v>
      </c>
      <c r="O15" s="33">
        <v>10</v>
      </c>
      <c r="P15" s="33">
        <v>6</v>
      </c>
      <c r="Q15" s="33">
        <v>2</v>
      </c>
      <c r="R15" s="33">
        <v>7</v>
      </c>
      <c r="S15" s="33">
        <v>6</v>
      </c>
      <c r="T15" s="33">
        <v>10</v>
      </c>
      <c r="U15" s="33">
        <v>6</v>
      </c>
      <c r="V15" s="33">
        <v>99</v>
      </c>
      <c r="W15" s="33">
        <v>14</v>
      </c>
      <c r="X15" s="33">
        <v>3</v>
      </c>
      <c r="Y15" s="33">
        <v>9</v>
      </c>
      <c r="Z15" s="33">
        <v>1000000</v>
      </c>
    </row>
    <row r="16" spans="1:26" ht="15" thickBot="1">
      <c r="A16" s="32" t="s">
        <v>151</v>
      </c>
      <c r="B16" s="33">
        <v>11</v>
      </c>
      <c r="C16" s="33">
        <v>10</v>
      </c>
      <c r="D16" s="33">
        <v>5</v>
      </c>
      <c r="E16" s="33">
        <v>3</v>
      </c>
      <c r="F16" s="33">
        <v>14</v>
      </c>
      <c r="G16" s="33">
        <v>8</v>
      </c>
      <c r="H16" s="33">
        <v>9</v>
      </c>
      <c r="I16" s="33">
        <v>8</v>
      </c>
      <c r="J16" s="33">
        <v>7</v>
      </c>
      <c r="K16" s="33">
        <v>8</v>
      </c>
      <c r="L16" s="33">
        <v>11</v>
      </c>
      <c r="M16" s="33">
        <v>8</v>
      </c>
      <c r="N16" s="33">
        <v>17</v>
      </c>
      <c r="O16" s="33">
        <v>16</v>
      </c>
      <c r="P16" s="33">
        <v>99</v>
      </c>
      <c r="Q16" s="33">
        <v>16</v>
      </c>
      <c r="R16" s="33">
        <v>8</v>
      </c>
      <c r="S16" s="33">
        <v>1</v>
      </c>
      <c r="T16" s="33">
        <v>5</v>
      </c>
      <c r="U16" s="33">
        <v>4</v>
      </c>
      <c r="V16" s="33">
        <v>2</v>
      </c>
      <c r="W16" s="33">
        <v>99</v>
      </c>
      <c r="X16" s="33">
        <v>99</v>
      </c>
      <c r="Y16" s="33">
        <v>15</v>
      </c>
      <c r="Z16" s="33">
        <v>1000000</v>
      </c>
    </row>
    <row r="17" spans="1:26" ht="15" thickBot="1">
      <c r="A17" s="32" t="s">
        <v>152</v>
      </c>
      <c r="B17" s="33">
        <v>13</v>
      </c>
      <c r="C17" s="33">
        <v>9</v>
      </c>
      <c r="D17" s="33">
        <v>99</v>
      </c>
      <c r="E17" s="33">
        <v>10</v>
      </c>
      <c r="F17" s="33">
        <v>99</v>
      </c>
      <c r="G17" s="33">
        <v>10</v>
      </c>
      <c r="H17" s="33">
        <v>4</v>
      </c>
      <c r="I17" s="33">
        <v>2</v>
      </c>
      <c r="J17" s="33">
        <v>6</v>
      </c>
      <c r="K17" s="33">
        <v>2</v>
      </c>
      <c r="L17" s="33">
        <v>99</v>
      </c>
      <c r="M17" s="33">
        <v>99</v>
      </c>
      <c r="N17" s="33">
        <v>4</v>
      </c>
      <c r="O17" s="33">
        <v>5</v>
      </c>
      <c r="P17" s="33">
        <v>17</v>
      </c>
      <c r="Q17" s="33">
        <v>9</v>
      </c>
      <c r="R17" s="33">
        <v>18</v>
      </c>
      <c r="S17" s="33">
        <v>13</v>
      </c>
      <c r="T17" s="33">
        <v>13</v>
      </c>
      <c r="U17" s="33">
        <v>11</v>
      </c>
      <c r="V17" s="33">
        <v>12</v>
      </c>
      <c r="W17" s="33">
        <v>13</v>
      </c>
      <c r="X17" s="33">
        <v>6</v>
      </c>
      <c r="Y17" s="33">
        <v>6</v>
      </c>
      <c r="Z17" s="33">
        <v>1000000</v>
      </c>
    </row>
    <row r="18" spans="1:26" ht="15" thickBot="1">
      <c r="A18" s="32" t="s">
        <v>153</v>
      </c>
      <c r="B18" s="33">
        <v>9</v>
      </c>
      <c r="C18" s="33">
        <v>18</v>
      </c>
      <c r="D18" s="33">
        <v>2</v>
      </c>
      <c r="E18" s="33">
        <v>11</v>
      </c>
      <c r="F18" s="33">
        <v>6</v>
      </c>
      <c r="G18" s="33">
        <v>1</v>
      </c>
      <c r="H18" s="33">
        <v>7</v>
      </c>
      <c r="I18" s="33">
        <v>99</v>
      </c>
      <c r="J18" s="33">
        <v>11</v>
      </c>
      <c r="K18" s="33">
        <v>99</v>
      </c>
      <c r="L18" s="33">
        <v>99</v>
      </c>
      <c r="M18" s="33">
        <v>18</v>
      </c>
      <c r="N18" s="33">
        <v>13</v>
      </c>
      <c r="O18" s="33">
        <v>12</v>
      </c>
      <c r="P18" s="33">
        <v>4</v>
      </c>
      <c r="Q18" s="33">
        <v>10</v>
      </c>
      <c r="R18" s="33">
        <v>11</v>
      </c>
      <c r="S18" s="33">
        <v>10</v>
      </c>
      <c r="T18" s="33">
        <v>17</v>
      </c>
      <c r="U18" s="33">
        <v>8</v>
      </c>
      <c r="V18" s="33">
        <v>14</v>
      </c>
      <c r="W18" s="33">
        <v>99</v>
      </c>
      <c r="X18" s="33">
        <v>10</v>
      </c>
      <c r="Y18" s="33">
        <v>13</v>
      </c>
      <c r="Z18" s="33">
        <v>1000000</v>
      </c>
    </row>
    <row r="19" spans="1:26" ht="15" thickBot="1">
      <c r="A19" s="32" t="s">
        <v>154</v>
      </c>
      <c r="B19" s="33">
        <v>99</v>
      </c>
      <c r="C19" s="33">
        <v>11</v>
      </c>
      <c r="D19" s="33">
        <v>8</v>
      </c>
      <c r="E19" s="33">
        <v>7</v>
      </c>
      <c r="F19" s="33">
        <v>13</v>
      </c>
      <c r="G19" s="33">
        <v>99</v>
      </c>
      <c r="H19" s="33">
        <v>3</v>
      </c>
      <c r="I19" s="33">
        <v>7</v>
      </c>
      <c r="J19" s="33">
        <v>99</v>
      </c>
      <c r="K19" s="33">
        <v>15</v>
      </c>
      <c r="L19" s="33">
        <v>4</v>
      </c>
      <c r="M19" s="33">
        <v>16</v>
      </c>
      <c r="N19" s="33">
        <v>11</v>
      </c>
      <c r="O19" s="33">
        <v>9</v>
      </c>
      <c r="P19" s="33">
        <v>11</v>
      </c>
      <c r="Q19" s="33">
        <v>5</v>
      </c>
      <c r="R19" s="33">
        <v>99</v>
      </c>
      <c r="S19" s="33">
        <v>99</v>
      </c>
      <c r="T19" s="33">
        <v>99</v>
      </c>
      <c r="U19" s="33">
        <v>99</v>
      </c>
      <c r="V19" s="33">
        <v>9</v>
      </c>
      <c r="W19" s="33">
        <v>6</v>
      </c>
      <c r="X19" s="33">
        <v>8</v>
      </c>
      <c r="Y19" s="33">
        <v>3</v>
      </c>
      <c r="Z19" s="33">
        <v>1000000</v>
      </c>
    </row>
    <row r="20" spans="1:26" ht="15" thickBot="1">
      <c r="A20" s="32" t="s">
        <v>155</v>
      </c>
      <c r="B20" s="33">
        <v>19</v>
      </c>
      <c r="C20" s="33">
        <v>17</v>
      </c>
      <c r="D20" s="33">
        <v>9</v>
      </c>
      <c r="E20" s="33">
        <v>9</v>
      </c>
      <c r="F20" s="33">
        <v>9</v>
      </c>
      <c r="G20" s="33">
        <v>99</v>
      </c>
      <c r="H20" s="33">
        <v>14</v>
      </c>
      <c r="I20" s="33">
        <v>99</v>
      </c>
      <c r="J20" s="33">
        <v>8</v>
      </c>
      <c r="K20" s="33">
        <v>99</v>
      </c>
      <c r="L20" s="33">
        <v>7</v>
      </c>
      <c r="M20" s="33">
        <v>6</v>
      </c>
      <c r="N20" s="33">
        <v>12</v>
      </c>
      <c r="O20" s="33">
        <v>11</v>
      </c>
      <c r="P20" s="33">
        <v>9</v>
      </c>
      <c r="Q20" s="33">
        <v>12</v>
      </c>
      <c r="R20" s="33">
        <v>12</v>
      </c>
      <c r="S20" s="33">
        <v>11</v>
      </c>
      <c r="T20" s="33">
        <v>1</v>
      </c>
      <c r="U20" s="33">
        <v>14</v>
      </c>
      <c r="V20" s="33">
        <v>10</v>
      </c>
      <c r="W20" s="33">
        <v>11</v>
      </c>
      <c r="X20" s="33">
        <v>9</v>
      </c>
      <c r="Y20" s="33">
        <v>99</v>
      </c>
      <c r="Z20" s="33">
        <v>1000000</v>
      </c>
    </row>
    <row r="21" spans="1:26" ht="15" thickBot="1">
      <c r="A21" s="32" t="s">
        <v>156</v>
      </c>
      <c r="B21" s="33">
        <v>8</v>
      </c>
      <c r="C21" s="33">
        <v>2</v>
      </c>
      <c r="D21" s="33">
        <v>99</v>
      </c>
      <c r="E21" s="33">
        <v>15</v>
      </c>
      <c r="F21" s="33">
        <v>99</v>
      </c>
      <c r="G21" s="33">
        <v>12</v>
      </c>
      <c r="H21" s="33">
        <v>11</v>
      </c>
      <c r="I21" s="33">
        <v>6</v>
      </c>
      <c r="J21" s="33">
        <v>12</v>
      </c>
      <c r="K21" s="33">
        <v>11</v>
      </c>
      <c r="L21" s="33">
        <v>15</v>
      </c>
      <c r="M21" s="33">
        <v>12</v>
      </c>
      <c r="N21" s="33">
        <v>8</v>
      </c>
      <c r="O21" s="33">
        <v>1</v>
      </c>
      <c r="P21" s="33">
        <v>16</v>
      </c>
      <c r="Q21" s="33">
        <v>99</v>
      </c>
      <c r="R21" s="33">
        <v>9</v>
      </c>
      <c r="S21" s="33">
        <v>16</v>
      </c>
      <c r="T21" s="33">
        <v>12</v>
      </c>
      <c r="U21" s="33">
        <v>16</v>
      </c>
      <c r="V21" s="33">
        <v>16</v>
      </c>
      <c r="W21" s="33">
        <v>10</v>
      </c>
      <c r="X21" s="33">
        <v>99</v>
      </c>
      <c r="Y21" s="33">
        <v>99</v>
      </c>
      <c r="Z21" s="33">
        <v>1000000</v>
      </c>
    </row>
    <row r="22" spans="1:26" ht="15" thickBot="1">
      <c r="A22" s="32" t="s">
        <v>157</v>
      </c>
      <c r="B22" s="33">
        <v>7</v>
      </c>
      <c r="C22" s="33">
        <v>16</v>
      </c>
      <c r="D22" s="33">
        <v>10</v>
      </c>
      <c r="E22" s="33">
        <v>99</v>
      </c>
      <c r="F22" s="33">
        <v>99</v>
      </c>
      <c r="G22" s="33">
        <v>6</v>
      </c>
      <c r="H22" s="33">
        <v>2</v>
      </c>
      <c r="I22" s="33">
        <v>99</v>
      </c>
      <c r="J22" s="33">
        <v>99</v>
      </c>
      <c r="K22" s="33">
        <v>18</v>
      </c>
      <c r="L22" s="33">
        <v>13</v>
      </c>
      <c r="M22" s="33">
        <v>99</v>
      </c>
      <c r="N22" s="33">
        <v>99</v>
      </c>
      <c r="O22" s="33">
        <v>15</v>
      </c>
      <c r="P22" s="33">
        <v>13</v>
      </c>
      <c r="Q22" s="33">
        <v>11</v>
      </c>
      <c r="R22" s="33">
        <v>16</v>
      </c>
      <c r="S22" s="33">
        <v>99</v>
      </c>
      <c r="T22" s="33">
        <v>11</v>
      </c>
      <c r="U22" s="33">
        <v>99</v>
      </c>
      <c r="V22" s="33">
        <v>99</v>
      </c>
      <c r="W22" s="33">
        <v>12</v>
      </c>
      <c r="X22" s="33">
        <v>17</v>
      </c>
      <c r="Y22" s="33">
        <v>99</v>
      </c>
      <c r="Z22" s="33">
        <v>1000000</v>
      </c>
    </row>
    <row r="23" spans="1:26" ht="15" thickBot="1">
      <c r="A23" s="32" t="s">
        <v>158</v>
      </c>
      <c r="B23" s="33">
        <v>15</v>
      </c>
      <c r="C23" s="33">
        <v>14</v>
      </c>
      <c r="D23" s="33">
        <v>99</v>
      </c>
      <c r="E23" s="33">
        <v>5</v>
      </c>
      <c r="F23" s="33">
        <v>99</v>
      </c>
      <c r="G23" s="33">
        <v>13</v>
      </c>
      <c r="H23" s="33">
        <v>5</v>
      </c>
      <c r="I23" s="33">
        <v>5</v>
      </c>
      <c r="J23" s="33">
        <v>10</v>
      </c>
      <c r="K23" s="33">
        <v>13</v>
      </c>
      <c r="L23" s="33">
        <v>14</v>
      </c>
      <c r="M23" s="33">
        <v>10</v>
      </c>
      <c r="N23" s="33">
        <v>14</v>
      </c>
      <c r="O23" s="33">
        <v>13</v>
      </c>
      <c r="P23" s="33">
        <v>12</v>
      </c>
      <c r="Q23" s="33">
        <v>14</v>
      </c>
      <c r="R23" s="33">
        <v>14</v>
      </c>
      <c r="S23" s="33">
        <v>8</v>
      </c>
      <c r="T23" s="33">
        <v>99</v>
      </c>
      <c r="U23" s="33">
        <v>9</v>
      </c>
      <c r="V23" s="33">
        <v>15</v>
      </c>
      <c r="W23" s="33">
        <v>15</v>
      </c>
      <c r="X23" s="33">
        <v>99</v>
      </c>
      <c r="Y23" s="33">
        <v>99</v>
      </c>
      <c r="Z23" s="33">
        <v>1000000</v>
      </c>
    </row>
    <row r="24" spans="1:26" ht="15" thickBot="1">
      <c r="A24" s="32" t="s">
        <v>159</v>
      </c>
      <c r="B24" s="33">
        <v>18</v>
      </c>
      <c r="C24" s="33">
        <v>8</v>
      </c>
      <c r="D24" s="33">
        <v>13</v>
      </c>
      <c r="E24" s="33">
        <v>12</v>
      </c>
      <c r="F24" s="33">
        <v>11</v>
      </c>
      <c r="G24" s="33">
        <v>99</v>
      </c>
      <c r="H24" s="33">
        <v>10</v>
      </c>
      <c r="I24" s="33">
        <v>11</v>
      </c>
      <c r="J24" s="33">
        <v>9</v>
      </c>
      <c r="K24" s="33">
        <v>12</v>
      </c>
      <c r="L24" s="33">
        <v>9</v>
      </c>
      <c r="M24" s="33">
        <v>9</v>
      </c>
      <c r="N24" s="33">
        <v>99</v>
      </c>
      <c r="O24" s="33">
        <v>99</v>
      </c>
      <c r="P24" s="33">
        <v>10</v>
      </c>
      <c r="Q24" s="33">
        <v>6</v>
      </c>
      <c r="R24" s="33">
        <v>99</v>
      </c>
      <c r="S24" s="33">
        <v>17</v>
      </c>
      <c r="T24" s="33">
        <v>14</v>
      </c>
      <c r="U24" s="33">
        <v>13</v>
      </c>
      <c r="V24" s="33">
        <v>8</v>
      </c>
      <c r="W24" s="33">
        <v>7</v>
      </c>
      <c r="X24" s="33">
        <v>99</v>
      </c>
      <c r="Y24" s="33">
        <v>12</v>
      </c>
      <c r="Z24" s="33">
        <v>1000000</v>
      </c>
    </row>
    <row r="25" spans="1:26" ht="15" thickBot="1">
      <c r="A25" s="32" t="s">
        <v>160</v>
      </c>
      <c r="B25" s="33">
        <v>10</v>
      </c>
      <c r="C25" s="33">
        <v>7</v>
      </c>
      <c r="D25" s="33">
        <v>7</v>
      </c>
      <c r="E25" s="33">
        <v>8</v>
      </c>
      <c r="F25" s="33">
        <v>99</v>
      </c>
      <c r="G25" s="33">
        <v>99</v>
      </c>
      <c r="H25" s="33">
        <v>99</v>
      </c>
      <c r="I25" s="33">
        <v>99</v>
      </c>
      <c r="J25" s="33">
        <v>99</v>
      </c>
      <c r="K25" s="33">
        <v>16</v>
      </c>
      <c r="L25" s="33">
        <v>99</v>
      </c>
      <c r="M25" s="33">
        <v>15</v>
      </c>
      <c r="N25" s="33">
        <v>9</v>
      </c>
      <c r="O25" s="33">
        <v>8</v>
      </c>
      <c r="P25" s="33">
        <v>18</v>
      </c>
      <c r="Q25" s="33">
        <v>99</v>
      </c>
      <c r="R25" s="33">
        <v>99</v>
      </c>
      <c r="S25" s="33">
        <v>12</v>
      </c>
      <c r="T25" s="33">
        <v>8</v>
      </c>
      <c r="U25" s="33">
        <v>99</v>
      </c>
      <c r="V25" s="33">
        <v>99</v>
      </c>
      <c r="W25" s="33">
        <v>99</v>
      </c>
      <c r="X25" s="33">
        <v>99</v>
      </c>
      <c r="Y25" s="33">
        <v>99</v>
      </c>
      <c r="Z25" s="33">
        <v>1000000</v>
      </c>
    </row>
    <row r="26" spans="1:26" ht="15" thickBot="1">
      <c r="A26" s="32" t="s">
        <v>161</v>
      </c>
      <c r="B26" s="33">
        <v>14</v>
      </c>
      <c r="C26" s="33">
        <v>20</v>
      </c>
      <c r="D26" s="33">
        <v>11</v>
      </c>
      <c r="E26" s="33">
        <v>6</v>
      </c>
      <c r="F26" s="33">
        <v>99</v>
      </c>
      <c r="G26" s="33">
        <v>11</v>
      </c>
      <c r="H26" s="33">
        <v>13</v>
      </c>
      <c r="I26" s="33">
        <v>12</v>
      </c>
      <c r="J26" s="33">
        <v>13</v>
      </c>
      <c r="K26" s="33">
        <v>9</v>
      </c>
      <c r="L26" s="33">
        <v>10</v>
      </c>
      <c r="M26" s="33">
        <v>7</v>
      </c>
      <c r="N26" s="33">
        <v>16</v>
      </c>
      <c r="O26" s="33">
        <v>99</v>
      </c>
      <c r="P26" s="33">
        <v>99</v>
      </c>
      <c r="Q26" s="33">
        <v>99</v>
      </c>
      <c r="R26" s="33">
        <v>99</v>
      </c>
      <c r="S26" s="33">
        <v>99</v>
      </c>
      <c r="T26" s="33">
        <v>99</v>
      </c>
      <c r="U26" s="33">
        <v>99</v>
      </c>
      <c r="V26" s="33">
        <v>99</v>
      </c>
      <c r="W26" s="33">
        <v>99</v>
      </c>
      <c r="X26" s="33">
        <v>99</v>
      </c>
      <c r="Y26" s="33">
        <v>99</v>
      </c>
      <c r="Z26" s="33">
        <v>1000000</v>
      </c>
    </row>
    <row r="27" spans="1:26" ht="15" thickBot="1">
      <c r="A27" s="32" t="s">
        <v>162</v>
      </c>
      <c r="B27" s="33">
        <v>99</v>
      </c>
      <c r="C27" s="33">
        <v>99</v>
      </c>
      <c r="D27" s="33">
        <v>99</v>
      </c>
      <c r="E27" s="33">
        <v>99</v>
      </c>
      <c r="F27" s="33">
        <v>99</v>
      </c>
      <c r="G27" s="33">
        <v>99</v>
      </c>
      <c r="H27" s="33">
        <v>99</v>
      </c>
      <c r="I27" s="33">
        <v>99</v>
      </c>
      <c r="J27" s="33">
        <v>99</v>
      </c>
      <c r="K27" s="33">
        <v>99</v>
      </c>
      <c r="L27" s="33">
        <v>99</v>
      </c>
      <c r="M27" s="33">
        <v>99</v>
      </c>
      <c r="N27" s="33">
        <v>99</v>
      </c>
      <c r="O27" s="33">
        <v>99</v>
      </c>
      <c r="P27" s="33">
        <v>14</v>
      </c>
      <c r="Q27" s="33">
        <v>99</v>
      </c>
      <c r="R27" s="33">
        <v>13</v>
      </c>
      <c r="S27" s="33">
        <v>15</v>
      </c>
      <c r="T27" s="33">
        <v>15</v>
      </c>
      <c r="U27" s="33">
        <v>12</v>
      </c>
      <c r="V27" s="33">
        <v>7</v>
      </c>
      <c r="W27" s="33">
        <v>99</v>
      </c>
      <c r="X27" s="33">
        <v>13</v>
      </c>
      <c r="Y27" s="33">
        <v>14</v>
      </c>
      <c r="Z27" s="33">
        <v>1000000</v>
      </c>
    </row>
    <row r="28" spans="1:26" ht="15" thickBot="1">
      <c r="A28" s="32" t="s">
        <v>163</v>
      </c>
      <c r="B28" s="33">
        <v>99</v>
      </c>
      <c r="C28" s="33">
        <v>99</v>
      </c>
      <c r="D28" s="33">
        <v>99</v>
      </c>
      <c r="E28" s="33">
        <v>99</v>
      </c>
      <c r="F28" s="33">
        <v>99</v>
      </c>
      <c r="G28" s="33">
        <v>99</v>
      </c>
      <c r="H28" s="33">
        <v>99</v>
      </c>
      <c r="I28" s="33">
        <v>99</v>
      </c>
      <c r="J28" s="33">
        <v>99</v>
      </c>
      <c r="K28" s="33">
        <v>99</v>
      </c>
      <c r="L28" s="33">
        <v>99</v>
      </c>
      <c r="M28" s="33">
        <v>99</v>
      </c>
      <c r="N28" s="33">
        <v>99</v>
      </c>
      <c r="O28" s="33">
        <v>99</v>
      </c>
      <c r="P28" s="33">
        <v>99</v>
      </c>
      <c r="Q28" s="33">
        <v>99</v>
      </c>
      <c r="R28" s="33">
        <v>15</v>
      </c>
      <c r="S28" s="33">
        <v>18</v>
      </c>
      <c r="T28" s="33">
        <v>99</v>
      </c>
      <c r="U28" s="33">
        <v>7</v>
      </c>
      <c r="V28" s="33">
        <v>13</v>
      </c>
      <c r="W28" s="33">
        <v>8</v>
      </c>
      <c r="X28" s="33">
        <v>12</v>
      </c>
      <c r="Y28" s="33">
        <v>11</v>
      </c>
      <c r="Z28" s="33">
        <v>1000000</v>
      </c>
    </row>
    <row r="29" spans="1:26" ht="15" thickBot="1">
      <c r="A29" s="32" t="s">
        <v>164</v>
      </c>
      <c r="B29" s="33">
        <v>16</v>
      </c>
      <c r="C29" s="33">
        <v>15</v>
      </c>
      <c r="D29" s="33">
        <v>99</v>
      </c>
      <c r="E29" s="33">
        <v>99</v>
      </c>
      <c r="F29" s="33">
        <v>12</v>
      </c>
      <c r="G29" s="33">
        <v>14</v>
      </c>
      <c r="H29" s="33">
        <v>12</v>
      </c>
      <c r="I29" s="33">
        <v>99</v>
      </c>
      <c r="J29" s="33">
        <v>15</v>
      </c>
      <c r="K29" s="33">
        <v>10</v>
      </c>
      <c r="L29" s="33">
        <v>99</v>
      </c>
      <c r="M29" s="33">
        <v>17</v>
      </c>
      <c r="N29" s="33">
        <v>15</v>
      </c>
      <c r="O29" s="33">
        <v>14</v>
      </c>
      <c r="P29" s="33">
        <v>15</v>
      </c>
      <c r="Q29" s="33">
        <v>15</v>
      </c>
      <c r="R29" s="33">
        <v>10</v>
      </c>
      <c r="S29" s="33">
        <v>14</v>
      </c>
      <c r="T29" s="33">
        <v>16</v>
      </c>
      <c r="U29" s="33">
        <v>15</v>
      </c>
      <c r="V29" s="33">
        <v>99</v>
      </c>
      <c r="W29" s="33">
        <v>99</v>
      </c>
      <c r="X29" s="33">
        <v>99</v>
      </c>
      <c r="Y29" s="33">
        <v>99</v>
      </c>
      <c r="Z29" s="33">
        <v>1000000</v>
      </c>
    </row>
    <row r="30" spans="1:26" ht="15" thickBot="1">
      <c r="A30" s="32" t="s">
        <v>165</v>
      </c>
      <c r="B30" s="33">
        <v>99</v>
      </c>
      <c r="C30" s="33">
        <v>99</v>
      </c>
      <c r="D30" s="33">
        <v>99</v>
      </c>
      <c r="E30" s="33">
        <v>99</v>
      </c>
      <c r="F30" s="33">
        <v>99</v>
      </c>
      <c r="G30" s="33">
        <v>99</v>
      </c>
      <c r="H30" s="33">
        <v>99</v>
      </c>
      <c r="I30" s="33">
        <v>99</v>
      </c>
      <c r="J30" s="33">
        <v>99</v>
      </c>
      <c r="K30" s="33">
        <v>99</v>
      </c>
      <c r="L30" s="33">
        <v>99</v>
      </c>
      <c r="M30" s="33">
        <v>99</v>
      </c>
      <c r="N30" s="33">
        <v>99</v>
      </c>
      <c r="O30" s="33">
        <v>99</v>
      </c>
      <c r="P30" s="33">
        <v>99</v>
      </c>
      <c r="Q30" s="33">
        <v>99</v>
      </c>
      <c r="R30" s="33">
        <v>99</v>
      </c>
      <c r="S30" s="33">
        <v>99</v>
      </c>
      <c r="T30" s="33">
        <v>99</v>
      </c>
      <c r="U30" s="33">
        <v>99</v>
      </c>
      <c r="V30" s="33">
        <v>99</v>
      </c>
      <c r="W30" s="33">
        <v>99</v>
      </c>
      <c r="X30" s="33">
        <v>11</v>
      </c>
      <c r="Y30" s="33">
        <v>99</v>
      </c>
      <c r="Z30" s="33">
        <v>1000000</v>
      </c>
    </row>
    <row r="31" spans="1:26" ht="15" thickBot="1">
      <c r="A31" s="32" t="s">
        <v>166</v>
      </c>
      <c r="B31" s="33">
        <v>99</v>
      </c>
      <c r="C31" s="33">
        <v>99</v>
      </c>
      <c r="D31" s="33">
        <v>99</v>
      </c>
      <c r="E31" s="33">
        <v>99</v>
      </c>
      <c r="F31" s="33">
        <v>99</v>
      </c>
      <c r="G31" s="33">
        <v>99</v>
      </c>
      <c r="H31" s="33">
        <v>99</v>
      </c>
      <c r="I31" s="33">
        <v>99</v>
      </c>
      <c r="J31" s="33">
        <v>99</v>
      </c>
      <c r="K31" s="33">
        <v>99</v>
      </c>
      <c r="L31" s="33">
        <v>99</v>
      </c>
      <c r="M31" s="33">
        <v>99</v>
      </c>
      <c r="N31" s="33">
        <v>99</v>
      </c>
      <c r="O31" s="33">
        <v>99</v>
      </c>
      <c r="P31" s="33">
        <v>99</v>
      </c>
      <c r="Q31" s="33">
        <v>99</v>
      </c>
      <c r="R31" s="33">
        <v>99</v>
      </c>
      <c r="S31" s="33">
        <v>99</v>
      </c>
      <c r="T31" s="33">
        <v>99</v>
      </c>
      <c r="U31" s="33">
        <v>99</v>
      </c>
      <c r="V31" s="33">
        <v>99</v>
      </c>
      <c r="W31" s="33">
        <v>99</v>
      </c>
      <c r="X31" s="33">
        <v>15</v>
      </c>
      <c r="Y31" s="33">
        <v>99</v>
      </c>
      <c r="Z31" s="33">
        <v>1000000</v>
      </c>
    </row>
    <row r="32" spans="1:26" ht="19.5" thickBot="1">
      <c r="A32" s="28"/>
    </row>
    <row r="33" spans="1:25" ht="15" thickBot="1">
      <c r="A33" s="32" t="s">
        <v>172</v>
      </c>
      <c r="B33" s="32" t="s">
        <v>120</v>
      </c>
      <c r="C33" s="32" t="s">
        <v>121</v>
      </c>
      <c r="D33" s="32" t="s">
        <v>122</v>
      </c>
      <c r="E33" s="32" t="s">
        <v>123</v>
      </c>
      <c r="F33" s="32" t="s">
        <v>124</v>
      </c>
      <c r="G33" s="32" t="s">
        <v>125</v>
      </c>
      <c r="H33" s="32" t="s">
        <v>126</v>
      </c>
      <c r="I33" s="32" t="s">
        <v>127</v>
      </c>
      <c r="J33" s="32" t="s">
        <v>128</v>
      </c>
      <c r="K33" s="32" t="s">
        <v>129</v>
      </c>
      <c r="L33" s="32" t="s">
        <v>130</v>
      </c>
      <c r="M33" s="32" t="s">
        <v>131</v>
      </c>
      <c r="N33" s="32" t="s">
        <v>132</v>
      </c>
      <c r="O33" s="32" t="s">
        <v>133</v>
      </c>
      <c r="P33" s="32" t="s">
        <v>134</v>
      </c>
      <c r="Q33" s="32" t="s">
        <v>135</v>
      </c>
      <c r="R33" s="32" t="s">
        <v>136</v>
      </c>
      <c r="S33" s="32" t="s">
        <v>137</v>
      </c>
      <c r="T33" s="32" t="s">
        <v>138</v>
      </c>
      <c r="U33" s="32" t="s">
        <v>139</v>
      </c>
      <c r="V33" s="32" t="s">
        <v>140</v>
      </c>
      <c r="W33" s="32" t="s">
        <v>141</v>
      </c>
      <c r="X33" s="32" t="s">
        <v>939</v>
      </c>
      <c r="Y33" s="32" t="s">
        <v>940</v>
      </c>
    </row>
    <row r="34" spans="1:25" ht="32.25" thickBot="1">
      <c r="A34" s="32" t="s">
        <v>173</v>
      </c>
      <c r="B34" s="33" t="s">
        <v>942</v>
      </c>
      <c r="C34" s="33" t="s">
        <v>943</v>
      </c>
      <c r="D34" s="33" t="s">
        <v>944</v>
      </c>
      <c r="E34" s="33" t="s">
        <v>945</v>
      </c>
      <c r="F34" s="33" t="s">
        <v>942</v>
      </c>
      <c r="G34" s="33" t="s">
        <v>946</v>
      </c>
      <c r="H34" s="33" t="s">
        <v>947</v>
      </c>
      <c r="I34" s="33" t="s">
        <v>942</v>
      </c>
      <c r="J34" s="33" t="s">
        <v>948</v>
      </c>
      <c r="K34" s="33" t="s">
        <v>949</v>
      </c>
      <c r="L34" s="33" t="s">
        <v>942</v>
      </c>
      <c r="M34" s="33" t="s">
        <v>942</v>
      </c>
      <c r="N34" s="33" t="s">
        <v>942</v>
      </c>
      <c r="O34" s="33" t="s">
        <v>950</v>
      </c>
      <c r="P34" s="33" t="s">
        <v>942</v>
      </c>
      <c r="Q34" s="33" t="s">
        <v>951</v>
      </c>
      <c r="R34" s="33" t="s">
        <v>942</v>
      </c>
      <c r="S34" s="33" t="s">
        <v>952</v>
      </c>
      <c r="T34" s="33" t="s">
        <v>953</v>
      </c>
      <c r="U34" s="33" t="s">
        <v>942</v>
      </c>
      <c r="V34" s="33" t="s">
        <v>942</v>
      </c>
      <c r="W34" s="33" t="s">
        <v>942</v>
      </c>
      <c r="X34" s="33" t="s">
        <v>954</v>
      </c>
      <c r="Y34" s="33" t="s">
        <v>942</v>
      </c>
    </row>
    <row r="35" spans="1:25" ht="32.25" thickBot="1">
      <c r="A35" s="32" t="s">
        <v>187</v>
      </c>
      <c r="B35" s="33" t="s">
        <v>955</v>
      </c>
      <c r="C35" s="33" t="s">
        <v>956</v>
      </c>
      <c r="D35" s="33" t="s">
        <v>957</v>
      </c>
      <c r="E35" s="33" t="s">
        <v>958</v>
      </c>
      <c r="F35" s="33" t="s">
        <v>955</v>
      </c>
      <c r="G35" s="33" t="s">
        <v>955</v>
      </c>
      <c r="H35" s="33" t="s">
        <v>959</v>
      </c>
      <c r="I35" s="33" t="s">
        <v>955</v>
      </c>
      <c r="J35" s="33" t="s">
        <v>960</v>
      </c>
      <c r="K35" s="33" t="s">
        <v>961</v>
      </c>
      <c r="L35" s="33" t="s">
        <v>955</v>
      </c>
      <c r="M35" s="33" t="s">
        <v>955</v>
      </c>
      <c r="N35" s="33" t="s">
        <v>955</v>
      </c>
      <c r="O35" s="33" t="s">
        <v>955</v>
      </c>
      <c r="P35" s="33" t="s">
        <v>955</v>
      </c>
      <c r="Q35" s="33" t="s">
        <v>962</v>
      </c>
      <c r="R35" s="33" t="s">
        <v>955</v>
      </c>
      <c r="S35" s="33" t="s">
        <v>955</v>
      </c>
      <c r="T35" s="33" t="s">
        <v>955</v>
      </c>
      <c r="U35" s="33" t="s">
        <v>955</v>
      </c>
      <c r="V35" s="33" t="s">
        <v>955</v>
      </c>
      <c r="W35" s="33" t="s">
        <v>955</v>
      </c>
      <c r="X35" s="33" t="s">
        <v>963</v>
      </c>
      <c r="Y35" s="33" t="s">
        <v>955</v>
      </c>
    </row>
    <row r="36" spans="1:25" ht="32.25" thickBot="1">
      <c r="A36" s="32" t="s">
        <v>192</v>
      </c>
      <c r="B36" s="33" t="s">
        <v>964</v>
      </c>
      <c r="C36" s="33" t="s">
        <v>965</v>
      </c>
      <c r="D36" s="33" t="s">
        <v>966</v>
      </c>
      <c r="E36" s="33" t="s">
        <v>967</v>
      </c>
      <c r="F36" s="33" t="s">
        <v>964</v>
      </c>
      <c r="G36" s="33" t="s">
        <v>964</v>
      </c>
      <c r="H36" s="33" t="s">
        <v>968</v>
      </c>
      <c r="I36" s="33" t="s">
        <v>964</v>
      </c>
      <c r="J36" s="33" t="s">
        <v>969</v>
      </c>
      <c r="K36" s="33" t="s">
        <v>964</v>
      </c>
      <c r="L36" s="33" t="s">
        <v>964</v>
      </c>
      <c r="M36" s="33" t="s">
        <v>964</v>
      </c>
      <c r="N36" s="33" t="s">
        <v>964</v>
      </c>
      <c r="O36" s="33" t="s">
        <v>964</v>
      </c>
      <c r="P36" s="33" t="s">
        <v>964</v>
      </c>
      <c r="Q36" s="33" t="s">
        <v>970</v>
      </c>
      <c r="R36" s="33" t="s">
        <v>964</v>
      </c>
      <c r="S36" s="33" t="s">
        <v>964</v>
      </c>
      <c r="T36" s="33" t="s">
        <v>964</v>
      </c>
      <c r="U36" s="33" t="s">
        <v>964</v>
      </c>
      <c r="V36" s="33" t="s">
        <v>964</v>
      </c>
      <c r="W36" s="33" t="s">
        <v>964</v>
      </c>
      <c r="X36" s="33" t="s">
        <v>971</v>
      </c>
      <c r="Y36" s="33" t="s">
        <v>964</v>
      </c>
    </row>
    <row r="37" spans="1:25" ht="32.25" thickBot="1">
      <c r="A37" s="32" t="s">
        <v>195</v>
      </c>
      <c r="B37" s="33" t="s">
        <v>972</v>
      </c>
      <c r="C37" s="33" t="s">
        <v>973</v>
      </c>
      <c r="D37" s="33" t="s">
        <v>974</v>
      </c>
      <c r="E37" s="33" t="s">
        <v>975</v>
      </c>
      <c r="F37" s="33" t="s">
        <v>972</v>
      </c>
      <c r="G37" s="33" t="s">
        <v>972</v>
      </c>
      <c r="H37" s="33" t="s">
        <v>976</v>
      </c>
      <c r="I37" s="33" t="s">
        <v>972</v>
      </c>
      <c r="J37" s="33" t="s">
        <v>977</v>
      </c>
      <c r="K37" s="33" t="s">
        <v>972</v>
      </c>
      <c r="L37" s="33" t="s">
        <v>972</v>
      </c>
      <c r="M37" s="33" t="s">
        <v>972</v>
      </c>
      <c r="N37" s="33" t="s">
        <v>972</v>
      </c>
      <c r="O37" s="33" t="s">
        <v>972</v>
      </c>
      <c r="P37" s="33" t="s">
        <v>972</v>
      </c>
      <c r="Q37" s="33" t="s">
        <v>972</v>
      </c>
      <c r="R37" s="33" t="s">
        <v>972</v>
      </c>
      <c r="S37" s="33" t="s">
        <v>972</v>
      </c>
      <c r="T37" s="33" t="s">
        <v>972</v>
      </c>
      <c r="U37" s="33" t="s">
        <v>972</v>
      </c>
      <c r="V37" s="33" t="s">
        <v>972</v>
      </c>
      <c r="W37" s="33" t="s">
        <v>972</v>
      </c>
      <c r="X37" s="33" t="s">
        <v>978</v>
      </c>
      <c r="Y37" s="33" t="s">
        <v>972</v>
      </c>
    </row>
    <row r="38" spans="1:25" ht="32.25" thickBot="1">
      <c r="A38" s="32" t="s">
        <v>196</v>
      </c>
      <c r="B38" s="33" t="s">
        <v>979</v>
      </c>
      <c r="C38" s="33" t="s">
        <v>980</v>
      </c>
      <c r="D38" s="33" t="s">
        <v>981</v>
      </c>
      <c r="E38" s="33" t="s">
        <v>982</v>
      </c>
      <c r="F38" s="33" t="s">
        <v>979</v>
      </c>
      <c r="G38" s="33" t="s">
        <v>979</v>
      </c>
      <c r="H38" s="33" t="s">
        <v>983</v>
      </c>
      <c r="I38" s="33" t="s">
        <v>979</v>
      </c>
      <c r="J38" s="33" t="s">
        <v>984</v>
      </c>
      <c r="K38" s="33" t="s">
        <v>979</v>
      </c>
      <c r="L38" s="33" t="s">
        <v>979</v>
      </c>
      <c r="M38" s="33" t="s">
        <v>979</v>
      </c>
      <c r="N38" s="33" t="s">
        <v>979</v>
      </c>
      <c r="O38" s="33" t="s">
        <v>979</v>
      </c>
      <c r="P38" s="33" t="s">
        <v>979</v>
      </c>
      <c r="Q38" s="33" t="s">
        <v>979</v>
      </c>
      <c r="R38" s="33" t="s">
        <v>979</v>
      </c>
      <c r="S38" s="33" t="s">
        <v>979</v>
      </c>
      <c r="T38" s="33" t="s">
        <v>979</v>
      </c>
      <c r="U38" s="33" t="s">
        <v>979</v>
      </c>
      <c r="V38" s="33" t="s">
        <v>979</v>
      </c>
      <c r="W38" s="33" t="s">
        <v>979</v>
      </c>
      <c r="X38" s="33" t="s">
        <v>985</v>
      </c>
      <c r="Y38" s="33" t="s">
        <v>979</v>
      </c>
    </row>
    <row r="39" spans="1:25" ht="32.25" thickBot="1">
      <c r="A39" s="32" t="s">
        <v>197</v>
      </c>
      <c r="B39" s="33" t="s">
        <v>986</v>
      </c>
      <c r="C39" s="33" t="s">
        <v>987</v>
      </c>
      <c r="D39" s="33" t="s">
        <v>986</v>
      </c>
      <c r="E39" s="33" t="s">
        <v>988</v>
      </c>
      <c r="F39" s="33" t="s">
        <v>986</v>
      </c>
      <c r="G39" s="33" t="s">
        <v>986</v>
      </c>
      <c r="H39" s="33" t="s">
        <v>986</v>
      </c>
      <c r="I39" s="33" t="s">
        <v>986</v>
      </c>
      <c r="J39" s="33" t="s">
        <v>989</v>
      </c>
      <c r="K39" s="33" t="s">
        <v>986</v>
      </c>
      <c r="L39" s="33" t="s">
        <v>986</v>
      </c>
      <c r="M39" s="33" t="s">
        <v>986</v>
      </c>
      <c r="N39" s="33" t="s">
        <v>986</v>
      </c>
      <c r="O39" s="33" t="s">
        <v>986</v>
      </c>
      <c r="P39" s="33" t="s">
        <v>986</v>
      </c>
      <c r="Q39" s="33" t="s">
        <v>986</v>
      </c>
      <c r="R39" s="33" t="s">
        <v>986</v>
      </c>
      <c r="S39" s="33" t="s">
        <v>986</v>
      </c>
      <c r="T39" s="33" t="s">
        <v>986</v>
      </c>
      <c r="U39" s="33" t="s">
        <v>986</v>
      </c>
      <c r="V39" s="33" t="s">
        <v>986</v>
      </c>
      <c r="W39" s="33" t="s">
        <v>986</v>
      </c>
      <c r="X39" s="33" t="s">
        <v>990</v>
      </c>
      <c r="Y39" s="33" t="s">
        <v>986</v>
      </c>
    </row>
    <row r="40" spans="1:25" ht="32.25" thickBot="1">
      <c r="A40" s="32" t="s">
        <v>198</v>
      </c>
      <c r="B40" s="33" t="s">
        <v>991</v>
      </c>
      <c r="C40" s="33" t="s">
        <v>992</v>
      </c>
      <c r="D40" s="33" t="s">
        <v>991</v>
      </c>
      <c r="E40" s="33" t="s">
        <v>993</v>
      </c>
      <c r="F40" s="33" t="s">
        <v>991</v>
      </c>
      <c r="G40" s="33" t="s">
        <v>991</v>
      </c>
      <c r="H40" s="33" t="s">
        <v>991</v>
      </c>
      <c r="I40" s="33" t="s">
        <v>991</v>
      </c>
      <c r="J40" s="33" t="s">
        <v>994</v>
      </c>
      <c r="K40" s="33" t="s">
        <v>991</v>
      </c>
      <c r="L40" s="33" t="s">
        <v>991</v>
      </c>
      <c r="M40" s="33" t="s">
        <v>991</v>
      </c>
      <c r="N40" s="33" t="s">
        <v>991</v>
      </c>
      <c r="O40" s="33" t="s">
        <v>991</v>
      </c>
      <c r="P40" s="33" t="s">
        <v>991</v>
      </c>
      <c r="Q40" s="33" t="s">
        <v>991</v>
      </c>
      <c r="R40" s="33" t="s">
        <v>991</v>
      </c>
      <c r="S40" s="33" t="s">
        <v>991</v>
      </c>
      <c r="T40" s="33" t="s">
        <v>991</v>
      </c>
      <c r="U40" s="33" t="s">
        <v>991</v>
      </c>
      <c r="V40" s="33" t="s">
        <v>991</v>
      </c>
      <c r="W40" s="33" t="s">
        <v>991</v>
      </c>
      <c r="X40" s="33" t="s">
        <v>995</v>
      </c>
      <c r="Y40" s="33" t="s">
        <v>991</v>
      </c>
    </row>
    <row r="41" spans="1:25" ht="32.25" thickBot="1">
      <c r="A41" s="32" t="s">
        <v>200</v>
      </c>
      <c r="B41" s="33" t="s">
        <v>996</v>
      </c>
      <c r="C41" s="33" t="s">
        <v>997</v>
      </c>
      <c r="D41" s="33" t="s">
        <v>996</v>
      </c>
      <c r="E41" s="33" t="s">
        <v>998</v>
      </c>
      <c r="F41" s="33" t="s">
        <v>996</v>
      </c>
      <c r="G41" s="33" t="s">
        <v>996</v>
      </c>
      <c r="H41" s="33" t="s">
        <v>996</v>
      </c>
      <c r="I41" s="33" t="s">
        <v>996</v>
      </c>
      <c r="J41" s="33" t="s">
        <v>999</v>
      </c>
      <c r="K41" s="33" t="s">
        <v>996</v>
      </c>
      <c r="L41" s="33" t="s">
        <v>996</v>
      </c>
      <c r="M41" s="33" t="s">
        <v>996</v>
      </c>
      <c r="N41" s="33" t="s">
        <v>996</v>
      </c>
      <c r="O41" s="33" t="s">
        <v>996</v>
      </c>
      <c r="P41" s="33" t="s">
        <v>996</v>
      </c>
      <c r="Q41" s="33" t="s">
        <v>996</v>
      </c>
      <c r="R41" s="33" t="s">
        <v>996</v>
      </c>
      <c r="S41" s="33" t="s">
        <v>996</v>
      </c>
      <c r="T41" s="33" t="s">
        <v>996</v>
      </c>
      <c r="U41" s="33" t="s">
        <v>996</v>
      </c>
      <c r="V41" s="33" t="s">
        <v>996</v>
      </c>
      <c r="W41" s="33" t="s">
        <v>996</v>
      </c>
      <c r="X41" s="33" t="s">
        <v>1000</v>
      </c>
      <c r="Y41" s="33" t="s">
        <v>996</v>
      </c>
    </row>
    <row r="42" spans="1:25" ht="32.25" thickBot="1">
      <c r="A42" s="32" t="s">
        <v>201</v>
      </c>
      <c r="B42" s="33" t="s">
        <v>361</v>
      </c>
      <c r="C42" s="33" t="s">
        <v>1001</v>
      </c>
      <c r="D42" s="33" t="s">
        <v>361</v>
      </c>
      <c r="E42" s="33" t="s">
        <v>361</v>
      </c>
      <c r="F42" s="33" t="s">
        <v>361</v>
      </c>
      <c r="G42" s="33" t="s">
        <v>361</v>
      </c>
      <c r="H42" s="33" t="s">
        <v>361</v>
      </c>
      <c r="I42" s="33" t="s">
        <v>361</v>
      </c>
      <c r="J42" s="33" t="s">
        <v>1002</v>
      </c>
      <c r="K42" s="33" t="s">
        <v>361</v>
      </c>
      <c r="L42" s="33" t="s">
        <v>361</v>
      </c>
      <c r="M42" s="33" t="s">
        <v>361</v>
      </c>
      <c r="N42" s="33" t="s">
        <v>361</v>
      </c>
      <c r="O42" s="33" t="s">
        <v>361</v>
      </c>
      <c r="P42" s="33" t="s">
        <v>361</v>
      </c>
      <c r="Q42" s="33" t="s">
        <v>361</v>
      </c>
      <c r="R42" s="33" t="s">
        <v>361</v>
      </c>
      <c r="S42" s="33" t="s">
        <v>361</v>
      </c>
      <c r="T42" s="33" t="s">
        <v>361</v>
      </c>
      <c r="U42" s="33" t="s">
        <v>361</v>
      </c>
      <c r="V42" s="33" t="s">
        <v>361</v>
      </c>
      <c r="W42" s="33" t="s">
        <v>361</v>
      </c>
      <c r="X42" s="33" t="s">
        <v>1003</v>
      </c>
      <c r="Y42" s="33" t="s">
        <v>361</v>
      </c>
    </row>
    <row r="43" spans="1:25" ht="32.25" thickBot="1">
      <c r="A43" s="32" t="s">
        <v>202</v>
      </c>
      <c r="B43" s="33" t="s">
        <v>366</v>
      </c>
      <c r="C43" s="33" t="s">
        <v>1004</v>
      </c>
      <c r="D43" s="33" t="s">
        <v>366</v>
      </c>
      <c r="E43" s="33" t="s">
        <v>366</v>
      </c>
      <c r="F43" s="33" t="s">
        <v>366</v>
      </c>
      <c r="G43" s="33" t="s">
        <v>366</v>
      </c>
      <c r="H43" s="33" t="s">
        <v>366</v>
      </c>
      <c r="I43" s="33" t="s">
        <v>366</v>
      </c>
      <c r="J43" s="33" t="s">
        <v>1005</v>
      </c>
      <c r="K43" s="33" t="s">
        <v>366</v>
      </c>
      <c r="L43" s="33" t="s">
        <v>366</v>
      </c>
      <c r="M43" s="33" t="s">
        <v>366</v>
      </c>
      <c r="N43" s="33" t="s">
        <v>366</v>
      </c>
      <c r="O43" s="33" t="s">
        <v>366</v>
      </c>
      <c r="P43" s="33" t="s">
        <v>366</v>
      </c>
      <c r="Q43" s="33" t="s">
        <v>366</v>
      </c>
      <c r="R43" s="33" t="s">
        <v>366</v>
      </c>
      <c r="S43" s="33" t="s">
        <v>366</v>
      </c>
      <c r="T43" s="33" t="s">
        <v>366</v>
      </c>
      <c r="U43" s="33" t="s">
        <v>366</v>
      </c>
      <c r="V43" s="33" t="s">
        <v>366</v>
      </c>
      <c r="W43" s="33" t="s">
        <v>366</v>
      </c>
      <c r="X43" s="33" t="s">
        <v>1006</v>
      </c>
      <c r="Y43" s="33" t="s">
        <v>366</v>
      </c>
    </row>
    <row r="44" spans="1:25" ht="32.25" thickBot="1">
      <c r="A44" s="32" t="s">
        <v>204</v>
      </c>
      <c r="B44" s="33" t="s">
        <v>371</v>
      </c>
      <c r="C44" s="33" t="s">
        <v>1007</v>
      </c>
      <c r="D44" s="33" t="s">
        <v>371</v>
      </c>
      <c r="E44" s="33" t="s">
        <v>371</v>
      </c>
      <c r="F44" s="33" t="s">
        <v>371</v>
      </c>
      <c r="G44" s="33" t="s">
        <v>371</v>
      </c>
      <c r="H44" s="33" t="s">
        <v>371</v>
      </c>
      <c r="I44" s="33" t="s">
        <v>371</v>
      </c>
      <c r="J44" s="33" t="s">
        <v>1008</v>
      </c>
      <c r="K44" s="33" t="s">
        <v>371</v>
      </c>
      <c r="L44" s="33" t="s">
        <v>371</v>
      </c>
      <c r="M44" s="33" t="s">
        <v>371</v>
      </c>
      <c r="N44" s="33" t="s">
        <v>371</v>
      </c>
      <c r="O44" s="33" t="s">
        <v>371</v>
      </c>
      <c r="P44" s="33" t="s">
        <v>371</v>
      </c>
      <c r="Q44" s="33" t="s">
        <v>371</v>
      </c>
      <c r="R44" s="33" t="s">
        <v>371</v>
      </c>
      <c r="S44" s="33" t="s">
        <v>371</v>
      </c>
      <c r="T44" s="33" t="s">
        <v>371</v>
      </c>
      <c r="U44" s="33" t="s">
        <v>371</v>
      </c>
      <c r="V44" s="33" t="s">
        <v>371</v>
      </c>
      <c r="W44" s="33" t="s">
        <v>371</v>
      </c>
      <c r="X44" s="33" t="s">
        <v>1009</v>
      </c>
      <c r="Y44" s="33" t="s">
        <v>371</v>
      </c>
    </row>
    <row r="45" spans="1:25" ht="32.25" thickBot="1">
      <c r="A45" s="32" t="s">
        <v>205</v>
      </c>
      <c r="B45" s="33" t="s">
        <v>376</v>
      </c>
      <c r="C45" s="33" t="s">
        <v>1010</v>
      </c>
      <c r="D45" s="33" t="s">
        <v>376</v>
      </c>
      <c r="E45" s="33" t="s">
        <v>376</v>
      </c>
      <c r="F45" s="33" t="s">
        <v>376</v>
      </c>
      <c r="G45" s="33" t="s">
        <v>376</v>
      </c>
      <c r="H45" s="33" t="s">
        <v>376</v>
      </c>
      <c r="I45" s="33" t="s">
        <v>376</v>
      </c>
      <c r="J45" s="33" t="s">
        <v>1011</v>
      </c>
      <c r="K45" s="33" t="s">
        <v>376</v>
      </c>
      <c r="L45" s="33" t="s">
        <v>376</v>
      </c>
      <c r="M45" s="33" t="s">
        <v>376</v>
      </c>
      <c r="N45" s="33" t="s">
        <v>376</v>
      </c>
      <c r="O45" s="33" t="s">
        <v>376</v>
      </c>
      <c r="P45" s="33" t="s">
        <v>376</v>
      </c>
      <c r="Q45" s="33" t="s">
        <v>376</v>
      </c>
      <c r="R45" s="33" t="s">
        <v>376</v>
      </c>
      <c r="S45" s="33" t="s">
        <v>376</v>
      </c>
      <c r="T45" s="33" t="s">
        <v>376</v>
      </c>
      <c r="U45" s="33" t="s">
        <v>376</v>
      </c>
      <c r="V45" s="33" t="s">
        <v>376</v>
      </c>
      <c r="W45" s="33" t="s">
        <v>376</v>
      </c>
      <c r="X45" s="33" t="s">
        <v>1012</v>
      </c>
      <c r="Y45" s="33" t="s">
        <v>376</v>
      </c>
    </row>
    <row r="46" spans="1:25" ht="32.25" thickBot="1">
      <c r="A46" s="32" t="s">
        <v>206</v>
      </c>
      <c r="B46" s="33" t="s">
        <v>381</v>
      </c>
      <c r="C46" s="33" t="s">
        <v>1013</v>
      </c>
      <c r="D46" s="33" t="s">
        <v>381</v>
      </c>
      <c r="E46" s="33" t="s">
        <v>381</v>
      </c>
      <c r="F46" s="33" t="s">
        <v>381</v>
      </c>
      <c r="G46" s="33" t="s">
        <v>381</v>
      </c>
      <c r="H46" s="33" t="s">
        <v>381</v>
      </c>
      <c r="I46" s="33" t="s">
        <v>381</v>
      </c>
      <c r="J46" s="33" t="s">
        <v>1014</v>
      </c>
      <c r="K46" s="33" t="s">
        <v>381</v>
      </c>
      <c r="L46" s="33" t="s">
        <v>381</v>
      </c>
      <c r="M46" s="33" t="s">
        <v>381</v>
      </c>
      <c r="N46" s="33" t="s">
        <v>381</v>
      </c>
      <c r="O46" s="33" t="s">
        <v>381</v>
      </c>
      <c r="P46" s="33" t="s">
        <v>381</v>
      </c>
      <c r="Q46" s="33" t="s">
        <v>381</v>
      </c>
      <c r="R46" s="33" t="s">
        <v>381</v>
      </c>
      <c r="S46" s="33" t="s">
        <v>381</v>
      </c>
      <c r="T46" s="33" t="s">
        <v>381</v>
      </c>
      <c r="U46" s="33" t="s">
        <v>381</v>
      </c>
      <c r="V46" s="33" t="s">
        <v>381</v>
      </c>
      <c r="W46" s="33" t="s">
        <v>381</v>
      </c>
      <c r="X46" s="33" t="s">
        <v>1015</v>
      </c>
      <c r="Y46" s="33" t="s">
        <v>381</v>
      </c>
    </row>
    <row r="47" spans="1:25" ht="32.25" thickBot="1">
      <c r="A47" s="32" t="s">
        <v>207</v>
      </c>
      <c r="B47" s="33" t="s">
        <v>386</v>
      </c>
      <c r="C47" s="33" t="s">
        <v>1016</v>
      </c>
      <c r="D47" s="33" t="s">
        <v>386</v>
      </c>
      <c r="E47" s="33" t="s">
        <v>386</v>
      </c>
      <c r="F47" s="33" t="s">
        <v>386</v>
      </c>
      <c r="G47" s="33" t="s">
        <v>386</v>
      </c>
      <c r="H47" s="33" t="s">
        <v>386</v>
      </c>
      <c r="I47" s="33" t="s">
        <v>386</v>
      </c>
      <c r="J47" s="33" t="s">
        <v>386</v>
      </c>
      <c r="K47" s="33" t="s">
        <v>386</v>
      </c>
      <c r="L47" s="33" t="s">
        <v>386</v>
      </c>
      <c r="M47" s="33" t="s">
        <v>386</v>
      </c>
      <c r="N47" s="33" t="s">
        <v>386</v>
      </c>
      <c r="O47" s="33" t="s">
        <v>386</v>
      </c>
      <c r="P47" s="33" t="s">
        <v>386</v>
      </c>
      <c r="Q47" s="33" t="s">
        <v>386</v>
      </c>
      <c r="R47" s="33" t="s">
        <v>386</v>
      </c>
      <c r="S47" s="33" t="s">
        <v>386</v>
      </c>
      <c r="T47" s="33" t="s">
        <v>386</v>
      </c>
      <c r="U47" s="33" t="s">
        <v>386</v>
      </c>
      <c r="V47" s="33" t="s">
        <v>386</v>
      </c>
      <c r="W47" s="33" t="s">
        <v>386</v>
      </c>
      <c r="X47" s="33" t="s">
        <v>1017</v>
      </c>
      <c r="Y47" s="33" t="s">
        <v>386</v>
      </c>
    </row>
    <row r="48" spans="1:25" ht="32.25" thickBot="1">
      <c r="A48" s="32" t="s">
        <v>208</v>
      </c>
      <c r="B48" s="33" t="s">
        <v>391</v>
      </c>
      <c r="C48" s="33" t="s">
        <v>1018</v>
      </c>
      <c r="D48" s="33" t="s">
        <v>391</v>
      </c>
      <c r="E48" s="33" t="s">
        <v>391</v>
      </c>
      <c r="F48" s="33" t="s">
        <v>391</v>
      </c>
      <c r="G48" s="33" t="s">
        <v>391</v>
      </c>
      <c r="H48" s="33" t="s">
        <v>391</v>
      </c>
      <c r="I48" s="33" t="s">
        <v>391</v>
      </c>
      <c r="J48" s="33" t="s">
        <v>391</v>
      </c>
      <c r="K48" s="33" t="s">
        <v>391</v>
      </c>
      <c r="L48" s="33" t="s">
        <v>391</v>
      </c>
      <c r="M48" s="33" t="s">
        <v>391</v>
      </c>
      <c r="N48" s="33" t="s">
        <v>391</v>
      </c>
      <c r="O48" s="33" t="s">
        <v>391</v>
      </c>
      <c r="P48" s="33" t="s">
        <v>391</v>
      </c>
      <c r="Q48" s="33" t="s">
        <v>391</v>
      </c>
      <c r="R48" s="33" t="s">
        <v>391</v>
      </c>
      <c r="S48" s="33" t="s">
        <v>391</v>
      </c>
      <c r="T48" s="33" t="s">
        <v>391</v>
      </c>
      <c r="U48" s="33" t="s">
        <v>391</v>
      </c>
      <c r="V48" s="33" t="s">
        <v>391</v>
      </c>
      <c r="W48" s="33" t="s">
        <v>391</v>
      </c>
      <c r="X48" s="33" t="s">
        <v>1019</v>
      </c>
      <c r="Y48" s="33" t="s">
        <v>391</v>
      </c>
    </row>
    <row r="49" spans="1:25" ht="32.25" thickBot="1">
      <c r="A49" s="32" t="s">
        <v>209</v>
      </c>
      <c r="B49" s="33" t="s">
        <v>396</v>
      </c>
      <c r="C49" s="33" t="s">
        <v>1020</v>
      </c>
      <c r="D49" s="33" t="s">
        <v>396</v>
      </c>
      <c r="E49" s="33" t="s">
        <v>396</v>
      </c>
      <c r="F49" s="33" t="s">
        <v>396</v>
      </c>
      <c r="G49" s="33" t="s">
        <v>396</v>
      </c>
      <c r="H49" s="33" t="s">
        <v>396</v>
      </c>
      <c r="I49" s="33" t="s">
        <v>396</v>
      </c>
      <c r="J49" s="33" t="s">
        <v>396</v>
      </c>
      <c r="K49" s="33" t="s">
        <v>396</v>
      </c>
      <c r="L49" s="33" t="s">
        <v>396</v>
      </c>
      <c r="M49" s="33" t="s">
        <v>396</v>
      </c>
      <c r="N49" s="33" t="s">
        <v>396</v>
      </c>
      <c r="O49" s="33" t="s">
        <v>396</v>
      </c>
      <c r="P49" s="33" t="s">
        <v>396</v>
      </c>
      <c r="Q49" s="33" t="s">
        <v>396</v>
      </c>
      <c r="R49" s="33" t="s">
        <v>396</v>
      </c>
      <c r="S49" s="33" t="s">
        <v>396</v>
      </c>
      <c r="T49" s="33" t="s">
        <v>396</v>
      </c>
      <c r="U49" s="33" t="s">
        <v>396</v>
      </c>
      <c r="V49" s="33" t="s">
        <v>396</v>
      </c>
      <c r="W49" s="33" t="s">
        <v>396</v>
      </c>
      <c r="X49" s="33" t="s">
        <v>1021</v>
      </c>
      <c r="Y49" s="33" t="s">
        <v>396</v>
      </c>
    </row>
    <row r="50" spans="1:25" ht="32.25" thickBot="1">
      <c r="A50" s="32" t="s">
        <v>210</v>
      </c>
      <c r="B50" s="33" t="s">
        <v>400</v>
      </c>
      <c r="C50" s="33" t="s">
        <v>1022</v>
      </c>
      <c r="D50" s="33" t="s">
        <v>400</v>
      </c>
      <c r="E50" s="33" t="s">
        <v>400</v>
      </c>
      <c r="F50" s="33" t="s">
        <v>400</v>
      </c>
      <c r="G50" s="33" t="s">
        <v>400</v>
      </c>
      <c r="H50" s="33" t="s">
        <v>400</v>
      </c>
      <c r="I50" s="33" t="s">
        <v>400</v>
      </c>
      <c r="J50" s="33" t="s">
        <v>400</v>
      </c>
      <c r="K50" s="33" t="s">
        <v>400</v>
      </c>
      <c r="L50" s="33" t="s">
        <v>400</v>
      </c>
      <c r="M50" s="33" t="s">
        <v>400</v>
      </c>
      <c r="N50" s="33" t="s">
        <v>400</v>
      </c>
      <c r="O50" s="33" t="s">
        <v>400</v>
      </c>
      <c r="P50" s="33" t="s">
        <v>400</v>
      </c>
      <c r="Q50" s="33" t="s">
        <v>400</v>
      </c>
      <c r="R50" s="33" t="s">
        <v>400</v>
      </c>
      <c r="S50" s="33" t="s">
        <v>400</v>
      </c>
      <c r="T50" s="33" t="s">
        <v>400</v>
      </c>
      <c r="U50" s="33" t="s">
        <v>400</v>
      </c>
      <c r="V50" s="33" t="s">
        <v>400</v>
      </c>
      <c r="W50" s="33" t="s">
        <v>400</v>
      </c>
      <c r="X50" s="33" t="s">
        <v>1023</v>
      </c>
      <c r="Y50" s="33" t="s">
        <v>400</v>
      </c>
    </row>
    <row r="51" spans="1:25" ht="32.25" thickBot="1">
      <c r="A51" s="32" t="s">
        <v>211</v>
      </c>
      <c r="B51" s="33" t="s">
        <v>404</v>
      </c>
      <c r="C51" s="33" t="s">
        <v>1024</v>
      </c>
      <c r="D51" s="33" t="s">
        <v>404</v>
      </c>
      <c r="E51" s="33" t="s">
        <v>404</v>
      </c>
      <c r="F51" s="33" t="s">
        <v>404</v>
      </c>
      <c r="G51" s="33" t="s">
        <v>404</v>
      </c>
      <c r="H51" s="33" t="s">
        <v>404</v>
      </c>
      <c r="I51" s="33" t="s">
        <v>404</v>
      </c>
      <c r="J51" s="33" t="s">
        <v>404</v>
      </c>
      <c r="K51" s="33" t="s">
        <v>404</v>
      </c>
      <c r="L51" s="33" t="s">
        <v>404</v>
      </c>
      <c r="M51" s="33" t="s">
        <v>404</v>
      </c>
      <c r="N51" s="33" t="s">
        <v>404</v>
      </c>
      <c r="O51" s="33" t="s">
        <v>404</v>
      </c>
      <c r="P51" s="33" t="s">
        <v>404</v>
      </c>
      <c r="Q51" s="33" t="s">
        <v>404</v>
      </c>
      <c r="R51" s="33" t="s">
        <v>404</v>
      </c>
      <c r="S51" s="33" t="s">
        <v>404</v>
      </c>
      <c r="T51" s="33" t="s">
        <v>404</v>
      </c>
      <c r="U51" s="33" t="s">
        <v>404</v>
      </c>
      <c r="V51" s="33" t="s">
        <v>404</v>
      </c>
      <c r="W51" s="33" t="s">
        <v>404</v>
      </c>
      <c r="X51" s="33" t="s">
        <v>1025</v>
      </c>
      <c r="Y51" s="33" t="s">
        <v>404</v>
      </c>
    </row>
    <row r="52" spans="1:25" ht="32.25" thickBot="1">
      <c r="A52" s="32" t="s">
        <v>212</v>
      </c>
      <c r="B52" s="33" t="s">
        <v>408</v>
      </c>
      <c r="C52" s="33" t="s">
        <v>1026</v>
      </c>
      <c r="D52" s="33" t="s">
        <v>408</v>
      </c>
      <c r="E52" s="33" t="s">
        <v>408</v>
      </c>
      <c r="F52" s="33" t="s">
        <v>408</v>
      </c>
      <c r="G52" s="33" t="s">
        <v>408</v>
      </c>
      <c r="H52" s="33" t="s">
        <v>408</v>
      </c>
      <c r="I52" s="33" t="s">
        <v>408</v>
      </c>
      <c r="J52" s="33" t="s">
        <v>408</v>
      </c>
      <c r="K52" s="33" t="s">
        <v>408</v>
      </c>
      <c r="L52" s="33" t="s">
        <v>408</v>
      </c>
      <c r="M52" s="33" t="s">
        <v>408</v>
      </c>
      <c r="N52" s="33" t="s">
        <v>408</v>
      </c>
      <c r="O52" s="33" t="s">
        <v>408</v>
      </c>
      <c r="P52" s="33" t="s">
        <v>408</v>
      </c>
      <c r="Q52" s="33" t="s">
        <v>408</v>
      </c>
      <c r="R52" s="33" t="s">
        <v>408</v>
      </c>
      <c r="S52" s="33" t="s">
        <v>408</v>
      </c>
      <c r="T52" s="33" t="s">
        <v>408</v>
      </c>
      <c r="U52" s="33" t="s">
        <v>408</v>
      </c>
      <c r="V52" s="33" t="s">
        <v>408</v>
      </c>
      <c r="W52" s="33" t="s">
        <v>408</v>
      </c>
      <c r="X52" s="33" t="s">
        <v>1027</v>
      </c>
      <c r="Y52" s="33" t="s">
        <v>408</v>
      </c>
    </row>
    <row r="53" spans="1:25" ht="32.25" thickBot="1">
      <c r="A53" s="32" t="s">
        <v>213</v>
      </c>
      <c r="B53" s="33" t="s">
        <v>412</v>
      </c>
      <c r="C53" s="33" t="s">
        <v>1028</v>
      </c>
      <c r="D53" s="33" t="s">
        <v>412</v>
      </c>
      <c r="E53" s="33" t="s">
        <v>412</v>
      </c>
      <c r="F53" s="33" t="s">
        <v>412</v>
      </c>
      <c r="G53" s="33" t="s">
        <v>412</v>
      </c>
      <c r="H53" s="33" t="s">
        <v>412</v>
      </c>
      <c r="I53" s="33" t="s">
        <v>412</v>
      </c>
      <c r="J53" s="33" t="s">
        <v>412</v>
      </c>
      <c r="K53" s="33" t="s">
        <v>412</v>
      </c>
      <c r="L53" s="33" t="s">
        <v>412</v>
      </c>
      <c r="M53" s="33" t="s">
        <v>412</v>
      </c>
      <c r="N53" s="33" t="s">
        <v>412</v>
      </c>
      <c r="O53" s="33" t="s">
        <v>412</v>
      </c>
      <c r="P53" s="33" t="s">
        <v>412</v>
      </c>
      <c r="Q53" s="33" t="s">
        <v>412</v>
      </c>
      <c r="R53" s="33" t="s">
        <v>412</v>
      </c>
      <c r="S53" s="33" t="s">
        <v>412</v>
      </c>
      <c r="T53" s="33" t="s">
        <v>412</v>
      </c>
      <c r="U53" s="33" t="s">
        <v>412</v>
      </c>
      <c r="V53" s="33" t="s">
        <v>412</v>
      </c>
      <c r="W53" s="33" t="s">
        <v>412</v>
      </c>
      <c r="X53" s="33" t="s">
        <v>1029</v>
      </c>
      <c r="Y53" s="33" t="s">
        <v>412</v>
      </c>
    </row>
    <row r="54" spans="1:25" ht="32.25" thickBot="1">
      <c r="A54" s="32" t="s">
        <v>214</v>
      </c>
      <c r="B54" s="33" t="s">
        <v>415</v>
      </c>
      <c r="C54" s="33" t="s">
        <v>1030</v>
      </c>
      <c r="D54" s="33" t="s">
        <v>415</v>
      </c>
      <c r="E54" s="33" t="s">
        <v>415</v>
      </c>
      <c r="F54" s="33" t="s">
        <v>415</v>
      </c>
      <c r="G54" s="33" t="s">
        <v>415</v>
      </c>
      <c r="H54" s="33" t="s">
        <v>415</v>
      </c>
      <c r="I54" s="33" t="s">
        <v>415</v>
      </c>
      <c r="J54" s="33" t="s">
        <v>415</v>
      </c>
      <c r="K54" s="33" t="s">
        <v>415</v>
      </c>
      <c r="L54" s="33" t="s">
        <v>415</v>
      </c>
      <c r="M54" s="33" t="s">
        <v>415</v>
      </c>
      <c r="N54" s="33" t="s">
        <v>415</v>
      </c>
      <c r="O54" s="33" t="s">
        <v>415</v>
      </c>
      <c r="P54" s="33" t="s">
        <v>415</v>
      </c>
      <c r="Q54" s="33" t="s">
        <v>415</v>
      </c>
      <c r="R54" s="33" t="s">
        <v>415</v>
      </c>
      <c r="S54" s="33" t="s">
        <v>415</v>
      </c>
      <c r="T54" s="33" t="s">
        <v>415</v>
      </c>
      <c r="U54" s="33" t="s">
        <v>415</v>
      </c>
      <c r="V54" s="33" t="s">
        <v>415</v>
      </c>
      <c r="W54" s="33" t="s">
        <v>415</v>
      </c>
      <c r="X54" s="33" t="s">
        <v>1031</v>
      </c>
      <c r="Y54" s="33" t="s">
        <v>415</v>
      </c>
    </row>
    <row r="55" spans="1:25" ht="32.25" thickBot="1">
      <c r="A55" s="32" t="s">
        <v>215</v>
      </c>
      <c r="B55" s="33" t="s">
        <v>418</v>
      </c>
      <c r="C55" s="33" t="s">
        <v>1032</v>
      </c>
      <c r="D55" s="33" t="s">
        <v>418</v>
      </c>
      <c r="E55" s="33" t="s">
        <v>418</v>
      </c>
      <c r="F55" s="33" t="s">
        <v>418</v>
      </c>
      <c r="G55" s="33" t="s">
        <v>418</v>
      </c>
      <c r="H55" s="33" t="s">
        <v>418</v>
      </c>
      <c r="I55" s="33" t="s">
        <v>418</v>
      </c>
      <c r="J55" s="33" t="s">
        <v>418</v>
      </c>
      <c r="K55" s="33" t="s">
        <v>418</v>
      </c>
      <c r="L55" s="33" t="s">
        <v>418</v>
      </c>
      <c r="M55" s="33" t="s">
        <v>418</v>
      </c>
      <c r="N55" s="33" t="s">
        <v>418</v>
      </c>
      <c r="O55" s="33" t="s">
        <v>418</v>
      </c>
      <c r="P55" s="33" t="s">
        <v>418</v>
      </c>
      <c r="Q55" s="33" t="s">
        <v>418</v>
      </c>
      <c r="R55" s="33" t="s">
        <v>418</v>
      </c>
      <c r="S55" s="33" t="s">
        <v>418</v>
      </c>
      <c r="T55" s="33" t="s">
        <v>418</v>
      </c>
      <c r="U55" s="33" t="s">
        <v>418</v>
      </c>
      <c r="V55" s="33" t="s">
        <v>418</v>
      </c>
      <c r="W55" s="33" t="s">
        <v>418</v>
      </c>
      <c r="X55" s="33" t="s">
        <v>1033</v>
      </c>
      <c r="Y55" s="33" t="s">
        <v>418</v>
      </c>
    </row>
    <row r="56" spans="1:25" ht="32.25" thickBot="1">
      <c r="A56" s="32" t="s">
        <v>216</v>
      </c>
      <c r="B56" s="33" t="s">
        <v>421</v>
      </c>
      <c r="C56" s="33" t="s">
        <v>1034</v>
      </c>
      <c r="D56" s="33" t="s">
        <v>421</v>
      </c>
      <c r="E56" s="33" t="s">
        <v>421</v>
      </c>
      <c r="F56" s="33" t="s">
        <v>421</v>
      </c>
      <c r="G56" s="33" t="s">
        <v>421</v>
      </c>
      <c r="H56" s="33" t="s">
        <v>421</v>
      </c>
      <c r="I56" s="33" t="s">
        <v>421</v>
      </c>
      <c r="J56" s="33" t="s">
        <v>421</v>
      </c>
      <c r="K56" s="33" t="s">
        <v>421</v>
      </c>
      <c r="L56" s="33" t="s">
        <v>421</v>
      </c>
      <c r="M56" s="33" t="s">
        <v>421</v>
      </c>
      <c r="N56" s="33" t="s">
        <v>421</v>
      </c>
      <c r="O56" s="33" t="s">
        <v>421</v>
      </c>
      <c r="P56" s="33" t="s">
        <v>421</v>
      </c>
      <c r="Q56" s="33" t="s">
        <v>421</v>
      </c>
      <c r="R56" s="33" t="s">
        <v>421</v>
      </c>
      <c r="S56" s="33" t="s">
        <v>421</v>
      </c>
      <c r="T56" s="33" t="s">
        <v>421</v>
      </c>
      <c r="U56" s="33" t="s">
        <v>421</v>
      </c>
      <c r="V56" s="33" t="s">
        <v>421</v>
      </c>
      <c r="W56" s="33" t="s">
        <v>421</v>
      </c>
      <c r="X56" s="33" t="s">
        <v>1035</v>
      </c>
      <c r="Y56" s="33" t="s">
        <v>421</v>
      </c>
    </row>
    <row r="57" spans="1:25" ht="32.25" thickBot="1">
      <c r="A57" s="32" t="s">
        <v>217</v>
      </c>
      <c r="B57" s="33" t="s">
        <v>424</v>
      </c>
      <c r="C57" s="33" t="s">
        <v>1036</v>
      </c>
      <c r="D57" s="33" t="s">
        <v>424</v>
      </c>
      <c r="E57" s="33" t="s">
        <v>424</v>
      </c>
      <c r="F57" s="33" t="s">
        <v>424</v>
      </c>
      <c r="G57" s="33" t="s">
        <v>424</v>
      </c>
      <c r="H57" s="33" t="s">
        <v>424</v>
      </c>
      <c r="I57" s="33" t="s">
        <v>424</v>
      </c>
      <c r="J57" s="33" t="s">
        <v>424</v>
      </c>
      <c r="K57" s="33" t="s">
        <v>424</v>
      </c>
      <c r="L57" s="33" t="s">
        <v>424</v>
      </c>
      <c r="M57" s="33" t="s">
        <v>424</v>
      </c>
      <c r="N57" s="33" t="s">
        <v>424</v>
      </c>
      <c r="O57" s="33" t="s">
        <v>424</v>
      </c>
      <c r="P57" s="33" t="s">
        <v>424</v>
      </c>
      <c r="Q57" s="33" t="s">
        <v>424</v>
      </c>
      <c r="R57" s="33" t="s">
        <v>424</v>
      </c>
      <c r="S57" s="33" t="s">
        <v>424</v>
      </c>
      <c r="T57" s="33" t="s">
        <v>424</v>
      </c>
      <c r="U57" s="33" t="s">
        <v>424</v>
      </c>
      <c r="V57" s="33" t="s">
        <v>424</v>
      </c>
      <c r="W57" s="33" t="s">
        <v>424</v>
      </c>
      <c r="X57" s="33" t="s">
        <v>1037</v>
      </c>
      <c r="Y57" s="33" t="s">
        <v>424</v>
      </c>
    </row>
    <row r="58" spans="1:25" ht="32.25" thickBot="1">
      <c r="A58" s="32" t="s">
        <v>218</v>
      </c>
      <c r="B58" s="33" t="s">
        <v>427</v>
      </c>
      <c r="C58" s="33" t="s">
        <v>1038</v>
      </c>
      <c r="D58" s="33" t="s">
        <v>427</v>
      </c>
      <c r="E58" s="33" t="s">
        <v>427</v>
      </c>
      <c r="F58" s="33" t="s">
        <v>427</v>
      </c>
      <c r="G58" s="33" t="s">
        <v>427</v>
      </c>
      <c r="H58" s="33" t="s">
        <v>427</v>
      </c>
      <c r="I58" s="33" t="s">
        <v>427</v>
      </c>
      <c r="J58" s="33" t="s">
        <v>427</v>
      </c>
      <c r="K58" s="33" t="s">
        <v>427</v>
      </c>
      <c r="L58" s="33" t="s">
        <v>427</v>
      </c>
      <c r="M58" s="33" t="s">
        <v>427</v>
      </c>
      <c r="N58" s="33" t="s">
        <v>427</v>
      </c>
      <c r="O58" s="33" t="s">
        <v>427</v>
      </c>
      <c r="P58" s="33" t="s">
        <v>427</v>
      </c>
      <c r="Q58" s="33" t="s">
        <v>427</v>
      </c>
      <c r="R58" s="33" t="s">
        <v>427</v>
      </c>
      <c r="S58" s="33" t="s">
        <v>427</v>
      </c>
      <c r="T58" s="33" t="s">
        <v>427</v>
      </c>
      <c r="U58" s="33" t="s">
        <v>427</v>
      </c>
      <c r="V58" s="33" t="s">
        <v>427</v>
      </c>
      <c r="W58" s="33" t="s">
        <v>427</v>
      </c>
      <c r="X58" s="33" t="s">
        <v>1039</v>
      </c>
      <c r="Y58" s="33" t="s">
        <v>427</v>
      </c>
    </row>
    <row r="59" spans="1:25" ht="32.25" thickBot="1">
      <c r="A59" s="32" t="s">
        <v>219</v>
      </c>
      <c r="B59" s="33" t="s">
        <v>430</v>
      </c>
      <c r="C59" s="33" t="s">
        <v>1040</v>
      </c>
      <c r="D59" s="33" t="s">
        <v>430</v>
      </c>
      <c r="E59" s="33" t="s">
        <v>430</v>
      </c>
      <c r="F59" s="33" t="s">
        <v>430</v>
      </c>
      <c r="G59" s="33" t="s">
        <v>430</v>
      </c>
      <c r="H59" s="33" t="s">
        <v>430</v>
      </c>
      <c r="I59" s="33" t="s">
        <v>430</v>
      </c>
      <c r="J59" s="33" t="s">
        <v>430</v>
      </c>
      <c r="K59" s="33" t="s">
        <v>430</v>
      </c>
      <c r="L59" s="33" t="s">
        <v>430</v>
      </c>
      <c r="M59" s="33" t="s">
        <v>430</v>
      </c>
      <c r="N59" s="33" t="s">
        <v>430</v>
      </c>
      <c r="O59" s="33" t="s">
        <v>430</v>
      </c>
      <c r="P59" s="33" t="s">
        <v>430</v>
      </c>
      <c r="Q59" s="33" t="s">
        <v>430</v>
      </c>
      <c r="R59" s="33" t="s">
        <v>430</v>
      </c>
      <c r="S59" s="33" t="s">
        <v>430</v>
      </c>
      <c r="T59" s="33" t="s">
        <v>430</v>
      </c>
      <c r="U59" s="33" t="s">
        <v>430</v>
      </c>
      <c r="V59" s="33" t="s">
        <v>430</v>
      </c>
      <c r="W59" s="33" t="s">
        <v>430</v>
      </c>
      <c r="X59" s="33" t="s">
        <v>1041</v>
      </c>
      <c r="Y59" s="33" t="s">
        <v>430</v>
      </c>
    </row>
    <row r="60" spans="1:25" ht="32.25" thickBot="1">
      <c r="A60" s="32" t="s">
        <v>220</v>
      </c>
      <c r="B60" s="33" t="s">
        <v>433</v>
      </c>
      <c r="C60" s="33" t="s">
        <v>1042</v>
      </c>
      <c r="D60" s="33" t="s">
        <v>433</v>
      </c>
      <c r="E60" s="33" t="s">
        <v>433</v>
      </c>
      <c r="F60" s="33" t="s">
        <v>433</v>
      </c>
      <c r="G60" s="33" t="s">
        <v>433</v>
      </c>
      <c r="H60" s="33" t="s">
        <v>433</v>
      </c>
      <c r="I60" s="33" t="s">
        <v>433</v>
      </c>
      <c r="J60" s="33" t="s">
        <v>433</v>
      </c>
      <c r="K60" s="33" t="s">
        <v>433</v>
      </c>
      <c r="L60" s="33" t="s">
        <v>433</v>
      </c>
      <c r="M60" s="33" t="s">
        <v>433</v>
      </c>
      <c r="N60" s="33" t="s">
        <v>433</v>
      </c>
      <c r="O60" s="33" t="s">
        <v>433</v>
      </c>
      <c r="P60" s="33" t="s">
        <v>433</v>
      </c>
      <c r="Q60" s="33" t="s">
        <v>433</v>
      </c>
      <c r="R60" s="33" t="s">
        <v>433</v>
      </c>
      <c r="S60" s="33" t="s">
        <v>433</v>
      </c>
      <c r="T60" s="33" t="s">
        <v>433</v>
      </c>
      <c r="U60" s="33" t="s">
        <v>433</v>
      </c>
      <c r="V60" s="33" t="s">
        <v>433</v>
      </c>
      <c r="W60" s="33" t="s">
        <v>433</v>
      </c>
      <c r="X60" s="33" t="s">
        <v>1043</v>
      </c>
      <c r="Y60" s="33" t="s">
        <v>433</v>
      </c>
    </row>
    <row r="61" spans="1:25" ht="32.25" thickBot="1">
      <c r="A61" s="32" t="s">
        <v>221</v>
      </c>
      <c r="B61" s="33" t="s">
        <v>436</v>
      </c>
      <c r="C61" s="33" t="s">
        <v>1044</v>
      </c>
      <c r="D61" s="33" t="s">
        <v>436</v>
      </c>
      <c r="E61" s="33" t="s">
        <v>436</v>
      </c>
      <c r="F61" s="33" t="s">
        <v>436</v>
      </c>
      <c r="G61" s="33" t="s">
        <v>436</v>
      </c>
      <c r="H61" s="33" t="s">
        <v>436</v>
      </c>
      <c r="I61" s="33" t="s">
        <v>436</v>
      </c>
      <c r="J61" s="33" t="s">
        <v>436</v>
      </c>
      <c r="K61" s="33" t="s">
        <v>436</v>
      </c>
      <c r="L61" s="33" t="s">
        <v>436</v>
      </c>
      <c r="M61" s="33" t="s">
        <v>436</v>
      </c>
      <c r="N61" s="33" t="s">
        <v>436</v>
      </c>
      <c r="O61" s="33" t="s">
        <v>436</v>
      </c>
      <c r="P61" s="33" t="s">
        <v>436</v>
      </c>
      <c r="Q61" s="33" t="s">
        <v>436</v>
      </c>
      <c r="R61" s="33" t="s">
        <v>436</v>
      </c>
      <c r="S61" s="33" t="s">
        <v>436</v>
      </c>
      <c r="T61" s="33" t="s">
        <v>436</v>
      </c>
      <c r="U61" s="33" t="s">
        <v>436</v>
      </c>
      <c r="V61" s="33" t="s">
        <v>436</v>
      </c>
      <c r="W61" s="33" t="s">
        <v>436</v>
      </c>
      <c r="X61" s="33" t="s">
        <v>1045</v>
      </c>
      <c r="Y61" s="33" t="s">
        <v>436</v>
      </c>
    </row>
    <row r="62" spans="1:25" ht="32.25" thickBot="1">
      <c r="A62" s="32" t="s">
        <v>222</v>
      </c>
      <c r="B62" s="33" t="s">
        <v>439</v>
      </c>
      <c r="C62" s="33" t="s">
        <v>1046</v>
      </c>
      <c r="D62" s="33" t="s">
        <v>439</v>
      </c>
      <c r="E62" s="33" t="s">
        <v>439</v>
      </c>
      <c r="F62" s="33" t="s">
        <v>439</v>
      </c>
      <c r="G62" s="33" t="s">
        <v>439</v>
      </c>
      <c r="H62" s="33" t="s">
        <v>439</v>
      </c>
      <c r="I62" s="33" t="s">
        <v>439</v>
      </c>
      <c r="J62" s="33" t="s">
        <v>439</v>
      </c>
      <c r="K62" s="33" t="s">
        <v>439</v>
      </c>
      <c r="L62" s="33" t="s">
        <v>439</v>
      </c>
      <c r="M62" s="33" t="s">
        <v>439</v>
      </c>
      <c r="N62" s="33" t="s">
        <v>439</v>
      </c>
      <c r="O62" s="33" t="s">
        <v>439</v>
      </c>
      <c r="P62" s="33" t="s">
        <v>439</v>
      </c>
      <c r="Q62" s="33" t="s">
        <v>439</v>
      </c>
      <c r="R62" s="33" t="s">
        <v>439</v>
      </c>
      <c r="S62" s="33" t="s">
        <v>439</v>
      </c>
      <c r="T62" s="33" t="s">
        <v>439</v>
      </c>
      <c r="U62" s="33" t="s">
        <v>439</v>
      </c>
      <c r="V62" s="33" t="s">
        <v>439</v>
      </c>
      <c r="W62" s="33" t="s">
        <v>439</v>
      </c>
      <c r="X62" s="33" t="s">
        <v>1047</v>
      </c>
      <c r="Y62" s="33" t="s">
        <v>439</v>
      </c>
    </row>
    <row r="63" spans="1:25" ht="32.25" thickBot="1">
      <c r="A63" s="32" t="s">
        <v>223</v>
      </c>
      <c r="B63" s="33" t="s">
        <v>442</v>
      </c>
      <c r="C63" s="33" t="s">
        <v>1048</v>
      </c>
      <c r="D63" s="33" t="s">
        <v>442</v>
      </c>
      <c r="E63" s="33" t="s">
        <v>442</v>
      </c>
      <c r="F63" s="33" t="s">
        <v>442</v>
      </c>
      <c r="G63" s="33" t="s">
        <v>442</v>
      </c>
      <c r="H63" s="33" t="s">
        <v>442</v>
      </c>
      <c r="I63" s="33" t="s">
        <v>442</v>
      </c>
      <c r="J63" s="33" t="s">
        <v>442</v>
      </c>
      <c r="K63" s="33" t="s">
        <v>442</v>
      </c>
      <c r="L63" s="33" t="s">
        <v>442</v>
      </c>
      <c r="M63" s="33" t="s">
        <v>442</v>
      </c>
      <c r="N63" s="33" t="s">
        <v>442</v>
      </c>
      <c r="O63" s="33" t="s">
        <v>442</v>
      </c>
      <c r="P63" s="33" t="s">
        <v>442</v>
      </c>
      <c r="Q63" s="33" t="s">
        <v>442</v>
      </c>
      <c r="R63" s="33" t="s">
        <v>442</v>
      </c>
      <c r="S63" s="33" t="s">
        <v>442</v>
      </c>
      <c r="T63" s="33" t="s">
        <v>442</v>
      </c>
      <c r="U63" s="33" t="s">
        <v>442</v>
      </c>
      <c r="V63" s="33" t="s">
        <v>442</v>
      </c>
      <c r="W63" s="33" t="s">
        <v>442</v>
      </c>
      <c r="X63" s="33" t="s">
        <v>1049</v>
      </c>
      <c r="Y63" s="33" t="s">
        <v>442</v>
      </c>
    </row>
    <row r="64" spans="1:25" ht="32.25" thickBot="1">
      <c r="A64" s="32" t="s">
        <v>224</v>
      </c>
      <c r="B64" s="33" t="s">
        <v>445</v>
      </c>
      <c r="C64" s="33" t="s">
        <v>1050</v>
      </c>
      <c r="D64" s="33" t="s">
        <v>445</v>
      </c>
      <c r="E64" s="33" t="s">
        <v>445</v>
      </c>
      <c r="F64" s="33" t="s">
        <v>445</v>
      </c>
      <c r="G64" s="33" t="s">
        <v>445</v>
      </c>
      <c r="H64" s="33" t="s">
        <v>445</v>
      </c>
      <c r="I64" s="33" t="s">
        <v>445</v>
      </c>
      <c r="J64" s="33" t="s">
        <v>445</v>
      </c>
      <c r="K64" s="33" t="s">
        <v>445</v>
      </c>
      <c r="L64" s="33" t="s">
        <v>445</v>
      </c>
      <c r="M64" s="33" t="s">
        <v>445</v>
      </c>
      <c r="N64" s="33" t="s">
        <v>445</v>
      </c>
      <c r="O64" s="33" t="s">
        <v>445</v>
      </c>
      <c r="P64" s="33" t="s">
        <v>445</v>
      </c>
      <c r="Q64" s="33" t="s">
        <v>445</v>
      </c>
      <c r="R64" s="33" t="s">
        <v>445</v>
      </c>
      <c r="S64" s="33" t="s">
        <v>445</v>
      </c>
      <c r="T64" s="33" t="s">
        <v>445</v>
      </c>
      <c r="U64" s="33" t="s">
        <v>445</v>
      </c>
      <c r="V64" s="33" t="s">
        <v>445</v>
      </c>
      <c r="W64" s="33" t="s">
        <v>445</v>
      </c>
      <c r="X64" s="33" t="s">
        <v>1051</v>
      </c>
      <c r="Y64" s="33" t="s">
        <v>445</v>
      </c>
    </row>
    <row r="65" spans="1:25" ht="32.25" thickBot="1">
      <c r="A65" s="32" t="s">
        <v>225</v>
      </c>
      <c r="B65" s="33" t="s">
        <v>448</v>
      </c>
      <c r="C65" s="33" t="s">
        <v>1052</v>
      </c>
      <c r="D65" s="33" t="s">
        <v>448</v>
      </c>
      <c r="E65" s="33" t="s">
        <v>448</v>
      </c>
      <c r="F65" s="33" t="s">
        <v>448</v>
      </c>
      <c r="G65" s="33" t="s">
        <v>448</v>
      </c>
      <c r="H65" s="33" t="s">
        <v>448</v>
      </c>
      <c r="I65" s="33" t="s">
        <v>448</v>
      </c>
      <c r="J65" s="33" t="s">
        <v>448</v>
      </c>
      <c r="K65" s="33" t="s">
        <v>448</v>
      </c>
      <c r="L65" s="33" t="s">
        <v>448</v>
      </c>
      <c r="M65" s="33" t="s">
        <v>448</v>
      </c>
      <c r="N65" s="33" t="s">
        <v>448</v>
      </c>
      <c r="O65" s="33" t="s">
        <v>448</v>
      </c>
      <c r="P65" s="33" t="s">
        <v>448</v>
      </c>
      <c r="Q65" s="33" t="s">
        <v>448</v>
      </c>
      <c r="R65" s="33" t="s">
        <v>448</v>
      </c>
      <c r="S65" s="33" t="s">
        <v>448</v>
      </c>
      <c r="T65" s="33" t="s">
        <v>448</v>
      </c>
      <c r="U65" s="33" t="s">
        <v>448</v>
      </c>
      <c r="V65" s="33" t="s">
        <v>448</v>
      </c>
      <c r="W65" s="33" t="s">
        <v>448</v>
      </c>
      <c r="X65" s="33" t="s">
        <v>1053</v>
      </c>
      <c r="Y65" s="33" t="s">
        <v>448</v>
      </c>
    </row>
    <row r="66" spans="1:25" ht="32.25" thickBot="1">
      <c r="A66" s="32" t="s">
        <v>226</v>
      </c>
      <c r="B66" s="33" t="s">
        <v>451</v>
      </c>
      <c r="C66" s="33" t="s">
        <v>1054</v>
      </c>
      <c r="D66" s="33" t="s">
        <v>451</v>
      </c>
      <c r="E66" s="33" t="s">
        <v>451</v>
      </c>
      <c r="F66" s="33" t="s">
        <v>451</v>
      </c>
      <c r="G66" s="33" t="s">
        <v>451</v>
      </c>
      <c r="H66" s="33" t="s">
        <v>451</v>
      </c>
      <c r="I66" s="33" t="s">
        <v>451</v>
      </c>
      <c r="J66" s="33" t="s">
        <v>451</v>
      </c>
      <c r="K66" s="33" t="s">
        <v>451</v>
      </c>
      <c r="L66" s="33" t="s">
        <v>451</v>
      </c>
      <c r="M66" s="33" t="s">
        <v>451</v>
      </c>
      <c r="N66" s="33" t="s">
        <v>451</v>
      </c>
      <c r="O66" s="33" t="s">
        <v>451</v>
      </c>
      <c r="P66" s="33" t="s">
        <v>451</v>
      </c>
      <c r="Q66" s="33" t="s">
        <v>451</v>
      </c>
      <c r="R66" s="33" t="s">
        <v>451</v>
      </c>
      <c r="S66" s="33" t="s">
        <v>451</v>
      </c>
      <c r="T66" s="33" t="s">
        <v>451</v>
      </c>
      <c r="U66" s="33" t="s">
        <v>451</v>
      </c>
      <c r="V66" s="33" t="s">
        <v>451</v>
      </c>
      <c r="W66" s="33" t="s">
        <v>451</v>
      </c>
      <c r="X66" s="33" t="s">
        <v>1055</v>
      </c>
      <c r="Y66" s="33" t="s">
        <v>451</v>
      </c>
    </row>
    <row r="67" spans="1:25" ht="32.25" thickBot="1">
      <c r="A67" s="32" t="s">
        <v>227</v>
      </c>
      <c r="B67" s="33" t="s">
        <v>454</v>
      </c>
      <c r="C67" s="33" t="s">
        <v>1056</v>
      </c>
      <c r="D67" s="33" t="s">
        <v>454</v>
      </c>
      <c r="E67" s="33" t="s">
        <v>454</v>
      </c>
      <c r="F67" s="33" t="s">
        <v>454</v>
      </c>
      <c r="G67" s="33" t="s">
        <v>454</v>
      </c>
      <c r="H67" s="33" t="s">
        <v>454</v>
      </c>
      <c r="I67" s="33" t="s">
        <v>454</v>
      </c>
      <c r="J67" s="33" t="s">
        <v>454</v>
      </c>
      <c r="K67" s="33" t="s">
        <v>454</v>
      </c>
      <c r="L67" s="33" t="s">
        <v>454</v>
      </c>
      <c r="M67" s="33" t="s">
        <v>454</v>
      </c>
      <c r="N67" s="33" t="s">
        <v>454</v>
      </c>
      <c r="O67" s="33" t="s">
        <v>454</v>
      </c>
      <c r="P67" s="33" t="s">
        <v>454</v>
      </c>
      <c r="Q67" s="33" t="s">
        <v>454</v>
      </c>
      <c r="R67" s="33" t="s">
        <v>454</v>
      </c>
      <c r="S67" s="33" t="s">
        <v>454</v>
      </c>
      <c r="T67" s="33" t="s">
        <v>454</v>
      </c>
      <c r="U67" s="33" t="s">
        <v>454</v>
      </c>
      <c r="V67" s="33" t="s">
        <v>454</v>
      </c>
      <c r="W67" s="33" t="s">
        <v>454</v>
      </c>
      <c r="X67" s="33" t="s">
        <v>1057</v>
      </c>
      <c r="Y67" s="33" t="s">
        <v>454</v>
      </c>
    </row>
    <row r="68" spans="1:25" ht="32.25" thickBot="1">
      <c r="A68" s="32" t="s">
        <v>228</v>
      </c>
      <c r="B68" s="33" t="s">
        <v>457</v>
      </c>
      <c r="C68" s="33" t="s">
        <v>1058</v>
      </c>
      <c r="D68" s="33" t="s">
        <v>457</v>
      </c>
      <c r="E68" s="33" t="s">
        <v>457</v>
      </c>
      <c r="F68" s="33" t="s">
        <v>457</v>
      </c>
      <c r="G68" s="33" t="s">
        <v>457</v>
      </c>
      <c r="H68" s="33" t="s">
        <v>457</v>
      </c>
      <c r="I68" s="33" t="s">
        <v>457</v>
      </c>
      <c r="J68" s="33" t="s">
        <v>457</v>
      </c>
      <c r="K68" s="33" t="s">
        <v>457</v>
      </c>
      <c r="L68" s="33" t="s">
        <v>457</v>
      </c>
      <c r="M68" s="33" t="s">
        <v>457</v>
      </c>
      <c r="N68" s="33" t="s">
        <v>457</v>
      </c>
      <c r="O68" s="33" t="s">
        <v>457</v>
      </c>
      <c r="P68" s="33" t="s">
        <v>457</v>
      </c>
      <c r="Q68" s="33" t="s">
        <v>457</v>
      </c>
      <c r="R68" s="33" t="s">
        <v>457</v>
      </c>
      <c r="S68" s="33" t="s">
        <v>457</v>
      </c>
      <c r="T68" s="33" t="s">
        <v>457</v>
      </c>
      <c r="U68" s="33" t="s">
        <v>457</v>
      </c>
      <c r="V68" s="33" t="s">
        <v>457</v>
      </c>
      <c r="W68" s="33" t="s">
        <v>457</v>
      </c>
      <c r="X68" s="33" t="s">
        <v>1059</v>
      </c>
      <c r="Y68" s="33" t="s">
        <v>457</v>
      </c>
    </row>
    <row r="69" spans="1:25" ht="32.25" thickBot="1">
      <c r="A69" s="32" t="s">
        <v>229</v>
      </c>
      <c r="B69" s="33" t="s">
        <v>460</v>
      </c>
      <c r="C69" s="33" t="s">
        <v>1060</v>
      </c>
      <c r="D69" s="33" t="s">
        <v>460</v>
      </c>
      <c r="E69" s="33" t="s">
        <v>460</v>
      </c>
      <c r="F69" s="33" t="s">
        <v>460</v>
      </c>
      <c r="G69" s="33" t="s">
        <v>460</v>
      </c>
      <c r="H69" s="33" t="s">
        <v>460</v>
      </c>
      <c r="I69" s="33" t="s">
        <v>460</v>
      </c>
      <c r="J69" s="33" t="s">
        <v>460</v>
      </c>
      <c r="K69" s="33" t="s">
        <v>460</v>
      </c>
      <c r="L69" s="33" t="s">
        <v>460</v>
      </c>
      <c r="M69" s="33" t="s">
        <v>460</v>
      </c>
      <c r="N69" s="33" t="s">
        <v>460</v>
      </c>
      <c r="O69" s="33" t="s">
        <v>460</v>
      </c>
      <c r="P69" s="33" t="s">
        <v>460</v>
      </c>
      <c r="Q69" s="33" t="s">
        <v>460</v>
      </c>
      <c r="R69" s="33" t="s">
        <v>460</v>
      </c>
      <c r="S69" s="33" t="s">
        <v>460</v>
      </c>
      <c r="T69" s="33" t="s">
        <v>460</v>
      </c>
      <c r="U69" s="33" t="s">
        <v>460</v>
      </c>
      <c r="V69" s="33" t="s">
        <v>460</v>
      </c>
      <c r="W69" s="33" t="s">
        <v>460</v>
      </c>
      <c r="X69" s="33" t="s">
        <v>1061</v>
      </c>
      <c r="Y69" s="33" t="s">
        <v>460</v>
      </c>
    </row>
    <row r="70" spans="1:25" ht="32.25" thickBot="1">
      <c r="A70" s="32" t="s">
        <v>230</v>
      </c>
      <c r="B70" s="33" t="s">
        <v>463</v>
      </c>
      <c r="C70" s="33" t="s">
        <v>1062</v>
      </c>
      <c r="D70" s="33" t="s">
        <v>463</v>
      </c>
      <c r="E70" s="33" t="s">
        <v>463</v>
      </c>
      <c r="F70" s="33" t="s">
        <v>463</v>
      </c>
      <c r="G70" s="33" t="s">
        <v>463</v>
      </c>
      <c r="H70" s="33" t="s">
        <v>463</v>
      </c>
      <c r="I70" s="33" t="s">
        <v>463</v>
      </c>
      <c r="J70" s="33" t="s">
        <v>463</v>
      </c>
      <c r="K70" s="33" t="s">
        <v>463</v>
      </c>
      <c r="L70" s="33" t="s">
        <v>463</v>
      </c>
      <c r="M70" s="33" t="s">
        <v>463</v>
      </c>
      <c r="N70" s="33" t="s">
        <v>463</v>
      </c>
      <c r="O70" s="33" t="s">
        <v>463</v>
      </c>
      <c r="P70" s="33" t="s">
        <v>463</v>
      </c>
      <c r="Q70" s="33" t="s">
        <v>463</v>
      </c>
      <c r="R70" s="33" t="s">
        <v>463</v>
      </c>
      <c r="S70" s="33" t="s">
        <v>463</v>
      </c>
      <c r="T70" s="33" t="s">
        <v>463</v>
      </c>
      <c r="U70" s="33" t="s">
        <v>463</v>
      </c>
      <c r="V70" s="33" t="s">
        <v>463</v>
      </c>
      <c r="W70" s="33" t="s">
        <v>463</v>
      </c>
      <c r="X70" s="33" t="s">
        <v>1063</v>
      </c>
      <c r="Y70" s="33" t="s">
        <v>463</v>
      </c>
    </row>
    <row r="71" spans="1:25" ht="32.25" thickBot="1">
      <c r="A71" s="32" t="s">
        <v>231</v>
      </c>
      <c r="B71" s="33" t="s">
        <v>466</v>
      </c>
      <c r="C71" s="33" t="s">
        <v>1064</v>
      </c>
      <c r="D71" s="33" t="s">
        <v>466</v>
      </c>
      <c r="E71" s="33" t="s">
        <v>466</v>
      </c>
      <c r="F71" s="33" t="s">
        <v>466</v>
      </c>
      <c r="G71" s="33" t="s">
        <v>466</v>
      </c>
      <c r="H71" s="33" t="s">
        <v>466</v>
      </c>
      <c r="I71" s="33" t="s">
        <v>466</v>
      </c>
      <c r="J71" s="33" t="s">
        <v>466</v>
      </c>
      <c r="K71" s="33" t="s">
        <v>466</v>
      </c>
      <c r="L71" s="33" t="s">
        <v>466</v>
      </c>
      <c r="M71" s="33" t="s">
        <v>466</v>
      </c>
      <c r="N71" s="33" t="s">
        <v>466</v>
      </c>
      <c r="O71" s="33" t="s">
        <v>466</v>
      </c>
      <c r="P71" s="33" t="s">
        <v>466</v>
      </c>
      <c r="Q71" s="33" t="s">
        <v>466</v>
      </c>
      <c r="R71" s="33" t="s">
        <v>466</v>
      </c>
      <c r="S71" s="33" t="s">
        <v>466</v>
      </c>
      <c r="T71" s="33" t="s">
        <v>466</v>
      </c>
      <c r="U71" s="33" t="s">
        <v>466</v>
      </c>
      <c r="V71" s="33" t="s">
        <v>466</v>
      </c>
      <c r="W71" s="33" t="s">
        <v>466</v>
      </c>
      <c r="X71" s="33" t="s">
        <v>1065</v>
      </c>
      <c r="Y71" s="33" t="s">
        <v>466</v>
      </c>
    </row>
    <row r="72" spans="1:25" ht="32.25" thickBot="1">
      <c r="A72" s="32" t="s">
        <v>232</v>
      </c>
      <c r="B72" s="33" t="s">
        <v>469</v>
      </c>
      <c r="C72" s="33" t="s">
        <v>1066</v>
      </c>
      <c r="D72" s="33" t="s">
        <v>469</v>
      </c>
      <c r="E72" s="33" t="s">
        <v>469</v>
      </c>
      <c r="F72" s="33" t="s">
        <v>469</v>
      </c>
      <c r="G72" s="33" t="s">
        <v>469</v>
      </c>
      <c r="H72" s="33" t="s">
        <v>469</v>
      </c>
      <c r="I72" s="33" t="s">
        <v>469</v>
      </c>
      <c r="J72" s="33" t="s">
        <v>469</v>
      </c>
      <c r="K72" s="33" t="s">
        <v>469</v>
      </c>
      <c r="L72" s="33" t="s">
        <v>469</v>
      </c>
      <c r="M72" s="33" t="s">
        <v>469</v>
      </c>
      <c r="N72" s="33" t="s">
        <v>469</v>
      </c>
      <c r="O72" s="33" t="s">
        <v>469</v>
      </c>
      <c r="P72" s="33" t="s">
        <v>469</v>
      </c>
      <c r="Q72" s="33" t="s">
        <v>469</v>
      </c>
      <c r="R72" s="33" t="s">
        <v>469</v>
      </c>
      <c r="S72" s="33" t="s">
        <v>469</v>
      </c>
      <c r="T72" s="33" t="s">
        <v>469</v>
      </c>
      <c r="U72" s="33" t="s">
        <v>469</v>
      </c>
      <c r="V72" s="33" t="s">
        <v>469</v>
      </c>
      <c r="W72" s="33" t="s">
        <v>469</v>
      </c>
      <c r="X72" s="33" t="s">
        <v>1067</v>
      </c>
      <c r="Y72" s="33" t="s">
        <v>469</v>
      </c>
    </row>
    <row r="73" spans="1:25" ht="32.25" thickBot="1">
      <c r="A73" s="32" t="s">
        <v>233</v>
      </c>
      <c r="B73" s="33" t="s">
        <v>472</v>
      </c>
      <c r="C73" s="33" t="s">
        <v>1068</v>
      </c>
      <c r="D73" s="33" t="s">
        <v>472</v>
      </c>
      <c r="E73" s="33" t="s">
        <v>472</v>
      </c>
      <c r="F73" s="33" t="s">
        <v>472</v>
      </c>
      <c r="G73" s="33" t="s">
        <v>472</v>
      </c>
      <c r="H73" s="33" t="s">
        <v>472</v>
      </c>
      <c r="I73" s="33" t="s">
        <v>472</v>
      </c>
      <c r="J73" s="33" t="s">
        <v>472</v>
      </c>
      <c r="K73" s="33" t="s">
        <v>472</v>
      </c>
      <c r="L73" s="33" t="s">
        <v>472</v>
      </c>
      <c r="M73" s="33" t="s">
        <v>472</v>
      </c>
      <c r="N73" s="33" t="s">
        <v>472</v>
      </c>
      <c r="O73" s="33" t="s">
        <v>472</v>
      </c>
      <c r="P73" s="33" t="s">
        <v>472</v>
      </c>
      <c r="Q73" s="33" t="s">
        <v>472</v>
      </c>
      <c r="R73" s="33" t="s">
        <v>472</v>
      </c>
      <c r="S73" s="33" t="s">
        <v>472</v>
      </c>
      <c r="T73" s="33" t="s">
        <v>472</v>
      </c>
      <c r="U73" s="33" t="s">
        <v>472</v>
      </c>
      <c r="V73" s="33" t="s">
        <v>472</v>
      </c>
      <c r="W73" s="33" t="s">
        <v>472</v>
      </c>
      <c r="X73" s="33" t="s">
        <v>1069</v>
      </c>
      <c r="Y73" s="33" t="s">
        <v>472</v>
      </c>
    </row>
    <row r="74" spans="1:25" ht="32.25" thickBot="1">
      <c r="A74" s="32" t="s">
        <v>234</v>
      </c>
      <c r="B74" s="33" t="s">
        <v>475</v>
      </c>
      <c r="C74" s="33" t="s">
        <v>1070</v>
      </c>
      <c r="D74" s="33" t="s">
        <v>475</v>
      </c>
      <c r="E74" s="33" t="s">
        <v>475</v>
      </c>
      <c r="F74" s="33" t="s">
        <v>475</v>
      </c>
      <c r="G74" s="33" t="s">
        <v>475</v>
      </c>
      <c r="H74" s="33" t="s">
        <v>475</v>
      </c>
      <c r="I74" s="33" t="s">
        <v>475</v>
      </c>
      <c r="J74" s="33" t="s">
        <v>475</v>
      </c>
      <c r="K74" s="33" t="s">
        <v>475</v>
      </c>
      <c r="L74" s="33" t="s">
        <v>475</v>
      </c>
      <c r="M74" s="33" t="s">
        <v>475</v>
      </c>
      <c r="N74" s="33" t="s">
        <v>475</v>
      </c>
      <c r="O74" s="33" t="s">
        <v>475</v>
      </c>
      <c r="P74" s="33" t="s">
        <v>475</v>
      </c>
      <c r="Q74" s="33" t="s">
        <v>475</v>
      </c>
      <c r="R74" s="33" t="s">
        <v>475</v>
      </c>
      <c r="S74" s="33" t="s">
        <v>475</v>
      </c>
      <c r="T74" s="33" t="s">
        <v>475</v>
      </c>
      <c r="U74" s="33" t="s">
        <v>475</v>
      </c>
      <c r="V74" s="33" t="s">
        <v>475</v>
      </c>
      <c r="W74" s="33" t="s">
        <v>475</v>
      </c>
      <c r="X74" s="33" t="s">
        <v>1071</v>
      </c>
      <c r="Y74" s="33" t="s">
        <v>475</v>
      </c>
    </row>
    <row r="75" spans="1:25" ht="32.25" thickBot="1">
      <c r="A75" s="32" t="s">
        <v>235</v>
      </c>
      <c r="B75" s="33" t="s">
        <v>478</v>
      </c>
      <c r="C75" s="33" t="s">
        <v>1072</v>
      </c>
      <c r="D75" s="33" t="s">
        <v>478</v>
      </c>
      <c r="E75" s="33" t="s">
        <v>478</v>
      </c>
      <c r="F75" s="33" t="s">
        <v>478</v>
      </c>
      <c r="G75" s="33" t="s">
        <v>478</v>
      </c>
      <c r="H75" s="33" t="s">
        <v>478</v>
      </c>
      <c r="I75" s="33" t="s">
        <v>478</v>
      </c>
      <c r="J75" s="33" t="s">
        <v>478</v>
      </c>
      <c r="K75" s="33" t="s">
        <v>478</v>
      </c>
      <c r="L75" s="33" t="s">
        <v>478</v>
      </c>
      <c r="M75" s="33" t="s">
        <v>478</v>
      </c>
      <c r="N75" s="33" t="s">
        <v>478</v>
      </c>
      <c r="O75" s="33" t="s">
        <v>478</v>
      </c>
      <c r="P75" s="33" t="s">
        <v>478</v>
      </c>
      <c r="Q75" s="33" t="s">
        <v>478</v>
      </c>
      <c r="R75" s="33" t="s">
        <v>478</v>
      </c>
      <c r="S75" s="33" t="s">
        <v>478</v>
      </c>
      <c r="T75" s="33" t="s">
        <v>478</v>
      </c>
      <c r="U75" s="33" t="s">
        <v>478</v>
      </c>
      <c r="V75" s="33" t="s">
        <v>478</v>
      </c>
      <c r="W75" s="33" t="s">
        <v>478</v>
      </c>
      <c r="X75" s="33" t="s">
        <v>1073</v>
      </c>
      <c r="Y75" s="33" t="s">
        <v>478</v>
      </c>
    </row>
    <row r="76" spans="1:25" ht="32.25" thickBot="1">
      <c r="A76" s="32" t="s">
        <v>236</v>
      </c>
      <c r="B76" s="33" t="s">
        <v>481</v>
      </c>
      <c r="C76" s="33" t="s">
        <v>1074</v>
      </c>
      <c r="D76" s="33" t="s">
        <v>481</v>
      </c>
      <c r="E76" s="33" t="s">
        <v>481</v>
      </c>
      <c r="F76" s="33" t="s">
        <v>481</v>
      </c>
      <c r="G76" s="33" t="s">
        <v>481</v>
      </c>
      <c r="H76" s="33" t="s">
        <v>481</v>
      </c>
      <c r="I76" s="33" t="s">
        <v>481</v>
      </c>
      <c r="J76" s="33" t="s">
        <v>481</v>
      </c>
      <c r="K76" s="33" t="s">
        <v>481</v>
      </c>
      <c r="L76" s="33" t="s">
        <v>481</v>
      </c>
      <c r="M76" s="33" t="s">
        <v>481</v>
      </c>
      <c r="N76" s="33" t="s">
        <v>481</v>
      </c>
      <c r="O76" s="33" t="s">
        <v>481</v>
      </c>
      <c r="P76" s="33" t="s">
        <v>481</v>
      </c>
      <c r="Q76" s="33" t="s">
        <v>481</v>
      </c>
      <c r="R76" s="33" t="s">
        <v>481</v>
      </c>
      <c r="S76" s="33" t="s">
        <v>481</v>
      </c>
      <c r="T76" s="33" t="s">
        <v>481</v>
      </c>
      <c r="U76" s="33" t="s">
        <v>481</v>
      </c>
      <c r="V76" s="33" t="s">
        <v>481</v>
      </c>
      <c r="W76" s="33" t="s">
        <v>481</v>
      </c>
      <c r="X76" s="33" t="s">
        <v>1075</v>
      </c>
      <c r="Y76" s="33" t="s">
        <v>481</v>
      </c>
    </row>
    <row r="77" spans="1:25" ht="32.25" thickBot="1">
      <c r="A77" s="32" t="s">
        <v>237</v>
      </c>
      <c r="B77" s="33" t="s">
        <v>484</v>
      </c>
      <c r="C77" s="33" t="s">
        <v>1076</v>
      </c>
      <c r="D77" s="33" t="s">
        <v>484</v>
      </c>
      <c r="E77" s="33" t="s">
        <v>484</v>
      </c>
      <c r="F77" s="33" t="s">
        <v>484</v>
      </c>
      <c r="G77" s="33" t="s">
        <v>484</v>
      </c>
      <c r="H77" s="33" t="s">
        <v>484</v>
      </c>
      <c r="I77" s="33" t="s">
        <v>484</v>
      </c>
      <c r="J77" s="33" t="s">
        <v>484</v>
      </c>
      <c r="K77" s="33" t="s">
        <v>484</v>
      </c>
      <c r="L77" s="33" t="s">
        <v>484</v>
      </c>
      <c r="M77" s="33" t="s">
        <v>484</v>
      </c>
      <c r="N77" s="33" t="s">
        <v>484</v>
      </c>
      <c r="O77" s="33" t="s">
        <v>484</v>
      </c>
      <c r="P77" s="33" t="s">
        <v>484</v>
      </c>
      <c r="Q77" s="33" t="s">
        <v>484</v>
      </c>
      <c r="R77" s="33" t="s">
        <v>484</v>
      </c>
      <c r="S77" s="33" t="s">
        <v>484</v>
      </c>
      <c r="T77" s="33" t="s">
        <v>484</v>
      </c>
      <c r="U77" s="33" t="s">
        <v>484</v>
      </c>
      <c r="V77" s="33" t="s">
        <v>484</v>
      </c>
      <c r="W77" s="33" t="s">
        <v>484</v>
      </c>
      <c r="X77" s="33" t="s">
        <v>1077</v>
      </c>
      <c r="Y77" s="33" t="s">
        <v>484</v>
      </c>
    </row>
    <row r="78" spans="1:25" ht="32.25" thickBot="1">
      <c r="A78" s="32" t="s">
        <v>238</v>
      </c>
      <c r="B78" s="33" t="s">
        <v>487</v>
      </c>
      <c r="C78" s="33" t="s">
        <v>1078</v>
      </c>
      <c r="D78" s="33" t="s">
        <v>487</v>
      </c>
      <c r="E78" s="33" t="s">
        <v>487</v>
      </c>
      <c r="F78" s="33" t="s">
        <v>487</v>
      </c>
      <c r="G78" s="33" t="s">
        <v>487</v>
      </c>
      <c r="H78" s="33" t="s">
        <v>487</v>
      </c>
      <c r="I78" s="33" t="s">
        <v>487</v>
      </c>
      <c r="J78" s="33" t="s">
        <v>487</v>
      </c>
      <c r="K78" s="33" t="s">
        <v>487</v>
      </c>
      <c r="L78" s="33" t="s">
        <v>487</v>
      </c>
      <c r="M78" s="33" t="s">
        <v>487</v>
      </c>
      <c r="N78" s="33" t="s">
        <v>487</v>
      </c>
      <c r="O78" s="33" t="s">
        <v>487</v>
      </c>
      <c r="P78" s="33" t="s">
        <v>487</v>
      </c>
      <c r="Q78" s="33" t="s">
        <v>487</v>
      </c>
      <c r="R78" s="33" t="s">
        <v>487</v>
      </c>
      <c r="S78" s="33" t="s">
        <v>487</v>
      </c>
      <c r="T78" s="33" t="s">
        <v>487</v>
      </c>
      <c r="U78" s="33" t="s">
        <v>487</v>
      </c>
      <c r="V78" s="33" t="s">
        <v>487</v>
      </c>
      <c r="W78" s="33" t="s">
        <v>487</v>
      </c>
      <c r="X78" s="33" t="s">
        <v>1079</v>
      </c>
      <c r="Y78" s="33" t="s">
        <v>487</v>
      </c>
    </row>
    <row r="79" spans="1:25" ht="32.25" thickBot="1">
      <c r="A79" s="32" t="s">
        <v>239</v>
      </c>
      <c r="B79" s="33" t="s">
        <v>490</v>
      </c>
      <c r="C79" s="33" t="s">
        <v>1080</v>
      </c>
      <c r="D79" s="33" t="s">
        <v>490</v>
      </c>
      <c r="E79" s="33" t="s">
        <v>490</v>
      </c>
      <c r="F79" s="33" t="s">
        <v>490</v>
      </c>
      <c r="G79" s="33" t="s">
        <v>490</v>
      </c>
      <c r="H79" s="33" t="s">
        <v>490</v>
      </c>
      <c r="I79" s="33" t="s">
        <v>490</v>
      </c>
      <c r="J79" s="33" t="s">
        <v>490</v>
      </c>
      <c r="K79" s="33" t="s">
        <v>490</v>
      </c>
      <c r="L79" s="33" t="s">
        <v>490</v>
      </c>
      <c r="M79" s="33" t="s">
        <v>490</v>
      </c>
      <c r="N79" s="33" t="s">
        <v>490</v>
      </c>
      <c r="O79" s="33" t="s">
        <v>490</v>
      </c>
      <c r="P79" s="33" t="s">
        <v>490</v>
      </c>
      <c r="Q79" s="33" t="s">
        <v>490</v>
      </c>
      <c r="R79" s="33" t="s">
        <v>490</v>
      </c>
      <c r="S79" s="33" t="s">
        <v>490</v>
      </c>
      <c r="T79" s="33" t="s">
        <v>490</v>
      </c>
      <c r="U79" s="33" t="s">
        <v>490</v>
      </c>
      <c r="V79" s="33" t="s">
        <v>490</v>
      </c>
      <c r="W79" s="33" t="s">
        <v>490</v>
      </c>
      <c r="X79" s="33" t="s">
        <v>1081</v>
      </c>
      <c r="Y79" s="33" t="s">
        <v>490</v>
      </c>
    </row>
    <row r="80" spans="1:25" ht="32.25" thickBot="1">
      <c r="A80" s="32" t="s">
        <v>240</v>
      </c>
      <c r="B80" s="33" t="s">
        <v>493</v>
      </c>
      <c r="C80" s="33" t="s">
        <v>1082</v>
      </c>
      <c r="D80" s="33" t="s">
        <v>493</v>
      </c>
      <c r="E80" s="33" t="s">
        <v>493</v>
      </c>
      <c r="F80" s="33" t="s">
        <v>493</v>
      </c>
      <c r="G80" s="33" t="s">
        <v>493</v>
      </c>
      <c r="H80" s="33" t="s">
        <v>493</v>
      </c>
      <c r="I80" s="33" t="s">
        <v>493</v>
      </c>
      <c r="J80" s="33" t="s">
        <v>493</v>
      </c>
      <c r="K80" s="33" t="s">
        <v>493</v>
      </c>
      <c r="L80" s="33" t="s">
        <v>493</v>
      </c>
      <c r="M80" s="33" t="s">
        <v>493</v>
      </c>
      <c r="N80" s="33" t="s">
        <v>493</v>
      </c>
      <c r="O80" s="33" t="s">
        <v>493</v>
      </c>
      <c r="P80" s="33" t="s">
        <v>493</v>
      </c>
      <c r="Q80" s="33" t="s">
        <v>493</v>
      </c>
      <c r="R80" s="33" t="s">
        <v>493</v>
      </c>
      <c r="S80" s="33" t="s">
        <v>493</v>
      </c>
      <c r="T80" s="33" t="s">
        <v>493</v>
      </c>
      <c r="U80" s="33" t="s">
        <v>493</v>
      </c>
      <c r="V80" s="33" t="s">
        <v>493</v>
      </c>
      <c r="W80" s="33" t="s">
        <v>493</v>
      </c>
      <c r="X80" s="33" t="s">
        <v>1083</v>
      </c>
      <c r="Y80" s="33" t="s">
        <v>493</v>
      </c>
    </row>
    <row r="81" spans="1:25" ht="32.25" thickBot="1">
      <c r="A81" s="32" t="s">
        <v>241</v>
      </c>
      <c r="B81" s="33" t="s">
        <v>496</v>
      </c>
      <c r="C81" s="33" t="s">
        <v>1084</v>
      </c>
      <c r="D81" s="33" t="s">
        <v>496</v>
      </c>
      <c r="E81" s="33" t="s">
        <v>496</v>
      </c>
      <c r="F81" s="33" t="s">
        <v>496</v>
      </c>
      <c r="G81" s="33" t="s">
        <v>496</v>
      </c>
      <c r="H81" s="33" t="s">
        <v>496</v>
      </c>
      <c r="I81" s="33" t="s">
        <v>496</v>
      </c>
      <c r="J81" s="33" t="s">
        <v>496</v>
      </c>
      <c r="K81" s="33" t="s">
        <v>496</v>
      </c>
      <c r="L81" s="33" t="s">
        <v>496</v>
      </c>
      <c r="M81" s="33" t="s">
        <v>496</v>
      </c>
      <c r="N81" s="33" t="s">
        <v>496</v>
      </c>
      <c r="O81" s="33" t="s">
        <v>496</v>
      </c>
      <c r="P81" s="33" t="s">
        <v>496</v>
      </c>
      <c r="Q81" s="33" t="s">
        <v>496</v>
      </c>
      <c r="R81" s="33" t="s">
        <v>496</v>
      </c>
      <c r="S81" s="33" t="s">
        <v>496</v>
      </c>
      <c r="T81" s="33" t="s">
        <v>496</v>
      </c>
      <c r="U81" s="33" t="s">
        <v>496</v>
      </c>
      <c r="V81" s="33" t="s">
        <v>496</v>
      </c>
      <c r="W81" s="33" t="s">
        <v>496</v>
      </c>
      <c r="X81" s="33" t="s">
        <v>1085</v>
      </c>
      <c r="Y81" s="33" t="s">
        <v>496</v>
      </c>
    </row>
    <row r="82" spans="1:25" ht="32.25" thickBot="1">
      <c r="A82" s="32" t="s">
        <v>242</v>
      </c>
      <c r="B82" s="33" t="s">
        <v>499</v>
      </c>
      <c r="C82" s="33" t="s">
        <v>1086</v>
      </c>
      <c r="D82" s="33" t="s">
        <v>499</v>
      </c>
      <c r="E82" s="33" t="s">
        <v>499</v>
      </c>
      <c r="F82" s="33" t="s">
        <v>499</v>
      </c>
      <c r="G82" s="33" t="s">
        <v>499</v>
      </c>
      <c r="H82" s="33" t="s">
        <v>499</v>
      </c>
      <c r="I82" s="33" t="s">
        <v>499</v>
      </c>
      <c r="J82" s="33" t="s">
        <v>499</v>
      </c>
      <c r="K82" s="33" t="s">
        <v>499</v>
      </c>
      <c r="L82" s="33" t="s">
        <v>499</v>
      </c>
      <c r="M82" s="33" t="s">
        <v>499</v>
      </c>
      <c r="N82" s="33" t="s">
        <v>499</v>
      </c>
      <c r="O82" s="33" t="s">
        <v>499</v>
      </c>
      <c r="P82" s="33" t="s">
        <v>499</v>
      </c>
      <c r="Q82" s="33" t="s">
        <v>499</v>
      </c>
      <c r="R82" s="33" t="s">
        <v>499</v>
      </c>
      <c r="S82" s="33" t="s">
        <v>499</v>
      </c>
      <c r="T82" s="33" t="s">
        <v>499</v>
      </c>
      <c r="U82" s="33" t="s">
        <v>499</v>
      </c>
      <c r="V82" s="33" t="s">
        <v>499</v>
      </c>
      <c r="W82" s="33" t="s">
        <v>499</v>
      </c>
      <c r="X82" s="33" t="s">
        <v>1087</v>
      </c>
      <c r="Y82" s="33" t="s">
        <v>499</v>
      </c>
    </row>
    <row r="83" spans="1:25" ht="32.25" thickBot="1">
      <c r="A83" s="32" t="s">
        <v>243</v>
      </c>
      <c r="B83" s="33" t="s">
        <v>502</v>
      </c>
      <c r="C83" s="33" t="s">
        <v>1088</v>
      </c>
      <c r="D83" s="33" t="s">
        <v>502</v>
      </c>
      <c r="E83" s="33" t="s">
        <v>502</v>
      </c>
      <c r="F83" s="33" t="s">
        <v>502</v>
      </c>
      <c r="G83" s="33" t="s">
        <v>502</v>
      </c>
      <c r="H83" s="33" t="s">
        <v>502</v>
      </c>
      <c r="I83" s="33" t="s">
        <v>502</v>
      </c>
      <c r="J83" s="33" t="s">
        <v>502</v>
      </c>
      <c r="K83" s="33" t="s">
        <v>502</v>
      </c>
      <c r="L83" s="33" t="s">
        <v>502</v>
      </c>
      <c r="M83" s="33" t="s">
        <v>502</v>
      </c>
      <c r="N83" s="33" t="s">
        <v>502</v>
      </c>
      <c r="O83" s="33" t="s">
        <v>502</v>
      </c>
      <c r="P83" s="33" t="s">
        <v>502</v>
      </c>
      <c r="Q83" s="33" t="s">
        <v>502</v>
      </c>
      <c r="R83" s="33" t="s">
        <v>502</v>
      </c>
      <c r="S83" s="33" t="s">
        <v>502</v>
      </c>
      <c r="T83" s="33" t="s">
        <v>502</v>
      </c>
      <c r="U83" s="33" t="s">
        <v>502</v>
      </c>
      <c r="V83" s="33" t="s">
        <v>502</v>
      </c>
      <c r="W83" s="33" t="s">
        <v>502</v>
      </c>
      <c r="X83" s="33" t="s">
        <v>1089</v>
      </c>
      <c r="Y83" s="33" t="s">
        <v>502</v>
      </c>
    </row>
    <row r="84" spans="1:25" ht="32.25" thickBot="1">
      <c r="A84" s="32" t="s">
        <v>244</v>
      </c>
      <c r="B84" s="33" t="s">
        <v>505</v>
      </c>
      <c r="C84" s="33" t="s">
        <v>1090</v>
      </c>
      <c r="D84" s="33" t="s">
        <v>505</v>
      </c>
      <c r="E84" s="33" t="s">
        <v>505</v>
      </c>
      <c r="F84" s="33" t="s">
        <v>505</v>
      </c>
      <c r="G84" s="33" t="s">
        <v>505</v>
      </c>
      <c r="H84" s="33" t="s">
        <v>505</v>
      </c>
      <c r="I84" s="33" t="s">
        <v>505</v>
      </c>
      <c r="J84" s="33" t="s">
        <v>505</v>
      </c>
      <c r="K84" s="33" t="s">
        <v>505</v>
      </c>
      <c r="L84" s="33" t="s">
        <v>505</v>
      </c>
      <c r="M84" s="33" t="s">
        <v>505</v>
      </c>
      <c r="N84" s="33" t="s">
        <v>505</v>
      </c>
      <c r="O84" s="33" t="s">
        <v>505</v>
      </c>
      <c r="P84" s="33" t="s">
        <v>505</v>
      </c>
      <c r="Q84" s="33" t="s">
        <v>505</v>
      </c>
      <c r="R84" s="33" t="s">
        <v>505</v>
      </c>
      <c r="S84" s="33" t="s">
        <v>505</v>
      </c>
      <c r="T84" s="33" t="s">
        <v>505</v>
      </c>
      <c r="U84" s="33" t="s">
        <v>505</v>
      </c>
      <c r="V84" s="33" t="s">
        <v>505</v>
      </c>
      <c r="W84" s="33" t="s">
        <v>505</v>
      </c>
      <c r="X84" s="33" t="s">
        <v>1091</v>
      </c>
      <c r="Y84" s="33" t="s">
        <v>505</v>
      </c>
    </row>
    <row r="85" spans="1:25" ht="32.25" thickBot="1">
      <c r="A85" s="32" t="s">
        <v>245</v>
      </c>
      <c r="B85" s="33" t="s">
        <v>508</v>
      </c>
      <c r="C85" s="33" t="s">
        <v>1092</v>
      </c>
      <c r="D85" s="33" t="s">
        <v>508</v>
      </c>
      <c r="E85" s="33" t="s">
        <v>508</v>
      </c>
      <c r="F85" s="33" t="s">
        <v>508</v>
      </c>
      <c r="G85" s="33" t="s">
        <v>508</v>
      </c>
      <c r="H85" s="33" t="s">
        <v>508</v>
      </c>
      <c r="I85" s="33" t="s">
        <v>508</v>
      </c>
      <c r="J85" s="33" t="s">
        <v>508</v>
      </c>
      <c r="K85" s="33" t="s">
        <v>508</v>
      </c>
      <c r="L85" s="33" t="s">
        <v>508</v>
      </c>
      <c r="M85" s="33" t="s">
        <v>508</v>
      </c>
      <c r="N85" s="33" t="s">
        <v>508</v>
      </c>
      <c r="O85" s="33" t="s">
        <v>508</v>
      </c>
      <c r="P85" s="33" t="s">
        <v>508</v>
      </c>
      <c r="Q85" s="33" t="s">
        <v>508</v>
      </c>
      <c r="R85" s="33" t="s">
        <v>508</v>
      </c>
      <c r="S85" s="33" t="s">
        <v>508</v>
      </c>
      <c r="T85" s="33" t="s">
        <v>508</v>
      </c>
      <c r="U85" s="33" t="s">
        <v>508</v>
      </c>
      <c r="V85" s="33" t="s">
        <v>508</v>
      </c>
      <c r="W85" s="33" t="s">
        <v>508</v>
      </c>
      <c r="X85" s="33" t="s">
        <v>1093</v>
      </c>
      <c r="Y85" s="33" t="s">
        <v>508</v>
      </c>
    </row>
    <row r="86" spans="1:25" ht="32.25" thickBot="1">
      <c r="A86" s="32" t="s">
        <v>246</v>
      </c>
      <c r="B86" s="33" t="s">
        <v>511</v>
      </c>
      <c r="C86" s="33" t="s">
        <v>1094</v>
      </c>
      <c r="D86" s="33" t="s">
        <v>511</v>
      </c>
      <c r="E86" s="33" t="s">
        <v>511</v>
      </c>
      <c r="F86" s="33" t="s">
        <v>511</v>
      </c>
      <c r="G86" s="33" t="s">
        <v>511</v>
      </c>
      <c r="H86" s="33" t="s">
        <v>511</v>
      </c>
      <c r="I86" s="33" t="s">
        <v>511</v>
      </c>
      <c r="J86" s="33" t="s">
        <v>511</v>
      </c>
      <c r="K86" s="33" t="s">
        <v>511</v>
      </c>
      <c r="L86" s="33" t="s">
        <v>511</v>
      </c>
      <c r="M86" s="33" t="s">
        <v>511</v>
      </c>
      <c r="N86" s="33" t="s">
        <v>511</v>
      </c>
      <c r="O86" s="33" t="s">
        <v>511</v>
      </c>
      <c r="P86" s="33" t="s">
        <v>511</v>
      </c>
      <c r="Q86" s="33" t="s">
        <v>511</v>
      </c>
      <c r="R86" s="33" t="s">
        <v>511</v>
      </c>
      <c r="S86" s="33" t="s">
        <v>511</v>
      </c>
      <c r="T86" s="33" t="s">
        <v>511</v>
      </c>
      <c r="U86" s="33" t="s">
        <v>511</v>
      </c>
      <c r="V86" s="33" t="s">
        <v>511</v>
      </c>
      <c r="W86" s="33" t="s">
        <v>511</v>
      </c>
      <c r="X86" s="33" t="s">
        <v>1095</v>
      </c>
      <c r="Y86" s="33" t="s">
        <v>511</v>
      </c>
    </row>
    <row r="87" spans="1:25" ht="32.25" thickBot="1">
      <c r="A87" s="32" t="s">
        <v>247</v>
      </c>
      <c r="B87" s="33" t="s">
        <v>514</v>
      </c>
      <c r="C87" s="33" t="s">
        <v>1096</v>
      </c>
      <c r="D87" s="33" t="s">
        <v>514</v>
      </c>
      <c r="E87" s="33" t="s">
        <v>514</v>
      </c>
      <c r="F87" s="33" t="s">
        <v>514</v>
      </c>
      <c r="G87" s="33" t="s">
        <v>514</v>
      </c>
      <c r="H87" s="33" t="s">
        <v>514</v>
      </c>
      <c r="I87" s="33" t="s">
        <v>514</v>
      </c>
      <c r="J87" s="33" t="s">
        <v>514</v>
      </c>
      <c r="K87" s="33" t="s">
        <v>514</v>
      </c>
      <c r="L87" s="33" t="s">
        <v>514</v>
      </c>
      <c r="M87" s="33" t="s">
        <v>514</v>
      </c>
      <c r="N87" s="33" t="s">
        <v>514</v>
      </c>
      <c r="O87" s="33" t="s">
        <v>514</v>
      </c>
      <c r="P87" s="33" t="s">
        <v>514</v>
      </c>
      <c r="Q87" s="33" t="s">
        <v>514</v>
      </c>
      <c r="R87" s="33" t="s">
        <v>514</v>
      </c>
      <c r="S87" s="33" t="s">
        <v>514</v>
      </c>
      <c r="T87" s="33" t="s">
        <v>514</v>
      </c>
      <c r="U87" s="33" t="s">
        <v>514</v>
      </c>
      <c r="V87" s="33" t="s">
        <v>514</v>
      </c>
      <c r="W87" s="33" t="s">
        <v>514</v>
      </c>
      <c r="X87" s="33" t="s">
        <v>1097</v>
      </c>
      <c r="Y87" s="33" t="s">
        <v>514</v>
      </c>
    </row>
    <row r="88" spans="1:25" ht="32.25" thickBot="1">
      <c r="A88" s="32" t="s">
        <v>248</v>
      </c>
      <c r="B88" s="33" t="s">
        <v>517</v>
      </c>
      <c r="C88" s="33" t="s">
        <v>1098</v>
      </c>
      <c r="D88" s="33" t="s">
        <v>517</v>
      </c>
      <c r="E88" s="33" t="s">
        <v>517</v>
      </c>
      <c r="F88" s="33" t="s">
        <v>517</v>
      </c>
      <c r="G88" s="33" t="s">
        <v>517</v>
      </c>
      <c r="H88" s="33" t="s">
        <v>517</v>
      </c>
      <c r="I88" s="33" t="s">
        <v>517</v>
      </c>
      <c r="J88" s="33" t="s">
        <v>517</v>
      </c>
      <c r="K88" s="33" t="s">
        <v>517</v>
      </c>
      <c r="L88" s="33" t="s">
        <v>517</v>
      </c>
      <c r="M88" s="33" t="s">
        <v>517</v>
      </c>
      <c r="N88" s="33" t="s">
        <v>517</v>
      </c>
      <c r="O88" s="33" t="s">
        <v>517</v>
      </c>
      <c r="P88" s="33" t="s">
        <v>517</v>
      </c>
      <c r="Q88" s="33" t="s">
        <v>517</v>
      </c>
      <c r="R88" s="33" t="s">
        <v>517</v>
      </c>
      <c r="S88" s="33" t="s">
        <v>517</v>
      </c>
      <c r="T88" s="33" t="s">
        <v>517</v>
      </c>
      <c r="U88" s="33" t="s">
        <v>517</v>
      </c>
      <c r="V88" s="33" t="s">
        <v>517</v>
      </c>
      <c r="W88" s="33" t="s">
        <v>517</v>
      </c>
      <c r="X88" s="33" t="s">
        <v>1099</v>
      </c>
      <c r="Y88" s="33" t="s">
        <v>517</v>
      </c>
    </row>
    <row r="89" spans="1:25" ht="32.25" thickBot="1">
      <c r="A89" s="32" t="s">
        <v>249</v>
      </c>
      <c r="B89" s="33" t="s">
        <v>520</v>
      </c>
      <c r="C89" s="33" t="s">
        <v>1100</v>
      </c>
      <c r="D89" s="33" t="s">
        <v>520</v>
      </c>
      <c r="E89" s="33" t="s">
        <v>520</v>
      </c>
      <c r="F89" s="33" t="s">
        <v>520</v>
      </c>
      <c r="G89" s="33" t="s">
        <v>520</v>
      </c>
      <c r="H89" s="33" t="s">
        <v>520</v>
      </c>
      <c r="I89" s="33" t="s">
        <v>520</v>
      </c>
      <c r="J89" s="33" t="s">
        <v>520</v>
      </c>
      <c r="K89" s="33" t="s">
        <v>520</v>
      </c>
      <c r="L89" s="33" t="s">
        <v>520</v>
      </c>
      <c r="M89" s="33" t="s">
        <v>520</v>
      </c>
      <c r="N89" s="33" t="s">
        <v>520</v>
      </c>
      <c r="O89" s="33" t="s">
        <v>520</v>
      </c>
      <c r="P89" s="33" t="s">
        <v>520</v>
      </c>
      <c r="Q89" s="33" t="s">
        <v>520</v>
      </c>
      <c r="R89" s="33" t="s">
        <v>520</v>
      </c>
      <c r="S89" s="33" t="s">
        <v>520</v>
      </c>
      <c r="T89" s="33" t="s">
        <v>520</v>
      </c>
      <c r="U89" s="33" t="s">
        <v>520</v>
      </c>
      <c r="V89" s="33" t="s">
        <v>520</v>
      </c>
      <c r="W89" s="33" t="s">
        <v>520</v>
      </c>
      <c r="X89" s="33" t="s">
        <v>1101</v>
      </c>
      <c r="Y89" s="33" t="s">
        <v>520</v>
      </c>
    </row>
    <row r="90" spans="1:25" ht="32.25" thickBot="1">
      <c r="A90" s="32" t="s">
        <v>250</v>
      </c>
      <c r="B90" s="33" t="s">
        <v>523</v>
      </c>
      <c r="C90" s="33" t="s">
        <v>1102</v>
      </c>
      <c r="D90" s="33" t="s">
        <v>523</v>
      </c>
      <c r="E90" s="33" t="s">
        <v>523</v>
      </c>
      <c r="F90" s="33" t="s">
        <v>523</v>
      </c>
      <c r="G90" s="33" t="s">
        <v>523</v>
      </c>
      <c r="H90" s="33" t="s">
        <v>523</v>
      </c>
      <c r="I90" s="33" t="s">
        <v>523</v>
      </c>
      <c r="J90" s="33" t="s">
        <v>523</v>
      </c>
      <c r="K90" s="33" t="s">
        <v>523</v>
      </c>
      <c r="L90" s="33" t="s">
        <v>523</v>
      </c>
      <c r="M90" s="33" t="s">
        <v>523</v>
      </c>
      <c r="N90" s="33" t="s">
        <v>523</v>
      </c>
      <c r="O90" s="33" t="s">
        <v>523</v>
      </c>
      <c r="P90" s="33" t="s">
        <v>523</v>
      </c>
      <c r="Q90" s="33" t="s">
        <v>523</v>
      </c>
      <c r="R90" s="33" t="s">
        <v>523</v>
      </c>
      <c r="S90" s="33" t="s">
        <v>523</v>
      </c>
      <c r="T90" s="33" t="s">
        <v>523</v>
      </c>
      <c r="U90" s="33" t="s">
        <v>523</v>
      </c>
      <c r="V90" s="33" t="s">
        <v>523</v>
      </c>
      <c r="W90" s="33" t="s">
        <v>523</v>
      </c>
      <c r="X90" s="33" t="s">
        <v>1103</v>
      </c>
      <c r="Y90" s="33" t="s">
        <v>523</v>
      </c>
    </row>
    <row r="91" spans="1:25" ht="32.25" thickBot="1">
      <c r="A91" s="32" t="s">
        <v>251</v>
      </c>
      <c r="B91" s="33" t="s">
        <v>526</v>
      </c>
      <c r="C91" s="33" t="s">
        <v>1104</v>
      </c>
      <c r="D91" s="33" t="s">
        <v>526</v>
      </c>
      <c r="E91" s="33" t="s">
        <v>526</v>
      </c>
      <c r="F91" s="33" t="s">
        <v>526</v>
      </c>
      <c r="G91" s="33" t="s">
        <v>526</v>
      </c>
      <c r="H91" s="33" t="s">
        <v>526</v>
      </c>
      <c r="I91" s="33" t="s">
        <v>526</v>
      </c>
      <c r="J91" s="33" t="s">
        <v>526</v>
      </c>
      <c r="K91" s="33" t="s">
        <v>526</v>
      </c>
      <c r="L91" s="33" t="s">
        <v>526</v>
      </c>
      <c r="M91" s="33" t="s">
        <v>526</v>
      </c>
      <c r="N91" s="33" t="s">
        <v>526</v>
      </c>
      <c r="O91" s="33" t="s">
        <v>526</v>
      </c>
      <c r="P91" s="33" t="s">
        <v>526</v>
      </c>
      <c r="Q91" s="33" t="s">
        <v>526</v>
      </c>
      <c r="R91" s="33" t="s">
        <v>526</v>
      </c>
      <c r="S91" s="33" t="s">
        <v>526</v>
      </c>
      <c r="T91" s="33" t="s">
        <v>526</v>
      </c>
      <c r="U91" s="33" t="s">
        <v>526</v>
      </c>
      <c r="V91" s="33" t="s">
        <v>526</v>
      </c>
      <c r="W91" s="33" t="s">
        <v>526</v>
      </c>
      <c r="X91" s="33" t="s">
        <v>1105</v>
      </c>
      <c r="Y91" s="33" t="s">
        <v>526</v>
      </c>
    </row>
    <row r="92" spans="1:25" ht="32.25" thickBot="1">
      <c r="A92" s="32" t="s">
        <v>252</v>
      </c>
      <c r="B92" s="33" t="s">
        <v>529</v>
      </c>
      <c r="C92" s="33" t="s">
        <v>1106</v>
      </c>
      <c r="D92" s="33" t="s">
        <v>529</v>
      </c>
      <c r="E92" s="33" t="s">
        <v>529</v>
      </c>
      <c r="F92" s="33" t="s">
        <v>529</v>
      </c>
      <c r="G92" s="33" t="s">
        <v>529</v>
      </c>
      <c r="H92" s="33" t="s">
        <v>529</v>
      </c>
      <c r="I92" s="33" t="s">
        <v>529</v>
      </c>
      <c r="J92" s="33" t="s">
        <v>529</v>
      </c>
      <c r="K92" s="33" t="s">
        <v>529</v>
      </c>
      <c r="L92" s="33" t="s">
        <v>529</v>
      </c>
      <c r="M92" s="33" t="s">
        <v>529</v>
      </c>
      <c r="N92" s="33" t="s">
        <v>529</v>
      </c>
      <c r="O92" s="33" t="s">
        <v>529</v>
      </c>
      <c r="P92" s="33" t="s">
        <v>529</v>
      </c>
      <c r="Q92" s="33" t="s">
        <v>529</v>
      </c>
      <c r="R92" s="33" t="s">
        <v>529</v>
      </c>
      <c r="S92" s="33" t="s">
        <v>529</v>
      </c>
      <c r="T92" s="33" t="s">
        <v>529</v>
      </c>
      <c r="U92" s="33" t="s">
        <v>529</v>
      </c>
      <c r="V92" s="33" t="s">
        <v>529</v>
      </c>
      <c r="W92" s="33" t="s">
        <v>529</v>
      </c>
      <c r="X92" s="33" t="s">
        <v>1107</v>
      </c>
      <c r="Y92" s="33" t="s">
        <v>529</v>
      </c>
    </row>
    <row r="93" spans="1:25" ht="32.25" thickBot="1">
      <c r="A93" s="32" t="s">
        <v>253</v>
      </c>
      <c r="B93" s="33" t="s">
        <v>532</v>
      </c>
      <c r="C93" s="33" t="s">
        <v>1108</v>
      </c>
      <c r="D93" s="33" t="s">
        <v>532</v>
      </c>
      <c r="E93" s="33" t="s">
        <v>532</v>
      </c>
      <c r="F93" s="33" t="s">
        <v>532</v>
      </c>
      <c r="G93" s="33" t="s">
        <v>532</v>
      </c>
      <c r="H93" s="33" t="s">
        <v>532</v>
      </c>
      <c r="I93" s="33" t="s">
        <v>532</v>
      </c>
      <c r="J93" s="33" t="s">
        <v>532</v>
      </c>
      <c r="K93" s="33" t="s">
        <v>532</v>
      </c>
      <c r="L93" s="33" t="s">
        <v>532</v>
      </c>
      <c r="M93" s="33" t="s">
        <v>532</v>
      </c>
      <c r="N93" s="33" t="s">
        <v>532</v>
      </c>
      <c r="O93" s="33" t="s">
        <v>532</v>
      </c>
      <c r="P93" s="33" t="s">
        <v>532</v>
      </c>
      <c r="Q93" s="33" t="s">
        <v>532</v>
      </c>
      <c r="R93" s="33" t="s">
        <v>532</v>
      </c>
      <c r="S93" s="33" t="s">
        <v>532</v>
      </c>
      <c r="T93" s="33" t="s">
        <v>532</v>
      </c>
      <c r="U93" s="33" t="s">
        <v>532</v>
      </c>
      <c r="V93" s="33" t="s">
        <v>532</v>
      </c>
      <c r="W93" s="33" t="s">
        <v>532</v>
      </c>
      <c r="X93" s="33" t="s">
        <v>1109</v>
      </c>
      <c r="Y93" s="33" t="s">
        <v>532</v>
      </c>
    </row>
    <row r="94" spans="1:25" ht="32.25" thickBot="1">
      <c r="A94" s="32" t="s">
        <v>254</v>
      </c>
      <c r="B94" s="33" t="s">
        <v>535</v>
      </c>
      <c r="C94" s="33" t="s">
        <v>1110</v>
      </c>
      <c r="D94" s="33" t="s">
        <v>535</v>
      </c>
      <c r="E94" s="33" t="s">
        <v>535</v>
      </c>
      <c r="F94" s="33" t="s">
        <v>535</v>
      </c>
      <c r="G94" s="33" t="s">
        <v>535</v>
      </c>
      <c r="H94" s="33" t="s">
        <v>535</v>
      </c>
      <c r="I94" s="33" t="s">
        <v>535</v>
      </c>
      <c r="J94" s="33" t="s">
        <v>535</v>
      </c>
      <c r="K94" s="33" t="s">
        <v>535</v>
      </c>
      <c r="L94" s="33" t="s">
        <v>535</v>
      </c>
      <c r="M94" s="33" t="s">
        <v>535</v>
      </c>
      <c r="N94" s="33" t="s">
        <v>535</v>
      </c>
      <c r="O94" s="33" t="s">
        <v>535</v>
      </c>
      <c r="P94" s="33" t="s">
        <v>535</v>
      </c>
      <c r="Q94" s="33" t="s">
        <v>535</v>
      </c>
      <c r="R94" s="33" t="s">
        <v>535</v>
      </c>
      <c r="S94" s="33" t="s">
        <v>535</v>
      </c>
      <c r="T94" s="33" t="s">
        <v>535</v>
      </c>
      <c r="U94" s="33" t="s">
        <v>535</v>
      </c>
      <c r="V94" s="33" t="s">
        <v>535</v>
      </c>
      <c r="W94" s="33" t="s">
        <v>535</v>
      </c>
      <c r="X94" s="33" t="s">
        <v>1111</v>
      </c>
      <c r="Y94" s="33" t="s">
        <v>535</v>
      </c>
    </row>
    <row r="95" spans="1:25" ht="32.25" thickBot="1">
      <c r="A95" s="32" t="s">
        <v>255</v>
      </c>
      <c r="B95" s="33" t="s">
        <v>538</v>
      </c>
      <c r="C95" s="33" t="s">
        <v>1112</v>
      </c>
      <c r="D95" s="33" t="s">
        <v>538</v>
      </c>
      <c r="E95" s="33" t="s">
        <v>538</v>
      </c>
      <c r="F95" s="33" t="s">
        <v>538</v>
      </c>
      <c r="G95" s="33" t="s">
        <v>538</v>
      </c>
      <c r="H95" s="33" t="s">
        <v>538</v>
      </c>
      <c r="I95" s="33" t="s">
        <v>538</v>
      </c>
      <c r="J95" s="33" t="s">
        <v>538</v>
      </c>
      <c r="K95" s="33" t="s">
        <v>538</v>
      </c>
      <c r="L95" s="33" t="s">
        <v>538</v>
      </c>
      <c r="M95" s="33" t="s">
        <v>538</v>
      </c>
      <c r="N95" s="33" t="s">
        <v>538</v>
      </c>
      <c r="O95" s="33" t="s">
        <v>538</v>
      </c>
      <c r="P95" s="33" t="s">
        <v>538</v>
      </c>
      <c r="Q95" s="33" t="s">
        <v>538</v>
      </c>
      <c r="R95" s="33" t="s">
        <v>538</v>
      </c>
      <c r="S95" s="33" t="s">
        <v>538</v>
      </c>
      <c r="T95" s="33" t="s">
        <v>538</v>
      </c>
      <c r="U95" s="33" t="s">
        <v>538</v>
      </c>
      <c r="V95" s="33" t="s">
        <v>538</v>
      </c>
      <c r="W95" s="33" t="s">
        <v>538</v>
      </c>
      <c r="X95" s="33" t="s">
        <v>1113</v>
      </c>
      <c r="Y95" s="33" t="s">
        <v>538</v>
      </c>
    </row>
    <row r="96" spans="1:25" ht="32.25" thickBot="1">
      <c r="A96" s="32" t="s">
        <v>256</v>
      </c>
      <c r="B96" s="33" t="s">
        <v>541</v>
      </c>
      <c r="C96" s="33" t="s">
        <v>1114</v>
      </c>
      <c r="D96" s="33" t="s">
        <v>541</v>
      </c>
      <c r="E96" s="33" t="s">
        <v>541</v>
      </c>
      <c r="F96" s="33" t="s">
        <v>541</v>
      </c>
      <c r="G96" s="33" t="s">
        <v>541</v>
      </c>
      <c r="H96" s="33" t="s">
        <v>541</v>
      </c>
      <c r="I96" s="33" t="s">
        <v>541</v>
      </c>
      <c r="J96" s="33" t="s">
        <v>541</v>
      </c>
      <c r="K96" s="33" t="s">
        <v>541</v>
      </c>
      <c r="L96" s="33" t="s">
        <v>541</v>
      </c>
      <c r="M96" s="33" t="s">
        <v>541</v>
      </c>
      <c r="N96" s="33" t="s">
        <v>541</v>
      </c>
      <c r="O96" s="33" t="s">
        <v>541</v>
      </c>
      <c r="P96" s="33" t="s">
        <v>541</v>
      </c>
      <c r="Q96" s="33" t="s">
        <v>541</v>
      </c>
      <c r="R96" s="33" t="s">
        <v>541</v>
      </c>
      <c r="S96" s="33" t="s">
        <v>541</v>
      </c>
      <c r="T96" s="33" t="s">
        <v>541</v>
      </c>
      <c r="U96" s="33" t="s">
        <v>541</v>
      </c>
      <c r="V96" s="33" t="s">
        <v>541</v>
      </c>
      <c r="W96" s="33" t="s">
        <v>541</v>
      </c>
      <c r="X96" s="33" t="s">
        <v>1115</v>
      </c>
      <c r="Y96" s="33" t="s">
        <v>541</v>
      </c>
    </row>
    <row r="97" spans="1:25" ht="32.25" thickBot="1">
      <c r="A97" s="32" t="s">
        <v>257</v>
      </c>
      <c r="B97" s="33" t="s">
        <v>544</v>
      </c>
      <c r="C97" s="33" t="s">
        <v>1116</v>
      </c>
      <c r="D97" s="33" t="s">
        <v>544</v>
      </c>
      <c r="E97" s="33" t="s">
        <v>544</v>
      </c>
      <c r="F97" s="33" t="s">
        <v>544</v>
      </c>
      <c r="G97" s="33" t="s">
        <v>544</v>
      </c>
      <c r="H97" s="33" t="s">
        <v>544</v>
      </c>
      <c r="I97" s="33" t="s">
        <v>544</v>
      </c>
      <c r="J97" s="33" t="s">
        <v>544</v>
      </c>
      <c r="K97" s="33" t="s">
        <v>544</v>
      </c>
      <c r="L97" s="33" t="s">
        <v>544</v>
      </c>
      <c r="M97" s="33" t="s">
        <v>544</v>
      </c>
      <c r="N97" s="33" t="s">
        <v>544</v>
      </c>
      <c r="O97" s="33" t="s">
        <v>544</v>
      </c>
      <c r="P97" s="33" t="s">
        <v>544</v>
      </c>
      <c r="Q97" s="33" t="s">
        <v>544</v>
      </c>
      <c r="R97" s="33" t="s">
        <v>544</v>
      </c>
      <c r="S97" s="33" t="s">
        <v>544</v>
      </c>
      <c r="T97" s="33" t="s">
        <v>544</v>
      </c>
      <c r="U97" s="33" t="s">
        <v>544</v>
      </c>
      <c r="V97" s="33" t="s">
        <v>544</v>
      </c>
      <c r="W97" s="33" t="s">
        <v>544</v>
      </c>
      <c r="X97" s="33" t="s">
        <v>1117</v>
      </c>
      <c r="Y97" s="33" t="s">
        <v>544</v>
      </c>
    </row>
    <row r="98" spans="1:25" ht="32.25" thickBot="1">
      <c r="A98" s="32" t="s">
        <v>258</v>
      </c>
      <c r="B98" s="33" t="s">
        <v>547</v>
      </c>
      <c r="C98" s="33" t="s">
        <v>1118</v>
      </c>
      <c r="D98" s="33" t="s">
        <v>547</v>
      </c>
      <c r="E98" s="33" t="s">
        <v>547</v>
      </c>
      <c r="F98" s="33" t="s">
        <v>547</v>
      </c>
      <c r="G98" s="33" t="s">
        <v>547</v>
      </c>
      <c r="H98" s="33" t="s">
        <v>547</v>
      </c>
      <c r="I98" s="33" t="s">
        <v>547</v>
      </c>
      <c r="J98" s="33" t="s">
        <v>547</v>
      </c>
      <c r="K98" s="33" t="s">
        <v>547</v>
      </c>
      <c r="L98" s="33" t="s">
        <v>547</v>
      </c>
      <c r="M98" s="33" t="s">
        <v>547</v>
      </c>
      <c r="N98" s="33" t="s">
        <v>547</v>
      </c>
      <c r="O98" s="33" t="s">
        <v>547</v>
      </c>
      <c r="P98" s="33" t="s">
        <v>547</v>
      </c>
      <c r="Q98" s="33" t="s">
        <v>547</v>
      </c>
      <c r="R98" s="33" t="s">
        <v>547</v>
      </c>
      <c r="S98" s="33" t="s">
        <v>547</v>
      </c>
      <c r="T98" s="33" t="s">
        <v>547</v>
      </c>
      <c r="U98" s="33" t="s">
        <v>547</v>
      </c>
      <c r="V98" s="33" t="s">
        <v>547</v>
      </c>
      <c r="W98" s="33" t="s">
        <v>547</v>
      </c>
      <c r="X98" s="33" t="s">
        <v>1119</v>
      </c>
      <c r="Y98" s="33" t="s">
        <v>547</v>
      </c>
    </row>
    <row r="99" spans="1:25" ht="32.25" thickBot="1">
      <c r="A99" s="32" t="s">
        <v>259</v>
      </c>
      <c r="B99" s="33" t="s">
        <v>550</v>
      </c>
      <c r="C99" s="33" t="s">
        <v>1120</v>
      </c>
      <c r="D99" s="33" t="s">
        <v>550</v>
      </c>
      <c r="E99" s="33" t="s">
        <v>550</v>
      </c>
      <c r="F99" s="33" t="s">
        <v>550</v>
      </c>
      <c r="G99" s="33" t="s">
        <v>550</v>
      </c>
      <c r="H99" s="33" t="s">
        <v>550</v>
      </c>
      <c r="I99" s="33" t="s">
        <v>550</v>
      </c>
      <c r="J99" s="33" t="s">
        <v>550</v>
      </c>
      <c r="K99" s="33" t="s">
        <v>550</v>
      </c>
      <c r="L99" s="33" t="s">
        <v>550</v>
      </c>
      <c r="M99" s="33" t="s">
        <v>550</v>
      </c>
      <c r="N99" s="33" t="s">
        <v>550</v>
      </c>
      <c r="O99" s="33" t="s">
        <v>550</v>
      </c>
      <c r="P99" s="33" t="s">
        <v>550</v>
      </c>
      <c r="Q99" s="33" t="s">
        <v>550</v>
      </c>
      <c r="R99" s="33" t="s">
        <v>550</v>
      </c>
      <c r="S99" s="33" t="s">
        <v>550</v>
      </c>
      <c r="T99" s="33" t="s">
        <v>550</v>
      </c>
      <c r="U99" s="33" t="s">
        <v>550</v>
      </c>
      <c r="V99" s="33" t="s">
        <v>550</v>
      </c>
      <c r="W99" s="33" t="s">
        <v>550</v>
      </c>
      <c r="X99" s="33" t="s">
        <v>1121</v>
      </c>
      <c r="Y99" s="33" t="s">
        <v>550</v>
      </c>
    </row>
    <row r="100" spans="1:25" ht="32.25" thickBot="1">
      <c r="A100" s="32" t="s">
        <v>260</v>
      </c>
      <c r="B100" s="33" t="s">
        <v>553</v>
      </c>
      <c r="C100" s="33" t="s">
        <v>1122</v>
      </c>
      <c r="D100" s="33" t="s">
        <v>553</v>
      </c>
      <c r="E100" s="33" t="s">
        <v>553</v>
      </c>
      <c r="F100" s="33" t="s">
        <v>553</v>
      </c>
      <c r="G100" s="33" t="s">
        <v>553</v>
      </c>
      <c r="H100" s="33" t="s">
        <v>553</v>
      </c>
      <c r="I100" s="33" t="s">
        <v>553</v>
      </c>
      <c r="J100" s="33" t="s">
        <v>553</v>
      </c>
      <c r="K100" s="33" t="s">
        <v>553</v>
      </c>
      <c r="L100" s="33" t="s">
        <v>553</v>
      </c>
      <c r="M100" s="33" t="s">
        <v>553</v>
      </c>
      <c r="N100" s="33" t="s">
        <v>553</v>
      </c>
      <c r="O100" s="33" t="s">
        <v>553</v>
      </c>
      <c r="P100" s="33" t="s">
        <v>553</v>
      </c>
      <c r="Q100" s="33" t="s">
        <v>553</v>
      </c>
      <c r="R100" s="33" t="s">
        <v>553</v>
      </c>
      <c r="S100" s="33" t="s">
        <v>553</v>
      </c>
      <c r="T100" s="33" t="s">
        <v>553</v>
      </c>
      <c r="U100" s="33" t="s">
        <v>553</v>
      </c>
      <c r="V100" s="33" t="s">
        <v>553</v>
      </c>
      <c r="W100" s="33" t="s">
        <v>553</v>
      </c>
      <c r="X100" s="33" t="s">
        <v>1123</v>
      </c>
      <c r="Y100" s="33" t="s">
        <v>553</v>
      </c>
    </row>
    <row r="101" spans="1:25" ht="32.25" thickBot="1">
      <c r="A101" s="32" t="s">
        <v>261</v>
      </c>
      <c r="B101" s="33" t="s">
        <v>556</v>
      </c>
      <c r="C101" s="33" t="s">
        <v>1124</v>
      </c>
      <c r="D101" s="33" t="s">
        <v>556</v>
      </c>
      <c r="E101" s="33" t="s">
        <v>556</v>
      </c>
      <c r="F101" s="33" t="s">
        <v>556</v>
      </c>
      <c r="G101" s="33" t="s">
        <v>556</v>
      </c>
      <c r="H101" s="33" t="s">
        <v>556</v>
      </c>
      <c r="I101" s="33" t="s">
        <v>556</v>
      </c>
      <c r="J101" s="33" t="s">
        <v>556</v>
      </c>
      <c r="K101" s="33" t="s">
        <v>556</v>
      </c>
      <c r="L101" s="33" t="s">
        <v>556</v>
      </c>
      <c r="M101" s="33" t="s">
        <v>556</v>
      </c>
      <c r="N101" s="33" t="s">
        <v>556</v>
      </c>
      <c r="O101" s="33" t="s">
        <v>556</v>
      </c>
      <c r="P101" s="33" t="s">
        <v>556</v>
      </c>
      <c r="Q101" s="33" t="s">
        <v>556</v>
      </c>
      <c r="R101" s="33" t="s">
        <v>556</v>
      </c>
      <c r="S101" s="33" t="s">
        <v>556</v>
      </c>
      <c r="T101" s="33" t="s">
        <v>556</v>
      </c>
      <c r="U101" s="33" t="s">
        <v>556</v>
      </c>
      <c r="V101" s="33" t="s">
        <v>556</v>
      </c>
      <c r="W101" s="33" t="s">
        <v>556</v>
      </c>
      <c r="X101" s="33" t="s">
        <v>1125</v>
      </c>
      <c r="Y101" s="33" t="s">
        <v>556</v>
      </c>
    </row>
    <row r="102" spans="1:25" ht="32.25" thickBot="1">
      <c r="A102" s="32" t="s">
        <v>262</v>
      </c>
      <c r="B102" s="33" t="s">
        <v>559</v>
      </c>
      <c r="C102" s="33" t="s">
        <v>1126</v>
      </c>
      <c r="D102" s="33" t="s">
        <v>559</v>
      </c>
      <c r="E102" s="33" t="s">
        <v>559</v>
      </c>
      <c r="F102" s="33" t="s">
        <v>559</v>
      </c>
      <c r="G102" s="33" t="s">
        <v>559</v>
      </c>
      <c r="H102" s="33" t="s">
        <v>559</v>
      </c>
      <c r="I102" s="33" t="s">
        <v>559</v>
      </c>
      <c r="J102" s="33" t="s">
        <v>559</v>
      </c>
      <c r="K102" s="33" t="s">
        <v>559</v>
      </c>
      <c r="L102" s="33" t="s">
        <v>559</v>
      </c>
      <c r="M102" s="33" t="s">
        <v>559</v>
      </c>
      <c r="N102" s="33" t="s">
        <v>559</v>
      </c>
      <c r="O102" s="33" t="s">
        <v>559</v>
      </c>
      <c r="P102" s="33" t="s">
        <v>559</v>
      </c>
      <c r="Q102" s="33" t="s">
        <v>559</v>
      </c>
      <c r="R102" s="33" t="s">
        <v>559</v>
      </c>
      <c r="S102" s="33" t="s">
        <v>559</v>
      </c>
      <c r="T102" s="33" t="s">
        <v>559</v>
      </c>
      <c r="U102" s="33" t="s">
        <v>559</v>
      </c>
      <c r="V102" s="33" t="s">
        <v>559</v>
      </c>
      <c r="W102" s="33" t="s">
        <v>559</v>
      </c>
      <c r="X102" s="33" t="s">
        <v>1127</v>
      </c>
      <c r="Y102" s="33" t="s">
        <v>559</v>
      </c>
    </row>
    <row r="103" spans="1:25" ht="32.25" thickBot="1">
      <c r="A103" s="32" t="s">
        <v>263</v>
      </c>
      <c r="B103" s="33" t="s">
        <v>562</v>
      </c>
      <c r="C103" s="33" t="s">
        <v>1128</v>
      </c>
      <c r="D103" s="33" t="s">
        <v>562</v>
      </c>
      <c r="E103" s="33" t="s">
        <v>562</v>
      </c>
      <c r="F103" s="33" t="s">
        <v>562</v>
      </c>
      <c r="G103" s="33" t="s">
        <v>562</v>
      </c>
      <c r="H103" s="33" t="s">
        <v>562</v>
      </c>
      <c r="I103" s="33" t="s">
        <v>562</v>
      </c>
      <c r="J103" s="33" t="s">
        <v>562</v>
      </c>
      <c r="K103" s="33" t="s">
        <v>562</v>
      </c>
      <c r="L103" s="33" t="s">
        <v>562</v>
      </c>
      <c r="M103" s="33" t="s">
        <v>562</v>
      </c>
      <c r="N103" s="33" t="s">
        <v>562</v>
      </c>
      <c r="O103" s="33" t="s">
        <v>562</v>
      </c>
      <c r="P103" s="33" t="s">
        <v>562</v>
      </c>
      <c r="Q103" s="33" t="s">
        <v>562</v>
      </c>
      <c r="R103" s="33" t="s">
        <v>562</v>
      </c>
      <c r="S103" s="33" t="s">
        <v>562</v>
      </c>
      <c r="T103" s="33" t="s">
        <v>562</v>
      </c>
      <c r="U103" s="33" t="s">
        <v>562</v>
      </c>
      <c r="V103" s="33" t="s">
        <v>562</v>
      </c>
      <c r="W103" s="33" t="s">
        <v>562</v>
      </c>
      <c r="X103" s="33" t="s">
        <v>1129</v>
      </c>
      <c r="Y103" s="33" t="s">
        <v>562</v>
      </c>
    </row>
    <row r="104" spans="1:25" ht="32.25" thickBot="1">
      <c r="A104" s="32" t="s">
        <v>264</v>
      </c>
      <c r="B104" s="33" t="s">
        <v>565</v>
      </c>
      <c r="C104" s="33" t="s">
        <v>1130</v>
      </c>
      <c r="D104" s="33" t="s">
        <v>565</v>
      </c>
      <c r="E104" s="33" t="s">
        <v>565</v>
      </c>
      <c r="F104" s="33" t="s">
        <v>565</v>
      </c>
      <c r="G104" s="33" t="s">
        <v>565</v>
      </c>
      <c r="H104" s="33" t="s">
        <v>565</v>
      </c>
      <c r="I104" s="33" t="s">
        <v>565</v>
      </c>
      <c r="J104" s="33" t="s">
        <v>565</v>
      </c>
      <c r="K104" s="33" t="s">
        <v>565</v>
      </c>
      <c r="L104" s="33" t="s">
        <v>565</v>
      </c>
      <c r="M104" s="33" t="s">
        <v>565</v>
      </c>
      <c r="N104" s="33" t="s">
        <v>565</v>
      </c>
      <c r="O104" s="33" t="s">
        <v>565</v>
      </c>
      <c r="P104" s="33" t="s">
        <v>565</v>
      </c>
      <c r="Q104" s="33" t="s">
        <v>565</v>
      </c>
      <c r="R104" s="33" t="s">
        <v>565</v>
      </c>
      <c r="S104" s="33" t="s">
        <v>565</v>
      </c>
      <c r="T104" s="33" t="s">
        <v>565</v>
      </c>
      <c r="U104" s="33" t="s">
        <v>565</v>
      </c>
      <c r="V104" s="33" t="s">
        <v>565</v>
      </c>
      <c r="W104" s="33" t="s">
        <v>565</v>
      </c>
      <c r="X104" s="33" t="s">
        <v>1131</v>
      </c>
      <c r="Y104" s="33" t="s">
        <v>565</v>
      </c>
    </row>
    <row r="105" spans="1:25" ht="32.25" thickBot="1">
      <c r="A105" s="32" t="s">
        <v>265</v>
      </c>
      <c r="B105" s="33" t="s">
        <v>568</v>
      </c>
      <c r="C105" s="33" t="s">
        <v>1132</v>
      </c>
      <c r="D105" s="33" t="s">
        <v>568</v>
      </c>
      <c r="E105" s="33" t="s">
        <v>568</v>
      </c>
      <c r="F105" s="33" t="s">
        <v>568</v>
      </c>
      <c r="G105" s="33" t="s">
        <v>568</v>
      </c>
      <c r="H105" s="33" t="s">
        <v>568</v>
      </c>
      <c r="I105" s="33" t="s">
        <v>568</v>
      </c>
      <c r="J105" s="33" t="s">
        <v>568</v>
      </c>
      <c r="K105" s="33" t="s">
        <v>568</v>
      </c>
      <c r="L105" s="33" t="s">
        <v>568</v>
      </c>
      <c r="M105" s="33" t="s">
        <v>568</v>
      </c>
      <c r="N105" s="33" t="s">
        <v>568</v>
      </c>
      <c r="O105" s="33" t="s">
        <v>568</v>
      </c>
      <c r="P105" s="33" t="s">
        <v>568</v>
      </c>
      <c r="Q105" s="33" t="s">
        <v>568</v>
      </c>
      <c r="R105" s="33" t="s">
        <v>568</v>
      </c>
      <c r="S105" s="33" t="s">
        <v>568</v>
      </c>
      <c r="T105" s="33" t="s">
        <v>568</v>
      </c>
      <c r="U105" s="33" t="s">
        <v>568</v>
      </c>
      <c r="V105" s="33" t="s">
        <v>568</v>
      </c>
      <c r="W105" s="33" t="s">
        <v>568</v>
      </c>
      <c r="X105" s="33" t="s">
        <v>1133</v>
      </c>
      <c r="Y105" s="33" t="s">
        <v>568</v>
      </c>
    </row>
    <row r="106" spans="1:25" ht="32.25" thickBot="1">
      <c r="A106" s="32" t="s">
        <v>266</v>
      </c>
      <c r="B106" s="33" t="s">
        <v>571</v>
      </c>
      <c r="C106" s="33" t="s">
        <v>1134</v>
      </c>
      <c r="D106" s="33" t="s">
        <v>571</v>
      </c>
      <c r="E106" s="33" t="s">
        <v>571</v>
      </c>
      <c r="F106" s="33" t="s">
        <v>571</v>
      </c>
      <c r="G106" s="33" t="s">
        <v>571</v>
      </c>
      <c r="H106" s="33" t="s">
        <v>571</v>
      </c>
      <c r="I106" s="33" t="s">
        <v>571</v>
      </c>
      <c r="J106" s="33" t="s">
        <v>571</v>
      </c>
      <c r="K106" s="33" t="s">
        <v>571</v>
      </c>
      <c r="L106" s="33" t="s">
        <v>571</v>
      </c>
      <c r="M106" s="33" t="s">
        <v>571</v>
      </c>
      <c r="N106" s="33" t="s">
        <v>571</v>
      </c>
      <c r="O106" s="33" t="s">
        <v>571</v>
      </c>
      <c r="P106" s="33" t="s">
        <v>571</v>
      </c>
      <c r="Q106" s="33" t="s">
        <v>571</v>
      </c>
      <c r="R106" s="33" t="s">
        <v>571</v>
      </c>
      <c r="S106" s="33" t="s">
        <v>571</v>
      </c>
      <c r="T106" s="33" t="s">
        <v>571</v>
      </c>
      <c r="U106" s="33" t="s">
        <v>571</v>
      </c>
      <c r="V106" s="33" t="s">
        <v>571</v>
      </c>
      <c r="W106" s="33" t="s">
        <v>571</v>
      </c>
      <c r="X106" s="33" t="s">
        <v>1135</v>
      </c>
      <c r="Y106" s="33" t="s">
        <v>571</v>
      </c>
    </row>
    <row r="107" spans="1:25" ht="32.25" thickBot="1">
      <c r="A107" s="32" t="s">
        <v>267</v>
      </c>
      <c r="B107" s="33" t="s">
        <v>574</v>
      </c>
      <c r="C107" s="33" t="s">
        <v>1136</v>
      </c>
      <c r="D107" s="33" t="s">
        <v>574</v>
      </c>
      <c r="E107" s="33" t="s">
        <v>574</v>
      </c>
      <c r="F107" s="33" t="s">
        <v>574</v>
      </c>
      <c r="G107" s="33" t="s">
        <v>574</v>
      </c>
      <c r="H107" s="33" t="s">
        <v>574</v>
      </c>
      <c r="I107" s="33" t="s">
        <v>574</v>
      </c>
      <c r="J107" s="33" t="s">
        <v>574</v>
      </c>
      <c r="K107" s="33" t="s">
        <v>574</v>
      </c>
      <c r="L107" s="33" t="s">
        <v>574</v>
      </c>
      <c r="M107" s="33" t="s">
        <v>574</v>
      </c>
      <c r="N107" s="33" t="s">
        <v>574</v>
      </c>
      <c r="O107" s="33" t="s">
        <v>574</v>
      </c>
      <c r="P107" s="33" t="s">
        <v>574</v>
      </c>
      <c r="Q107" s="33" t="s">
        <v>574</v>
      </c>
      <c r="R107" s="33" t="s">
        <v>574</v>
      </c>
      <c r="S107" s="33" t="s">
        <v>574</v>
      </c>
      <c r="T107" s="33" t="s">
        <v>574</v>
      </c>
      <c r="U107" s="33" t="s">
        <v>574</v>
      </c>
      <c r="V107" s="33" t="s">
        <v>574</v>
      </c>
      <c r="W107" s="33" t="s">
        <v>574</v>
      </c>
      <c r="X107" s="33" t="s">
        <v>1137</v>
      </c>
      <c r="Y107" s="33" t="s">
        <v>574</v>
      </c>
    </row>
    <row r="108" spans="1:25" ht="32.25" thickBot="1">
      <c r="A108" s="32" t="s">
        <v>268</v>
      </c>
      <c r="B108" s="33" t="s">
        <v>577</v>
      </c>
      <c r="C108" s="33" t="s">
        <v>1138</v>
      </c>
      <c r="D108" s="33" t="s">
        <v>577</v>
      </c>
      <c r="E108" s="33" t="s">
        <v>577</v>
      </c>
      <c r="F108" s="33" t="s">
        <v>577</v>
      </c>
      <c r="G108" s="33" t="s">
        <v>577</v>
      </c>
      <c r="H108" s="33" t="s">
        <v>577</v>
      </c>
      <c r="I108" s="33" t="s">
        <v>577</v>
      </c>
      <c r="J108" s="33" t="s">
        <v>577</v>
      </c>
      <c r="K108" s="33" t="s">
        <v>577</v>
      </c>
      <c r="L108" s="33" t="s">
        <v>577</v>
      </c>
      <c r="M108" s="33" t="s">
        <v>577</v>
      </c>
      <c r="N108" s="33" t="s">
        <v>577</v>
      </c>
      <c r="O108" s="33" t="s">
        <v>577</v>
      </c>
      <c r="P108" s="33" t="s">
        <v>577</v>
      </c>
      <c r="Q108" s="33" t="s">
        <v>577</v>
      </c>
      <c r="R108" s="33" t="s">
        <v>577</v>
      </c>
      <c r="S108" s="33" t="s">
        <v>577</v>
      </c>
      <c r="T108" s="33" t="s">
        <v>577</v>
      </c>
      <c r="U108" s="33" t="s">
        <v>577</v>
      </c>
      <c r="V108" s="33" t="s">
        <v>577</v>
      </c>
      <c r="W108" s="33" t="s">
        <v>577</v>
      </c>
      <c r="X108" s="33" t="s">
        <v>1139</v>
      </c>
      <c r="Y108" s="33" t="s">
        <v>577</v>
      </c>
    </row>
    <row r="109" spans="1:25" ht="32.25" thickBot="1">
      <c r="A109" s="32" t="s">
        <v>269</v>
      </c>
      <c r="B109" s="33" t="s">
        <v>580</v>
      </c>
      <c r="C109" s="33" t="s">
        <v>1140</v>
      </c>
      <c r="D109" s="33" t="s">
        <v>580</v>
      </c>
      <c r="E109" s="33" t="s">
        <v>580</v>
      </c>
      <c r="F109" s="33" t="s">
        <v>580</v>
      </c>
      <c r="G109" s="33" t="s">
        <v>580</v>
      </c>
      <c r="H109" s="33" t="s">
        <v>580</v>
      </c>
      <c r="I109" s="33" t="s">
        <v>580</v>
      </c>
      <c r="J109" s="33" t="s">
        <v>580</v>
      </c>
      <c r="K109" s="33" t="s">
        <v>580</v>
      </c>
      <c r="L109" s="33" t="s">
        <v>580</v>
      </c>
      <c r="M109" s="33" t="s">
        <v>580</v>
      </c>
      <c r="N109" s="33" t="s">
        <v>580</v>
      </c>
      <c r="O109" s="33" t="s">
        <v>580</v>
      </c>
      <c r="P109" s="33" t="s">
        <v>580</v>
      </c>
      <c r="Q109" s="33" t="s">
        <v>580</v>
      </c>
      <c r="R109" s="33" t="s">
        <v>580</v>
      </c>
      <c r="S109" s="33" t="s">
        <v>580</v>
      </c>
      <c r="T109" s="33" t="s">
        <v>580</v>
      </c>
      <c r="U109" s="33" t="s">
        <v>580</v>
      </c>
      <c r="V109" s="33" t="s">
        <v>580</v>
      </c>
      <c r="W109" s="33" t="s">
        <v>580</v>
      </c>
      <c r="X109" s="33" t="s">
        <v>1141</v>
      </c>
      <c r="Y109" s="33" t="s">
        <v>580</v>
      </c>
    </row>
    <row r="110" spans="1:25" ht="32.25" thickBot="1">
      <c r="A110" s="32" t="s">
        <v>270</v>
      </c>
      <c r="B110" s="33" t="s">
        <v>583</v>
      </c>
      <c r="C110" s="33" t="s">
        <v>1142</v>
      </c>
      <c r="D110" s="33" t="s">
        <v>583</v>
      </c>
      <c r="E110" s="33" t="s">
        <v>583</v>
      </c>
      <c r="F110" s="33" t="s">
        <v>583</v>
      </c>
      <c r="G110" s="33" t="s">
        <v>583</v>
      </c>
      <c r="H110" s="33" t="s">
        <v>583</v>
      </c>
      <c r="I110" s="33" t="s">
        <v>583</v>
      </c>
      <c r="J110" s="33" t="s">
        <v>583</v>
      </c>
      <c r="K110" s="33" t="s">
        <v>583</v>
      </c>
      <c r="L110" s="33" t="s">
        <v>583</v>
      </c>
      <c r="M110" s="33" t="s">
        <v>583</v>
      </c>
      <c r="N110" s="33" t="s">
        <v>583</v>
      </c>
      <c r="O110" s="33" t="s">
        <v>583</v>
      </c>
      <c r="P110" s="33" t="s">
        <v>583</v>
      </c>
      <c r="Q110" s="33" t="s">
        <v>583</v>
      </c>
      <c r="R110" s="33" t="s">
        <v>583</v>
      </c>
      <c r="S110" s="33" t="s">
        <v>583</v>
      </c>
      <c r="T110" s="33" t="s">
        <v>583</v>
      </c>
      <c r="U110" s="33" t="s">
        <v>583</v>
      </c>
      <c r="V110" s="33" t="s">
        <v>583</v>
      </c>
      <c r="W110" s="33" t="s">
        <v>583</v>
      </c>
      <c r="X110" s="33" t="s">
        <v>1143</v>
      </c>
      <c r="Y110" s="33" t="s">
        <v>583</v>
      </c>
    </row>
    <row r="111" spans="1:25" ht="32.25" thickBot="1">
      <c r="A111" s="32" t="s">
        <v>271</v>
      </c>
      <c r="B111" s="33" t="s">
        <v>586</v>
      </c>
      <c r="C111" s="33" t="s">
        <v>1144</v>
      </c>
      <c r="D111" s="33" t="s">
        <v>586</v>
      </c>
      <c r="E111" s="33" t="s">
        <v>586</v>
      </c>
      <c r="F111" s="33" t="s">
        <v>586</v>
      </c>
      <c r="G111" s="33" t="s">
        <v>586</v>
      </c>
      <c r="H111" s="33" t="s">
        <v>586</v>
      </c>
      <c r="I111" s="33" t="s">
        <v>586</v>
      </c>
      <c r="J111" s="33" t="s">
        <v>586</v>
      </c>
      <c r="K111" s="33" t="s">
        <v>586</v>
      </c>
      <c r="L111" s="33" t="s">
        <v>586</v>
      </c>
      <c r="M111" s="33" t="s">
        <v>586</v>
      </c>
      <c r="N111" s="33" t="s">
        <v>586</v>
      </c>
      <c r="O111" s="33" t="s">
        <v>586</v>
      </c>
      <c r="P111" s="33" t="s">
        <v>586</v>
      </c>
      <c r="Q111" s="33" t="s">
        <v>586</v>
      </c>
      <c r="R111" s="33" t="s">
        <v>586</v>
      </c>
      <c r="S111" s="33" t="s">
        <v>586</v>
      </c>
      <c r="T111" s="33" t="s">
        <v>586</v>
      </c>
      <c r="U111" s="33" t="s">
        <v>586</v>
      </c>
      <c r="V111" s="33" t="s">
        <v>586</v>
      </c>
      <c r="W111" s="33" t="s">
        <v>586</v>
      </c>
      <c r="X111" s="33" t="s">
        <v>1145</v>
      </c>
      <c r="Y111" s="33" t="s">
        <v>586</v>
      </c>
    </row>
    <row r="112" spans="1:25" ht="32.25" thickBot="1">
      <c r="A112" s="32" t="s">
        <v>272</v>
      </c>
      <c r="B112" s="33" t="s">
        <v>589</v>
      </c>
      <c r="C112" s="33" t="s">
        <v>1146</v>
      </c>
      <c r="D112" s="33" t="s">
        <v>589</v>
      </c>
      <c r="E112" s="33" t="s">
        <v>589</v>
      </c>
      <c r="F112" s="33" t="s">
        <v>589</v>
      </c>
      <c r="G112" s="33" t="s">
        <v>589</v>
      </c>
      <c r="H112" s="33" t="s">
        <v>589</v>
      </c>
      <c r="I112" s="33" t="s">
        <v>589</v>
      </c>
      <c r="J112" s="33" t="s">
        <v>589</v>
      </c>
      <c r="K112" s="33" t="s">
        <v>589</v>
      </c>
      <c r="L112" s="33" t="s">
        <v>589</v>
      </c>
      <c r="M112" s="33" t="s">
        <v>589</v>
      </c>
      <c r="N112" s="33" t="s">
        <v>589</v>
      </c>
      <c r="O112" s="33" t="s">
        <v>589</v>
      </c>
      <c r="P112" s="33" t="s">
        <v>589</v>
      </c>
      <c r="Q112" s="33" t="s">
        <v>589</v>
      </c>
      <c r="R112" s="33" t="s">
        <v>589</v>
      </c>
      <c r="S112" s="33" t="s">
        <v>589</v>
      </c>
      <c r="T112" s="33" t="s">
        <v>589</v>
      </c>
      <c r="U112" s="33" t="s">
        <v>589</v>
      </c>
      <c r="V112" s="33" t="s">
        <v>589</v>
      </c>
      <c r="W112" s="33" t="s">
        <v>589</v>
      </c>
      <c r="X112" s="33" t="s">
        <v>1147</v>
      </c>
      <c r="Y112" s="33" t="s">
        <v>589</v>
      </c>
    </row>
    <row r="113" spans="1:25" ht="32.25" thickBot="1">
      <c r="A113" s="32" t="s">
        <v>273</v>
      </c>
      <c r="B113" s="33" t="s">
        <v>592</v>
      </c>
      <c r="C113" s="33" t="s">
        <v>1148</v>
      </c>
      <c r="D113" s="33" t="s">
        <v>592</v>
      </c>
      <c r="E113" s="33" t="s">
        <v>592</v>
      </c>
      <c r="F113" s="33" t="s">
        <v>592</v>
      </c>
      <c r="G113" s="33" t="s">
        <v>592</v>
      </c>
      <c r="H113" s="33" t="s">
        <v>592</v>
      </c>
      <c r="I113" s="33" t="s">
        <v>592</v>
      </c>
      <c r="J113" s="33" t="s">
        <v>592</v>
      </c>
      <c r="K113" s="33" t="s">
        <v>592</v>
      </c>
      <c r="L113" s="33" t="s">
        <v>592</v>
      </c>
      <c r="M113" s="33" t="s">
        <v>592</v>
      </c>
      <c r="N113" s="33" t="s">
        <v>592</v>
      </c>
      <c r="O113" s="33" t="s">
        <v>592</v>
      </c>
      <c r="P113" s="33" t="s">
        <v>592</v>
      </c>
      <c r="Q113" s="33" t="s">
        <v>592</v>
      </c>
      <c r="R113" s="33" t="s">
        <v>592</v>
      </c>
      <c r="S113" s="33" t="s">
        <v>592</v>
      </c>
      <c r="T113" s="33" t="s">
        <v>592</v>
      </c>
      <c r="U113" s="33" t="s">
        <v>592</v>
      </c>
      <c r="V113" s="33" t="s">
        <v>592</v>
      </c>
      <c r="W113" s="33" t="s">
        <v>592</v>
      </c>
      <c r="X113" s="33" t="s">
        <v>1149</v>
      </c>
      <c r="Y113" s="33" t="s">
        <v>592</v>
      </c>
    </row>
    <row r="114" spans="1:25" ht="32.25" thickBot="1">
      <c r="A114" s="32" t="s">
        <v>274</v>
      </c>
      <c r="B114" s="33" t="s">
        <v>595</v>
      </c>
      <c r="C114" s="33" t="s">
        <v>1150</v>
      </c>
      <c r="D114" s="33" t="s">
        <v>595</v>
      </c>
      <c r="E114" s="33" t="s">
        <v>595</v>
      </c>
      <c r="F114" s="33" t="s">
        <v>595</v>
      </c>
      <c r="G114" s="33" t="s">
        <v>595</v>
      </c>
      <c r="H114" s="33" t="s">
        <v>595</v>
      </c>
      <c r="I114" s="33" t="s">
        <v>595</v>
      </c>
      <c r="J114" s="33" t="s">
        <v>595</v>
      </c>
      <c r="K114" s="33" t="s">
        <v>595</v>
      </c>
      <c r="L114" s="33" t="s">
        <v>595</v>
      </c>
      <c r="M114" s="33" t="s">
        <v>595</v>
      </c>
      <c r="N114" s="33" t="s">
        <v>595</v>
      </c>
      <c r="O114" s="33" t="s">
        <v>595</v>
      </c>
      <c r="P114" s="33" t="s">
        <v>595</v>
      </c>
      <c r="Q114" s="33" t="s">
        <v>595</v>
      </c>
      <c r="R114" s="33" t="s">
        <v>595</v>
      </c>
      <c r="S114" s="33" t="s">
        <v>595</v>
      </c>
      <c r="T114" s="33" t="s">
        <v>595</v>
      </c>
      <c r="U114" s="33" t="s">
        <v>595</v>
      </c>
      <c r="V114" s="33" t="s">
        <v>595</v>
      </c>
      <c r="W114" s="33" t="s">
        <v>595</v>
      </c>
      <c r="X114" s="33" t="s">
        <v>1151</v>
      </c>
      <c r="Y114" s="33" t="s">
        <v>595</v>
      </c>
    </row>
    <row r="115" spans="1:25" ht="32.25" thickBot="1">
      <c r="A115" s="32" t="s">
        <v>275</v>
      </c>
      <c r="B115" s="33" t="s">
        <v>598</v>
      </c>
      <c r="C115" s="33" t="s">
        <v>1152</v>
      </c>
      <c r="D115" s="33" t="s">
        <v>598</v>
      </c>
      <c r="E115" s="33" t="s">
        <v>598</v>
      </c>
      <c r="F115" s="33" t="s">
        <v>598</v>
      </c>
      <c r="G115" s="33" t="s">
        <v>598</v>
      </c>
      <c r="H115" s="33" t="s">
        <v>598</v>
      </c>
      <c r="I115" s="33" t="s">
        <v>598</v>
      </c>
      <c r="J115" s="33" t="s">
        <v>598</v>
      </c>
      <c r="K115" s="33" t="s">
        <v>598</v>
      </c>
      <c r="L115" s="33" t="s">
        <v>598</v>
      </c>
      <c r="M115" s="33" t="s">
        <v>598</v>
      </c>
      <c r="N115" s="33" t="s">
        <v>598</v>
      </c>
      <c r="O115" s="33" t="s">
        <v>598</v>
      </c>
      <c r="P115" s="33" t="s">
        <v>598</v>
      </c>
      <c r="Q115" s="33" t="s">
        <v>598</v>
      </c>
      <c r="R115" s="33" t="s">
        <v>598</v>
      </c>
      <c r="S115" s="33" t="s">
        <v>598</v>
      </c>
      <c r="T115" s="33" t="s">
        <v>598</v>
      </c>
      <c r="U115" s="33" t="s">
        <v>598</v>
      </c>
      <c r="V115" s="33" t="s">
        <v>598</v>
      </c>
      <c r="W115" s="33" t="s">
        <v>598</v>
      </c>
      <c r="X115" s="33" t="s">
        <v>1153</v>
      </c>
      <c r="Y115" s="33" t="s">
        <v>598</v>
      </c>
    </row>
    <row r="116" spans="1:25" ht="32.25" thickBot="1">
      <c r="A116" s="32" t="s">
        <v>276</v>
      </c>
      <c r="B116" s="33" t="s">
        <v>601</v>
      </c>
      <c r="C116" s="33" t="s">
        <v>1154</v>
      </c>
      <c r="D116" s="33" t="s">
        <v>601</v>
      </c>
      <c r="E116" s="33" t="s">
        <v>601</v>
      </c>
      <c r="F116" s="33" t="s">
        <v>601</v>
      </c>
      <c r="G116" s="33" t="s">
        <v>601</v>
      </c>
      <c r="H116" s="33" t="s">
        <v>601</v>
      </c>
      <c r="I116" s="33" t="s">
        <v>601</v>
      </c>
      <c r="J116" s="33" t="s">
        <v>601</v>
      </c>
      <c r="K116" s="33" t="s">
        <v>601</v>
      </c>
      <c r="L116" s="33" t="s">
        <v>601</v>
      </c>
      <c r="M116" s="33" t="s">
        <v>601</v>
      </c>
      <c r="N116" s="33" t="s">
        <v>601</v>
      </c>
      <c r="O116" s="33" t="s">
        <v>601</v>
      </c>
      <c r="P116" s="33" t="s">
        <v>601</v>
      </c>
      <c r="Q116" s="33" t="s">
        <v>601</v>
      </c>
      <c r="R116" s="33" t="s">
        <v>601</v>
      </c>
      <c r="S116" s="33" t="s">
        <v>601</v>
      </c>
      <c r="T116" s="33" t="s">
        <v>601</v>
      </c>
      <c r="U116" s="33" t="s">
        <v>601</v>
      </c>
      <c r="V116" s="33" t="s">
        <v>601</v>
      </c>
      <c r="W116" s="33" t="s">
        <v>601</v>
      </c>
      <c r="X116" s="33" t="s">
        <v>1155</v>
      </c>
      <c r="Y116" s="33" t="s">
        <v>601</v>
      </c>
    </row>
    <row r="117" spans="1:25" ht="32.25" thickBot="1">
      <c r="A117" s="32" t="s">
        <v>277</v>
      </c>
      <c r="B117" s="33" t="s">
        <v>604</v>
      </c>
      <c r="C117" s="33" t="s">
        <v>1156</v>
      </c>
      <c r="D117" s="33" t="s">
        <v>604</v>
      </c>
      <c r="E117" s="33" t="s">
        <v>604</v>
      </c>
      <c r="F117" s="33" t="s">
        <v>604</v>
      </c>
      <c r="G117" s="33" t="s">
        <v>604</v>
      </c>
      <c r="H117" s="33" t="s">
        <v>604</v>
      </c>
      <c r="I117" s="33" t="s">
        <v>604</v>
      </c>
      <c r="J117" s="33" t="s">
        <v>604</v>
      </c>
      <c r="K117" s="33" t="s">
        <v>604</v>
      </c>
      <c r="L117" s="33" t="s">
        <v>604</v>
      </c>
      <c r="M117" s="33" t="s">
        <v>604</v>
      </c>
      <c r="N117" s="33" t="s">
        <v>604</v>
      </c>
      <c r="O117" s="33" t="s">
        <v>604</v>
      </c>
      <c r="P117" s="33" t="s">
        <v>604</v>
      </c>
      <c r="Q117" s="33" t="s">
        <v>604</v>
      </c>
      <c r="R117" s="33" t="s">
        <v>604</v>
      </c>
      <c r="S117" s="33" t="s">
        <v>604</v>
      </c>
      <c r="T117" s="33" t="s">
        <v>604</v>
      </c>
      <c r="U117" s="33" t="s">
        <v>604</v>
      </c>
      <c r="V117" s="33" t="s">
        <v>604</v>
      </c>
      <c r="W117" s="33" t="s">
        <v>604</v>
      </c>
      <c r="X117" s="33" t="s">
        <v>1157</v>
      </c>
      <c r="Y117" s="33" t="s">
        <v>604</v>
      </c>
    </row>
    <row r="118" spans="1:25" ht="32.25" thickBot="1">
      <c r="A118" s="32" t="s">
        <v>278</v>
      </c>
      <c r="B118" s="33" t="s">
        <v>607</v>
      </c>
      <c r="C118" s="33" t="s">
        <v>1158</v>
      </c>
      <c r="D118" s="33" t="s">
        <v>607</v>
      </c>
      <c r="E118" s="33" t="s">
        <v>607</v>
      </c>
      <c r="F118" s="33" t="s">
        <v>607</v>
      </c>
      <c r="G118" s="33" t="s">
        <v>607</v>
      </c>
      <c r="H118" s="33" t="s">
        <v>607</v>
      </c>
      <c r="I118" s="33" t="s">
        <v>607</v>
      </c>
      <c r="J118" s="33" t="s">
        <v>607</v>
      </c>
      <c r="K118" s="33" t="s">
        <v>607</v>
      </c>
      <c r="L118" s="33" t="s">
        <v>607</v>
      </c>
      <c r="M118" s="33" t="s">
        <v>607</v>
      </c>
      <c r="N118" s="33" t="s">
        <v>607</v>
      </c>
      <c r="O118" s="33" t="s">
        <v>607</v>
      </c>
      <c r="P118" s="33" t="s">
        <v>607</v>
      </c>
      <c r="Q118" s="33" t="s">
        <v>607</v>
      </c>
      <c r="R118" s="33" t="s">
        <v>607</v>
      </c>
      <c r="S118" s="33" t="s">
        <v>607</v>
      </c>
      <c r="T118" s="33" t="s">
        <v>607</v>
      </c>
      <c r="U118" s="33" t="s">
        <v>607</v>
      </c>
      <c r="V118" s="33" t="s">
        <v>607</v>
      </c>
      <c r="W118" s="33" t="s">
        <v>607</v>
      </c>
      <c r="X118" s="33" t="s">
        <v>1159</v>
      </c>
      <c r="Y118" s="33" t="s">
        <v>607</v>
      </c>
    </row>
    <row r="119" spans="1:25" ht="32.25" thickBot="1">
      <c r="A119" s="32" t="s">
        <v>279</v>
      </c>
      <c r="B119" s="33" t="s">
        <v>610</v>
      </c>
      <c r="C119" s="33" t="s">
        <v>1160</v>
      </c>
      <c r="D119" s="33" t="s">
        <v>610</v>
      </c>
      <c r="E119" s="33" t="s">
        <v>610</v>
      </c>
      <c r="F119" s="33" t="s">
        <v>610</v>
      </c>
      <c r="G119" s="33" t="s">
        <v>610</v>
      </c>
      <c r="H119" s="33" t="s">
        <v>610</v>
      </c>
      <c r="I119" s="33" t="s">
        <v>610</v>
      </c>
      <c r="J119" s="33" t="s">
        <v>610</v>
      </c>
      <c r="K119" s="33" t="s">
        <v>610</v>
      </c>
      <c r="L119" s="33" t="s">
        <v>610</v>
      </c>
      <c r="M119" s="33" t="s">
        <v>610</v>
      </c>
      <c r="N119" s="33" t="s">
        <v>610</v>
      </c>
      <c r="O119" s="33" t="s">
        <v>610</v>
      </c>
      <c r="P119" s="33" t="s">
        <v>610</v>
      </c>
      <c r="Q119" s="33" t="s">
        <v>610</v>
      </c>
      <c r="R119" s="33" t="s">
        <v>610</v>
      </c>
      <c r="S119" s="33" t="s">
        <v>610</v>
      </c>
      <c r="T119" s="33" t="s">
        <v>610</v>
      </c>
      <c r="U119" s="33" t="s">
        <v>610</v>
      </c>
      <c r="V119" s="33" t="s">
        <v>610</v>
      </c>
      <c r="W119" s="33" t="s">
        <v>610</v>
      </c>
      <c r="X119" s="33" t="s">
        <v>1161</v>
      </c>
      <c r="Y119" s="33" t="s">
        <v>610</v>
      </c>
    </row>
    <row r="120" spans="1:25" ht="32.25" thickBot="1">
      <c r="A120" s="32" t="s">
        <v>280</v>
      </c>
      <c r="B120" s="33" t="s">
        <v>613</v>
      </c>
      <c r="C120" s="33" t="s">
        <v>1162</v>
      </c>
      <c r="D120" s="33" t="s">
        <v>613</v>
      </c>
      <c r="E120" s="33" t="s">
        <v>613</v>
      </c>
      <c r="F120" s="33" t="s">
        <v>613</v>
      </c>
      <c r="G120" s="33" t="s">
        <v>613</v>
      </c>
      <c r="H120" s="33" t="s">
        <v>613</v>
      </c>
      <c r="I120" s="33" t="s">
        <v>613</v>
      </c>
      <c r="J120" s="33" t="s">
        <v>613</v>
      </c>
      <c r="K120" s="33" t="s">
        <v>613</v>
      </c>
      <c r="L120" s="33" t="s">
        <v>613</v>
      </c>
      <c r="M120" s="33" t="s">
        <v>613</v>
      </c>
      <c r="N120" s="33" t="s">
        <v>613</v>
      </c>
      <c r="O120" s="33" t="s">
        <v>613</v>
      </c>
      <c r="P120" s="33" t="s">
        <v>613</v>
      </c>
      <c r="Q120" s="33" t="s">
        <v>613</v>
      </c>
      <c r="R120" s="33" t="s">
        <v>613</v>
      </c>
      <c r="S120" s="33" t="s">
        <v>613</v>
      </c>
      <c r="T120" s="33" t="s">
        <v>613</v>
      </c>
      <c r="U120" s="33" t="s">
        <v>613</v>
      </c>
      <c r="V120" s="33" t="s">
        <v>613</v>
      </c>
      <c r="W120" s="33" t="s">
        <v>613</v>
      </c>
      <c r="X120" s="33" t="s">
        <v>1163</v>
      </c>
      <c r="Y120" s="33" t="s">
        <v>613</v>
      </c>
    </row>
    <row r="121" spans="1:25" ht="32.25" thickBot="1">
      <c r="A121" s="32" t="s">
        <v>281</v>
      </c>
      <c r="B121" s="33" t="s">
        <v>616</v>
      </c>
      <c r="C121" s="33" t="s">
        <v>1164</v>
      </c>
      <c r="D121" s="33" t="s">
        <v>616</v>
      </c>
      <c r="E121" s="33" t="s">
        <v>616</v>
      </c>
      <c r="F121" s="33" t="s">
        <v>616</v>
      </c>
      <c r="G121" s="33" t="s">
        <v>616</v>
      </c>
      <c r="H121" s="33" t="s">
        <v>616</v>
      </c>
      <c r="I121" s="33" t="s">
        <v>616</v>
      </c>
      <c r="J121" s="33" t="s">
        <v>616</v>
      </c>
      <c r="K121" s="33" t="s">
        <v>616</v>
      </c>
      <c r="L121" s="33" t="s">
        <v>616</v>
      </c>
      <c r="M121" s="33" t="s">
        <v>616</v>
      </c>
      <c r="N121" s="33" t="s">
        <v>616</v>
      </c>
      <c r="O121" s="33" t="s">
        <v>616</v>
      </c>
      <c r="P121" s="33" t="s">
        <v>616</v>
      </c>
      <c r="Q121" s="33" t="s">
        <v>616</v>
      </c>
      <c r="R121" s="33" t="s">
        <v>616</v>
      </c>
      <c r="S121" s="33" t="s">
        <v>616</v>
      </c>
      <c r="T121" s="33" t="s">
        <v>616</v>
      </c>
      <c r="U121" s="33" t="s">
        <v>616</v>
      </c>
      <c r="V121" s="33" t="s">
        <v>616</v>
      </c>
      <c r="W121" s="33" t="s">
        <v>616</v>
      </c>
      <c r="X121" s="33" t="s">
        <v>1165</v>
      </c>
      <c r="Y121" s="33" t="s">
        <v>616</v>
      </c>
    </row>
    <row r="122" spans="1:25" ht="32.25" thickBot="1">
      <c r="A122" s="32" t="s">
        <v>282</v>
      </c>
      <c r="B122" s="33" t="s">
        <v>619</v>
      </c>
      <c r="C122" s="33" t="s">
        <v>1166</v>
      </c>
      <c r="D122" s="33" t="s">
        <v>619</v>
      </c>
      <c r="E122" s="33" t="s">
        <v>619</v>
      </c>
      <c r="F122" s="33" t="s">
        <v>619</v>
      </c>
      <c r="G122" s="33" t="s">
        <v>619</v>
      </c>
      <c r="H122" s="33" t="s">
        <v>619</v>
      </c>
      <c r="I122" s="33" t="s">
        <v>619</v>
      </c>
      <c r="J122" s="33" t="s">
        <v>619</v>
      </c>
      <c r="K122" s="33" t="s">
        <v>619</v>
      </c>
      <c r="L122" s="33" t="s">
        <v>619</v>
      </c>
      <c r="M122" s="33" t="s">
        <v>619</v>
      </c>
      <c r="N122" s="33" t="s">
        <v>619</v>
      </c>
      <c r="O122" s="33" t="s">
        <v>619</v>
      </c>
      <c r="P122" s="33" t="s">
        <v>619</v>
      </c>
      <c r="Q122" s="33" t="s">
        <v>619</v>
      </c>
      <c r="R122" s="33" t="s">
        <v>619</v>
      </c>
      <c r="S122" s="33" t="s">
        <v>619</v>
      </c>
      <c r="T122" s="33" t="s">
        <v>619</v>
      </c>
      <c r="U122" s="33" t="s">
        <v>619</v>
      </c>
      <c r="V122" s="33" t="s">
        <v>619</v>
      </c>
      <c r="W122" s="33" t="s">
        <v>619</v>
      </c>
      <c r="X122" s="33" t="s">
        <v>1167</v>
      </c>
      <c r="Y122" s="33" t="s">
        <v>619</v>
      </c>
    </row>
    <row r="123" spans="1:25" ht="32.25" thickBot="1">
      <c r="A123" s="32" t="s">
        <v>283</v>
      </c>
      <c r="B123" s="33" t="s">
        <v>622</v>
      </c>
      <c r="C123" s="33" t="s">
        <v>1168</v>
      </c>
      <c r="D123" s="33" t="s">
        <v>622</v>
      </c>
      <c r="E123" s="33" t="s">
        <v>622</v>
      </c>
      <c r="F123" s="33" t="s">
        <v>622</v>
      </c>
      <c r="G123" s="33" t="s">
        <v>622</v>
      </c>
      <c r="H123" s="33" t="s">
        <v>622</v>
      </c>
      <c r="I123" s="33" t="s">
        <v>622</v>
      </c>
      <c r="J123" s="33" t="s">
        <v>622</v>
      </c>
      <c r="K123" s="33" t="s">
        <v>622</v>
      </c>
      <c r="L123" s="33" t="s">
        <v>622</v>
      </c>
      <c r="M123" s="33" t="s">
        <v>622</v>
      </c>
      <c r="N123" s="33" t="s">
        <v>622</v>
      </c>
      <c r="O123" s="33" t="s">
        <v>622</v>
      </c>
      <c r="P123" s="33" t="s">
        <v>622</v>
      </c>
      <c r="Q123" s="33" t="s">
        <v>622</v>
      </c>
      <c r="R123" s="33" t="s">
        <v>622</v>
      </c>
      <c r="S123" s="33" t="s">
        <v>622</v>
      </c>
      <c r="T123" s="33" t="s">
        <v>622</v>
      </c>
      <c r="U123" s="33" t="s">
        <v>622</v>
      </c>
      <c r="V123" s="33" t="s">
        <v>622</v>
      </c>
      <c r="W123" s="33" t="s">
        <v>622</v>
      </c>
      <c r="X123" s="33" t="s">
        <v>1169</v>
      </c>
      <c r="Y123" s="33" t="s">
        <v>622</v>
      </c>
    </row>
    <row r="124" spans="1:25" ht="32.25" thickBot="1">
      <c r="A124" s="32" t="s">
        <v>284</v>
      </c>
      <c r="B124" s="33" t="s">
        <v>625</v>
      </c>
      <c r="C124" s="33" t="s">
        <v>1170</v>
      </c>
      <c r="D124" s="33" t="s">
        <v>625</v>
      </c>
      <c r="E124" s="33" t="s">
        <v>625</v>
      </c>
      <c r="F124" s="33" t="s">
        <v>625</v>
      </c>
      <c r="G124" s="33" t="s">
        <v>625</v>
      </c>
      <c r="H124" s="33" t="s">
        <v>625</v>
      </c>
      <c r="I124" s="33" t="s">
        <v>625</v>
      </c>
      <c r="J124" s="33" t="s">
        <v>625</v>
      </c>
      <c r="K124" s="33" t="s">
        <v>625</v>
      </c>
      <c r="L124" s="33" t="s">
        <v>625</v>
      </c>
      <c r="M124" s="33" t="s">
        <v>625</v>
      </c>
      <c r="N124" s="33" t="s">
        <v>625</v>
      </c>
      <c r="O124" s="33" t="s">
        <v>625</v>
      </c>
      <c r="P124" s="33" t="s">
        <v>625</v>
      </c>
      <c r="Q124" s="33" t="s">
        <v>625</v>
      </c>
      <c r="R124" s="33" t="s">
        <v>625</v>
      </c>
      <c r="S124" s="33" t="s">
        <v>625</v>
      </c>
      <c r="T124" s="33" t="s">
        <v>625</v>
      </c>
      <c r="U124" s="33" t="s">
        <v>625</v>
      </c>
      <c r="V124" s="33" t="s">
        <v>625</v>
      </c>
      <c r="W124" s="33" t="s">
        <v>625</v>
      </c>
      <c r="X124" s="33" t="s">
        <v>1171</v>
      </c>
      <c r="Y124" s="33" t="s">
        <v>625</v>
      </c>
    </row>
    <row r="125" spans="1:25" ht="32.25" thickBot="1">
      <c r="A125" s="32" t="s">
        <v>285</v>
      </c>
      <c r="B125" s="33" t="s">
        <v>628</v>
      </c>
      <c r="C125" s="33" t="s">
        <v>1172</v>
      </c>
      <c r="D125" s="33" t="s">
        <v>628</v>
      </c>
      <c r="E125" s="33" t="s">
        <v>628</v>
      </c>
      <c r="F125" s="33" t="s">
        <v>628</v>
      </c>
      <c r="G125" s="33" t="s">
        <v>628</v>
      </c>
      <c r="H125" s="33" t="s">
        <v>628</v>
      </c>
      <c r="I125" s="33" t="s">
        <v>628</v>
      </c>
      <c r="J125" s="33" t="s">
        <v>628</v>
      </c>
      <c r="K125" s="33" t="s">
        <v>628</v>
      </c>
      <c r="L125" s="33" t="s">
        <v>628</v>
      </c>
      <c r="M125" s="33" t="s">
        <v>628</v>
      </c>
      <c r="N125" s="33" t="s">
        <v>628</v>
      </c>
      <c r="O125" s="33" t="s">
        <v>628</v>
      </c>
      <c r="P125" s="33" t="s">
        <v>628</v>
      </c>
      <c r="Q125" s="33" t="s">
        <v>628</v>
      </c>
      <c r="R125" s="33" t="s">
        <v>628</v>
      </c>
      <c r="S125" s="33" t="s">
        <v>628</v>
      </c>
      <c r="T125" s="33" t="s">
        <v>628</v>
      </c>
      <c r="U125" s="33" t="s">
        <v>628</v>
      </c>
      <c r="V125" s="33" t="s">
        <v>628</v>
      </c>
      <c r="W125" s="33" t="s">
        <v>628</v>
      </c>
      <c r="X125" s="33" t="s">
        <v>1173</v>
      </c>
      <c r="Y125" s="33" t="s">
        <v>628</v>
      </c>
    </row>
    <row r="126" spans="1:25" ht="32.25" thickBot="1">
      <c r="A126" s="32" t="s">
        <v>286</v>
      </c>
      <c r="B126" s="33" t="s">
        <v>631</v>
      </c>
      <c r="C126" s="33" t="s">
        <v>1174</v>
      </c>
      <c r="D126" s="33" t="s">
        <v>631</v>
      </c>
      <c r="E126" s="33" t="s">
        <v>631</v>
      </c>
      <c r="F126" s="33" t="s">
        <v>631</v>
      </c>
      <c r="G126" s="33" t="s">
        <v>631</v>
      </c>
      <c r="H126" s="33" t="s">
        <v>631</v>
      </c>
      <c r="I126" s="33" t="s">
        <v>631</v>
      </c>
      <c r="J126" s="33" t="s">
        <v>631</v>
      </c>
      <c r="K126" s="33" t="s">
        <v>631</v>
      </c>
      <c r="L126" s="33" t="s">
        <v>631</v>
      </c>
      <c r="M126" s="33" t="s">
        <v>631</v>
      </c>
      <c r="N126" s="33" t="s">
        <v>631</v>
      </c>
      <c r="O126" s="33" t="s">
        <v>631</v>
      </c>
      <c r="P126" s="33" t="s">
        <v>631</v>
      </c>
      <c r="Q126" s="33" t="s">
        <v>631</v>
      </c>
      <c r="R126" s="33" t="s">
        <v>631</v>
      </c>
      <c r="S126" s="33" t="s">
        <v>631</v>
      </c>
      <c r="T126" s="33" t="s">
        <v>631</v>
      </c>
      <c r="U126" s="33" t="s">
        <v>631</v>
      </c>
      <c r="V126" s="33" t="s">
        <v>631</v>
      </c>
      <c r="W126" s="33" t="s">
        <v>631</v>
      </c>
      <c r="X126" s="33" t="s">
        <v>1175</v>
      </c>
      <c r="Y126" s="33" t="s">
        <v>631</v>
      </c>
    </row>
    <row r="127" spans="1:25" ht="32.25" thickBot="1">
      <c r="A127" s="32" t="s">
        <v>287</v>
      </c>
      <c r="B127" s="33" t="s">
        <v>634</v>
      </c>
      <c r="C127" s="33" t="s">
        <v>1176</v>
      </c>
      <c r="D127" s="33" t="s">
        <v>634</v>
      </c>
      <c r="E127" s="33" t="s">
        <v>634</v>
      </c>
      <c r="F127" s="33" t="s">
        <v>634</v>
      </c>
      <c r="G127" s="33" t="s">
        <v>634</v>
      </c>
      <c r="H127" s="33" t="s">
        <v>634</v>
      </c>
      <c r="I127" s="33" t="s">
        <v>634</v>
      </c>
      <c r="J127" s="33" t="s">
        <v>634</v>
      </c>
      <c r="K127" s="33" t="s">
        <v>634</v>
      </c>
      <c r="L127" s="33" t="s">
        <v>634</v>
      </c>
      <c r="M127" s="33" t="s">
        <v>634</v>
      </c>
      <c r="N127" s="33" t="s">
        <v>634</v>
      </c>
      <c r="O127" s="33" t="s">
        <v>634</v>
      </c>
      <c r="P127" s="33" t="s">
        <v>634</v>
      </c>
      <c r="Q127" s="33" t="s">
        <v>634</v>
      </c>
      <c r="R127" s="33" t="s">
        <v>634</v>
      </c>
      <c r="S127" s="33" t="s">
        <v>634</v>
      </c>
      <c r="T127" s="33" t="s">
        <v>634</v>
      </c>
      <c r="U127" s="33" t="s">
        <v>634</v>
      </c>
      <c r="V127" s="33" t="s">
        <v>634</v>
      </c>
      <c r="W127" s="33" t="s">
        <v>634</v>
      </c>
      <c r="X127" s="33" t="s">
        <v>1177</v>
      </c>
      <c r="Y127" s="33" t="s">
        <v>634</v>
      </c>
    </row>
    <row r="128" spans="1:25" ht="32.25" thickBot="1">
      <c r="A128" s="32" t="s">
        <v>288</v>
      </c>
      <c r="B128" s="33" t="s">
        <v>637</v>
      </c>
      <c r="C128" s="33" t="s">
        <v>1178</v>
      </c>
      <c r="D128" s="33" t="s">
        <v>637</v>
      </c>
      <c r="E128" s="33" t="s">
        <v>637</v>
      </c>
      <c r="F128" s="33" t="s">
        <v>637</v>
      </c>
      <c r="G128" s="33" t="s">
        <v>637</v>
      </c>
      <c r="H128" s="33" t="s">
        <v>637</v>
      </c>
      <c r="I128" s="33" t="s">
        <v>637</v>
      </c>
      <c r="J128" s="33" t="s">
        <v>637</v>
      </c>
      <c r="K128" s="33" t="s">
        <v>637</v>
      </c>
      <c r="L128" s="33" t="s">
        <v>637</v>
      </c>
      <c r="M128" s="33" t="s">
        <v>637</v>
      </c>
      <c r="N128" s="33" t="s">
        <v>637</v>
      </c>
      <c r="O128" s="33" t="s">
        <v>637</v>
      </c>
      <c r="P128" s="33" t="s">
        <v>637</v>
      </c>
      <c r="Q128" s="33" t="s">
        <v>637</v>
      </c>
      <c r="R128" s="33" t="s">
        <v>637</v>
      </c>
      <c r="S128" s="33" t="s">
        <v>637</v>
      </c>
      <c r="T128" s="33" t="s">
        <v>637</v>
      </c>
      <c r="U128" s="33" t="s">
        <v>637</v>
      </c>
      <c r="V128" s="33" t="s">
        <v>637</v>
      </c>
      <c r="W128" s="33" t="s">
        <v>637</v>
      </c>
      <c r="X128" s="33" t="s">
        <v>1179</v>
      </c>
      <c r="Y128" s="33" t="s">
        <v>637</v>
      </c>
    </row>
    <row r="129" spans="1:25" ht="32.25" thickBot="1">
      <c r="A129" s="32" t="s">
        <v>289</v>
      </c>
      <c r="B129" s="33" t="s">
        <v>640</v>
      </c>
      <c r="C129" s="33" t="s">
        <v>1180</v>
      </c>
      <c r="D129" s="33" t="s">
        <v>640</v>
      </c>
      <c r="E129" s="33" t="s">
        <v>640</v>
      </c>
      <c r="F129" s="33" t="s">
        <v>640</v>
      </c>
      <c r="G129" s="33" t="s">
        <v>640</v>
      </c>
      <c r="H129" s="33" t="s">
        <v>640</v>
      </c>
      <c r="I129" s="33" t="s">
        <v>640</v>
      </c>
      <c r="J129" s="33" t="s">
        <v>640</v>
      </c>
      <c r="K129" s="33" t="s">
        <v>640</v>
      </c>
      <c r="L129" s="33" t="s">
        <v>640</v>
      </c>
      <c r="M129" s="33" t="s">
        <v>640</v>
      </c>
      <c r="N129" s="33" t="s">
        <v>640</v>
      </c>
      <c r="O129" s="33" t="s">
        <v>640</v>
      </c>
      <c r="P129" s="33" t="s">
        <v>640</v>
      </c>
      <c r="Q129" s="33" t="s">
        <v>640</v>
      </c>
      <c r="R129" s="33" t="s">
        <v>640</v>
      </c>
      <c r="S129" s="33" t="s">
        <v>640</v>
      </c>
      <c r="T129" s="33" t="s">
        <v>640</v>
      </c>
      <c r="U129" s="33" t="s">
        <v>640</v>
      </c>
      <c r="V129" s="33" t="s">
        <v>640</v>
      </c>
      <c r="W129" s="33" t="s">
        <v>640</v>
      </c>
      <c r="X129" s="33" t="s">
        <v>1181</v>
      </c>
      <c r="Y129" s="33" t="s">
        <v>640</v>
      </c>
    </row>
    <row r="130" spans="1:25" ht="32.25" thickBot="1">
      <c r="A130" s="32" t="s">
        <v>290</v>
      </c>
      <c r="B130" s="33" t="s">
        <v>643</v>
      </c>
      <c r="C130" s="33" t="s">
        <v>1182</v>
      </c>
      <c r="D130" s="33" t="s">
        <v>643</v>
      </c>
      <c r="E130" s="33" t="s">
        <v>643</v>
      </c>
      <c r="F130" s="33" t="s">
        <v>643</v>
      </c>
      <c r="G130" s="33" t="s">
        <v>643</v>
      </c>
      <c r="H130" s="33" t="s">
        <v>643</v>
      </c>
      <c r="I130" s="33" t="s">
        <v>643</v>
      </c>
      <c r="J130" s="33" t="s">
        <v>643</v>
      </c>
      <c r="K130" s="33" t="s">
        <v>643</v>
      </c>
      <c r="L130" s="33" t="s">
        <v>643</v>
      </c>
      <c r="M130" s="33" t="s">
        <v>643</v>
      </c>
      <c r="N130" s="33" t="s">
        <v>643</v>
      </c>
      <c r="O130" s="33" t="s">
        <v>643</v>
      </c>
      <c r="P130" s="33" t="s">
        <v>643</v>
      </c>
      <c r="Q130" s="33" t="s">
        <v>643</v>
      </c>
      <c r="R130" s="33" t="s">
        <v>643</v>
      </c>
      <c r="S130" s="33" t="s">
        <v>643</v>
      </c>
      <c r="T130" s="33" t="s">
        <v>643</v>
      </c>
      <c r="U130" s="33" t="s">
        <v>643</v>
      </c>
      <c r="V130" s="33" t="s">
        <v>643</v>
      </c>
      <c r="W130" s="33" t="s">
        <v>643</v>
      </c>
      <c r="X130" s="33" t="s">
        <v>1183</v>
      </c>
      <c r="Y130" s="33" t="s">
        <v>643</v>
      </c>
    </row>
    <row r="131" spans="1:25" ht="32.25" thickBot="1">
      <c r="A131" s="32" t="s">
        <v>291</v>
      </c>
      <c r="B131" s="33" t="s">
        <v>646</v>
      </c>
      <c r="C131" s="33" t="s">
        <v>1184</v>
      </c>
      <c r="D131" s="33" t="s">
        <v>646</v>
      </c>
      <c r="E131" s="33" t="s">
        <v>646</v>
      </c>
      <c r="F131" s="33" t="s">
        <v>646</v>
      </c>
      <c r="G131" s="33" t="s">
        <v>646</v>
      </c>
      <c r="H131" s="33" t="s">
        <v>646</v>
      </c>
      <c r="I131" s="33" t="s">
        <v>646</v>
      </c>
      <c r="J131" s="33" t="s">
        <v>646</v>
      </c>
      <c r="K131" s="33" t="s">
        <v>646</v>
      </c>
      <c r="L131" s="33" t="s">
        <v>646</v>
      </c>
      <c r="M131" s="33" t="s">
        <v>646</v>
      </c>
      <c r="N131" s="33" t="s">
        <v>646</v>
      </c>
      <c r="O131" s="33" t="s">
        <v>646</v>
      </c>
      <c r="P131" s="33" t="s">
        <v>646</v>
      </c>
      <c r="Q131" s="33" t="s">
        <v>646</v>
      </c>
      <c r="R131" s="33" t="s">
        <v>646</v>
      </c>
      <c r="S131" s="33" t="s">
        <v>646</v>
      </c>
      <c r="T131" s="33" t="s">
        <v>646</v>
      </c>
      <c r="U131" s="33" t="s">
        <v>646</v>
      </c>
      <c r="V131" s="33" t="s">
        <v>646</v>
      </c>
      <c r="W131" s="33" t="s">
        <v>646</v>
      </c>
      <c r="X131" s="33" t="s">
        <v>1185</v>
      </c>
      <c r="Y131" s="33" t="s">
        <v>646</v>
      </c>
    </row>
    <row r="132" spans="1:25" ht="32.25" thickBot="1">
      <c r="A132" s="32" t="s">
        <v>292</v>
      </c>
      <c r="B132" s="33" t="s">
        <v>649</v>
      </c>
      <c r="C132" s="33" t="s">
        <v>1186</v>
      </c>
      <c r="D132" s="33" t="s">
        <v>649</v>
      </c>
      <c r="E132" s="33" t="s">
        <v>649</v>
      </c>
      <c r="F132" s="33" t="s">
        <v>649</v>
      </c>
      <c r="G132" s="33" t="s">
        <v>649</v>
      </c>
      <c r="H132" s="33" t="s">
        <v>649</v>
      </c>
      <c r="I132" s="33" t="s">
        <v>649</v>
      </c>
      <c r="J132" s="33" t="s">
        <v>649</v>
      </c>
      <c r="K132" s="33" t="s">
        <v>649</v>
      </c>
      <c r="L132" s="33" t="s">
        <v>649</v>
      </c>
      <c r="M132" s="33" t="s">
        <v>649</v>
      </c>
      <c r="N132" s="33" t="s">
        <v>649</v>
      </c>
      <c r="O132" s="33" t="s">
        <v>649</v>
      </c>
      <c r="P132" s="33" t="s">
        <v>649</v>
      </c>
      <c r="Q132" s="33" t="s">
        <v>649</v>
      </c>
      <c r="R132" s="33" t="s">
        <v>649</v>
      </c>
      <c r="S132" s="33" t="s">
        <v>649</v>
      </c>
      <c r="T132" s="33" t="s">
        <v>649</v>
      </c>
      <c r="U132" s="33" t="s">
        <v>649</v>
      </c>
      <c r="V132" s="33" t="s">
        <v>649</v>
      </c>
      <c r="W132" s="33" t="s">
        <v>649</v>
      </c>
      <c r="X132" s="33" t="s">
        <v>1187</v>
      </c>
      <c r="Y132" s="33" t="s">
        <v>649</v>
      </c>
    </row>
    <row r="133" spans="1:25" ht="19.5" thickBot="1">
      <c r="A133" s="28"/>
    </row>
    <row r="134" spans="1:25" ht="15" thickBot="1">
      <c r="A134" s="32" t="s">
        <v>293</v>
      </c>
      <c r="B134" s="32" t="s">
        <v>120</v>
      </c>
      <c r="C134" s="32" t="s">
        <v>121</v>
      </c>
      <c r="D134" s="32" t="s">
        <v>122</v>
      </c>
      <c r="E134" s="32" t="s">
        <v>123</v>
      </c>
      <c r="F134" s="32" t="s">
        <v>124</v>
      </c>
      <c r="G134" s="32" t="s">
        <v>125</v>
      </c>
      <c r="H134" s="32" t="s">
        <v>126</v>
      </c>
      <c r="I134" s="32" t="s">
        <v>127</v>
      </c>
      <c r="J134" s="32" t="s">
        <v>128</v>
      </c>
      <c r="K134" s="32" t="s">
        <v>129</v>
      </c>
      <c r="L134" s="32" t="s">
        <v>130</v>
      </c>
      <c r="M134" s="32" t="s">
        <v>131</v>
      </c>
      <c r="N134" s="32" t="s">
        <v>132</v>
      </c>
      <c r="O134" s="32" t="s">
        <v>133</v>
      </c>
      <c r="P134" s="32" t="s">
        <v>134</v>
      </c>
      <c r="Q134" s="32" t="s">
        <v>135</v>
      </c>
      <c r="R134" s="32" t="s">
        <v>136</v>
      </c>
      <c r="S134" s="32" t="s">
        <v>137</v>
      </c>
      <c r="T134" s="32" t="s">
        <v>138</v>
      </c>
      <c r="U134" s="32" t="s">
        <v>139</v>
      </c>
      <c r="V134" s="32" t="s">
        <v>140</v>
      </c>
      <c r="W134" s="32" t="s">
        <v>141</v>
      </c>
      <c r="X134" s="32" t="s">
        <v>939</v>
      </c>
      <c r="Y134" s="32" t="s">
        <v>940</v>
      </c>
    </row>
    <row r="135" spans="1:25" ht="15" thickBot="1">
      <c r="A135" s="32" t="s">
        <v>173</v>
      </c>
      <c r="B135" s="33">
        <v>98</v>
      </c>
      <c r="C135" s="33" t="s">
        <v>1188</v>
      </c>
      <c r="D135" s="33" t="s">
        <v>1189</v>
      </c>
      <c r="E135" s="33" t="s">
        <v>1190</v>
      </c>
      <c r="F135" s="33">
        <v>98</v>
      </c>
      <c r="G135" s="33" t="s">
        <v>1191</v>
      </c>
      <c r="H135" s="33" t="s">
        <v>1192</v>
      </c>
      <c r="I135" s="33">
        <v>98</v>
      </c>
      <c r="J135" s="33">
        <v>144</v>
      </c>
      <c r="K135" s="33" t="s">
        <v>1193</v>
      </c>
      <c r="L135" s="33">
        <v>98</v>
      </c>
      <c r="M135" s="33">
        <v>98</v>
      </c>
      <c r="N135" s="33">
        <v>98</v>
      </c>
      <c r="O135" s="33" t="s">
        <v>1194</v>
      </c>
      <c r="P135" s="33">
        <v>98</v>
      </c>
      <c r="Q135" s="33">
        <v>128</v>
      </c>
      <c r="R135" s="33">
        <v>98</v>
      </c>
      <c r="S135" s="33" t="s">
        <v>1195</v>
      </c>
      <c r="T135" s="33" t="s">
        <v>1196</v>
      </c>
      <c r="U135" s="33">
        <v>98</v>
      </c>
      <c r="V135" s="33">
        <v>98</v>
      </c>
      <c r="W135" s="33">
        <v>98</v>
      </c>
      <c r="X135" s="33" t="s">
        <v>1197</v>
      </c>
      <c r="Y135" s="33">
        <v>98</v>
      </c>
    </row>
    <row r="136" spans="1:25" ht="15" thickBot="1">
      <c r="A136" s="32" t="s">
        <v>187</v>
      </c>
      <c r="B136" s="33">
        <v>97</v>
      </c>
      <c r="C136" s="33" t="s">
        <v>1198</v>
      </c>
      <c r="D136" s="33" t="s">
        <v>1199</v>
      </c>
      <c r="E136" s="33" t="s">
        <v>1200</v>
      </c>
      <c r="F136" s="33">
        <v>97</v>
      </c>
      <c r="G136" s="33">
        <v>97</v>
      </c>
      <c r="H136" s="33" t="s">
        <v>1201</v>
      </c>
      <c r="I136" s="33">
        <v>97</v>
      </c>
      <c r="J136" s="33">
        <v>143</v>
      </c>
      <c r="K136" s="33" t="s">
        <v>1202</v>
      </c>
      <c r="L136" s="33">
        <v>97</v>
      </c>
      <c r="M136" s="33">
        <v>97</v>
      </c>
      <c r="N136" s="33">
        <v>97</v>
      </c>
      <c r="O136" s="33">
        <v>97</v>
      </c>
      <c r="P136" s="33">
        <v>97</v>
      </c>
      <c r="Q136" s="33">
        <v>127</v>
      </c>
      <c r="R136" s="33">
        <v>97</v>
      </c>
      <c r="S136" s="33">
        <v>97</v>
      </c>
      <c r="T136" s="33">
        <v>97</v>
      </c>
      <c r="U136" s="33">
        <v>97</v>
      </c>
      <c r="V136" s="33">
        <v>97</v>
      </c>
      <c r="W136" s="33">
        <v>97</v>
      </c>
      <c r="X136" s="33" t="s">
        <v>1203</v>
      </c>
      <c r="Y136" s="33">
        <v>97</v>
      </c>
    </row>
    <row r="137" spans="1:25" ht="15" thickBot="1">
      <c r="A137" s="32" t="s">
        <v>192</v>
      </c>
      <c r="B137" s="33">
        <v>96</v>
      </c>
      <c r="C137" s="33" t="s">
        <v>1204</v>
      </c>
      <c r="D137" s="33" t="s">
        <v>1205</v>
      </c>
      <c r="E137" s="33" t="s">
        <v>1206</v>
      </c>
      <c r="F137" s="33">
        <v>96</v>
      </c>
      <c r="G137" s="33">
        <v>96</v>
      </c>
      <c r="H137" s="33" t="s">
        <v>1207</v>
      </c>
      <c r="I137" s="33">
        <v>96</v>
      </c>
      <c r="J137" s="33">
        <v>142</v>
      </c>
      <c r="K137" s="33">
        <v>96</v>
      </c>
      <c r="L137" s="33">
        <v>96</v>
      </c>
      <c r="M137" s="33">
        <v>96</v>
      </c>
      <c r="N137" s="33">
        <v>96</v>
      </c>
      <c r="O137" s="33">
        <v>96</v>
      </c>
      <c r="P137" s="33">
        <v>96</v>
      </c>
      <c r="Q137" s="33">
        <v>126</v>
      </c>
      <c r="R137" s="33">
        <v>96</v>
      </c>
      <c r="S137" s="33">
        <v>96</v>
      </c>
      <c r="T137" s="33">
        <v>96</v>
      </c>
      <c r="U137" s="33">
        <v>96</v>
      </c>
      <c r="V137" s="33">
        <v>96</v>
      </c>
      <c r="W137" s="33">
        <v>96</v>
      </c>
      <c r="X137" s="33" t="s">
        <v>1208</v>
      </c>
      <c r="Y137" s="33">
        <v>96</v>
      </c>
    </row>
    <row r="138" spans="1:25" ht="15" thickBot="1">
      <c r="A138" s="32" t="s">
        <v>195</v>
      </c>
      <c r="B138" s="33">
        <v>95</v>
      </c>
      <c r="C138" s="33" t="s">
        <v>1209</v>
      </c>
      <c r="D138" s="33" t="s">
        <v>1210</v>
      </c>
      <c r="E138" s="33" t="s">
        <v>1211</v>
      </c>
      <c r="F138" s="33">
        <v>95</v>
      </c>
      <c r="G138" s="33">
        <v>95</v>
      </c>
      <c r="H138" s="33" t="s">
        <v>1195</v>
      </c>
      <c r="I138" s="33">
        <v>95</v>
      </c>
      <c r="J138" s="33">
        <v>141</v>
      </c>
      <c r="K138" s="33">
        <v>95</v>
      </c>
      <c r="L138" s="33">
        <v>95</v>
      </c>
      <c r="M138" s="33">
        <v>95</v>
      </c>
      <c r="N138" s="33">
        <v>95</v>
      </c>
      <c r="O138" s="33">
        <v>95</v>
      </c>
      <c r="P138" s="33">
        <v>95</v>
      </c>
      <c r="Q138" s="33">
        <v>95</v>
      </c>
      <c r="R138" s="33">
        <v>95</v>
      </c>
      <c r="S138" s="33">
        <v>95</v>
      </c>
      <c r="T138" s="33">
        <v>95</v>
      </c>
      <c r="U138" s="33">
        <v>95</v>
      </c>
      <c r="V138" s="33">
        <v>95</v>
      </c>
      <c r="W138" s="33">
        <v>95</v>
      </c>
      <c r="X138" s="33" t="s">
        <v>1212</v>
      </c>
      <c r="Y138" s="33">
        <v>95</v>
      </c>
    </row>
    <row r="139" spans="1:25" ht="15" thickBot="1">
      <c r="A139" s="32" t="s">
        <v>196</v>
      </c>
      <c r="B139" s="33">
        <v>94</v>
      </c>
      <c r="C139" s="33" t="s">
        <v>1213</v>
      </c>
      <c r="D139" s="33" t="s">
        <v>1214</v>
      </c>
      <c r="E139" s="33" t="s">
        <v>1215</v>
      </c>
      <c r="F139" s="33">
        <v>94</v>
      </c>
      <c r="G139" s="33">
        <v>94</v>
      </c>
      <c r="H139" s="33" t="s">
        <v>1216</v>
      </c>
      <c r="I139" s="33">
        <v>94</v>
      </c>
      <c r="J139" s="33">
        <v>140</v>
      </c>
      <c r="K139" s="33">
        <v>94</v>
      </c>
      <c r="L139" s="33">
        <v>94</v>
      </c>
      <c r="M139" s="33">
        <v>94</v>
      </c>
      <c r="N139" s="33">
        <v>94</v>
      </c>
      <c r="O139" s="33">
        <v>94</v>
      </c>
      <c r="P139" s="33">
        <v>94</v>
      </c>
      <c r="Q139" s="33">
        <v>94</v>
      </c>
      <c r="R139" s="33">
        <v>94</v>
      </c>
      <c r="S139" s="33">
        <v>94</v>
      </c>
      <c r="T139" s="33">
        <v>94</v>
      </c>
      <c r="U139" s="33">
        <v>94</v>
      </c>
      <c r="V139" s="33">
        <v>94</v>
      </c>
      <c r="W139" s="33">
        <v>94</v>
      </c>
      <c r="X139" s="33" t="s">
        <v>1217</v>
      </c>
      <c r="Y139" s="33">
        <v>94</v>
      </c>
    </row>
    <row r="140" spans="1:25" ht="15" thickBot="1">
      <c r="A140" s="32" t="s">
        <v>197</v>
      </c>
      <c r="B140" s="33">
        <v>93</v>
      </c>
      <c r="C140" s="33" t="s">
        <v>1218</v>
      </c>
      <c r="D140" s="33">
        <v>93</v>
      </c>
      <c r="E140" s="33" t="s">
        <v>1219</v>
      </c>
      <c r="F140" s="33">
        <v>93</v>
      </c>
      <c r="G140" s="33">
        <v>93</v>
      </c>
      <c r="H140" s="33">
        <v>93</v>
      </c>
      <c r="I140" s="33">
        <v>93</v>
      </c>
      <c r="J140" s="33">
        <v>139</v>
      </c>
      <c r="K140" s="33">
        <v>93</v>
      </c>
      <c r="L140" s="33">
        <v>93</v>
      </c>
      <c r="M140" s="33">
        <v>93</v>
      </c>
      <c r="N140" s="33">
        <v>93</v>
      </c>
      <c r="O140" s="33">
        <v>93</v>
      </c>
      <c r="P140" s="33">
        <v>93</v>
      </c>
      <c r="Q140" s="33">
        <v>93</v>
      </c>
      <c r="R140" s="33">
        <v>93</v>
      </c>
      <c r="S140" s="33">
        <v>93</v>
      </c>
      <c r="T140" s="33">
        <v>93</v>
      </c>
      <c r="U140" s="33">
        <v>93</v>
      </c>
      <c r="V140" s="33">
        <v>93</v>
      </c>
      <c r="W140" s="33">
        <v>93</v>
      </c>
      <c r="X140" s="33" t="s">
        <v>1220</v>
      </c>
      <c r="Y140" s="33">
        <v>93</v>
      </c>
    </row>
    <row r="141" spans="1:25" ht="15" thickBot="1">
      <c r="A141" s="32" t="s">
        <v>198</v>
      </c>
      <c r="B141" s="33">
        <v>92</v>
      </c>
      <c r="C141" s="33" t="s">
        <v>1221</v>
      </c>
      <c r="D141" s="33">
        <v>92</v>
      </c>
      <c r="E141" s="33" t="s">
        <v>1222</v>
      </c>
      <c r="F141" s="33">
        <v>92</v>
      </c>
      <c r="G141" s="33">
        <v>92</v>
      </c>
      <c r="H141" s="33">
        <v>92</v>
      </c>
      <c r="I141" s="33">
        <v>92</v>
      </c>
      <c r="J141" s="33">
        <v>138</v>
      </c>
      <c r="K141" s="33">
        <v>92</v>
      </c>
      <c r="L141" s="33">
        <v>92</v>
      </c>
      <c r="M141" s="33">
        <v>92</v>
      </c>
      <c r="N141" s="33">
        <v>92</v>
      </c>
      <c r="O141" s="33">
        <v>92</v>
      </c>
      <c r="P141" s="33">
        <v>92</v>
      </c>
      <c r="Q141" s="33">
        <v>92</v>
      </c>
      <c r="R141" s="33">
        <v>92</v>
      </c>
      <c r="S141" s="33">
        <v>92</v>
      </c>
      <c r="T141" s="33">
        <v>92</v>
      </c>
      <c r="U141" s="33">
        <v>92</v>
      </c>
      <c r="V141" s="33">
        <v>92</v>
      </c>
      <c r="W141" s="33">
        <v>92</v>
      </c>
      <c r="X141" s="33" t="s">
        <v>1223</v>
      </c>
      <c r="Y141" s="33">
        <v>92</v>
      </c>
    </row>
    <row r="142" spans="1:25" ht="15" thickBot="1">
      <c r="A142" s="32" t="s">
        <v>200</v>
      </c>
      <c r="B142" s="33">
        <v>91</v>
      </c>
      <c r="C142" s="33">
        <v>498917</v>
      </c>
      <c r="D142" s="33">
        <v>91</v>
      </c>
      <c r="E142" s="33" t="s">
        <v>1224</v>
      </c>
      <c r="F142" s="33">
        <v>91</v>
      </c>
      <c r="G142" s="33">
        <v>91</v>
      </c>
      <c r="H142" s="33">
        <v>91</v>
      </c>
      <c r="I142" s="33">
        <v>91</v>
      </c>
      <c r="J142" s="33">
        <v>137</v>
      </c>
      <c r="K142" s="33">
        <v>91</v>
      </c>
      <c r="L142" s="33">
        <v>91</v>
      </c>
      <c r="M142" s="33">
        <v>91</v>
      </c>
      <c r="N142" s="33">
        <v>91</v>
      </c>
      <c r="O142" s="33">
        <v>91</v>
      </c>
      <c r="P142" s="33">
        <v>91</v>
      </c>
      <c r="Q142" s="33">
        <v>91</v>
      </c>
      <c r="R142" s="33">
        <v>91</v>
      </c>
      <c r="S142" s="33">
        <v>91</v>
      </c>
      <c r="T142" s="33">
        <v>91</v>
      </c>
      <c r="U142" s="33">
        <v>91</v>
      </c>
      <c r="V142" s="33">
        <v>91</v>
      </c>
      <c r="W142" s="33">
        <v>91</v>
      </c>
      <c r="X142" s="33" t="s">
        <v>1225</v>
      </c>
      <c r="Y142" s="33">
        <v>91</v>
      </c>
    </row>
    <row r="143" spans="1:25" ht="15" thickBot="1">
      <c r="A143" s="32" t="s">
        <v>201</v>
      </c>
      <c r="B143" s="33">
        <v>90</v>
      </c>
      <c r="C143" s="33">
        <v>498916</v>
      </c>
      <c r="D143" s="33">
        <v>90</v>
      </c>
      <c r="E143" s="33">
        <v>90</v>
      </c>
      <c r="F143" s="33">
        <v>90</v>
      </c>
      <c r="G143" s="33">
        <v>90</v>
      </c>
      <c r="H143" s="33">
        <v>90</v>
      </c>
      <c r="I143" s="33">
        <v>90</v>
      </c>
      <c r="J143" s="33">
        <v>136</v>
      </c>
      <c r="K143" s="33">
        <v>90</v>
      </c>
      <c r="L143" s="33">
        <v>90</v>
      </c>
      <c r="M143" s="33">
        <v>90</v>
      </c>
      <c r="N143" s="33">
        <v>90</v>
      </c>
      <c r="O143" s="33">
        <v>90</v>
      </c>
      <c r="P143" s="33">
        <v>90</v>
      </c>
      <c r="Q143" s="33">
        <v>90</v>
      </c>
      <c r="R143" s="33">
        <v>90</v>
      </c>
      <c r="S143" s="33">
        <v>90</v>
      </c>
      <c r="T143" s="33">
        <v>90</v>
      </c>
      <c r="U143" s="33">
        <v>90</v>
      </c>
      <c r="V143" s="33">
        <v>90</v>
      </c>
      <c r="W143" s="33">
        <v>90</v>
      </c>
      <c r="X143" s="33" t="s">
        <v>1226</v>
      </c>
      <c r="Y143" s="33">
        <v>90</v>
      </c>
    </row>
    <row r="144" spans="1:25" ht="15" thickBot="1">
      <c r="A144" s="32" t="s">
        <v>202</v>
      </c>
      <c r="B144" s="33">
        <v>89</v>
      </c>
      <c r="C144" s="33">
        <v>498915</v>
      </c>
      <c r="D144" s="33">
        <v>89</v>
      </c>
      <c r="E144" s="33">
        <v>89</v>
      </c>
      <c r="F144" s="33">
        <v>89</v>
      </c>
      <c r="G144" s="33">
        <v>89</v>
      </c>
      <c r="H144" s="33">
        <v>89</v>
      </c>
      <c r="I144" s="33">
        <v>89</v>
      </c>
      <c r="J144" s="33">
        <v>135</v>
      </c>
      <c r="K144" s="33">
        <v>89</v>
      </c>
      <c r="L144" s="33">
        <v>89</v>
      </c>
      <c r="M144" s="33">
        <v>89</v>
      </c>
      <c r="N144" s="33">
        <v>89</v>
      </c>
      <c r="O144" s="33">
        <v>89</v>
      </c>
      <c r="P144" s="33">
        <v>89</v>
      </c>
      <c r="Q144" s="33">
        <v>89</v>
      </c>
      <c r="R144" s="33">
        <v>89</v>
      </c>
      <c r="S144" s="33">
        <v>89</v>
      </c>
      <c r="T144" s="33">
        <v>89</v>
      </c>
      <c r="U144" s="33">
        <v>89</v>
      </c>
      <c r="V144" s="33">
        <v>89</v>
      </c>
      <c r="W144" s="33">
        <v>89</v>
      </c>
      <c r="X144" s="33" t="s">
        <v>1227</v>
      </c>
      <c r="Y144" s="33">
        <v>89</v>
      </c>
    </row>
    <row r="145" spans="1:25" ht="15" thickBot="1">
      <c r="A145" s="32" t="s">
        <v>204</v>
      </c>
      <c r="B145" s="33">
        <v>88</v>
      </c>
      <c r="C145" s="33">
        <v>498914</v>
      </c>
      <c r="D145" s="33">
        <v>88</v>
      </c>
      <c r="E145" s="33">
        <v>88</v>
      </c>
      <c r="F145" s="33">
        <v>88</v>
      </c>
      <c r="G145" s="33">
        <v>88</v>
      </c>
      <c r="H145" s="33">
        <v>88</v>
      </c>
      <c r="I145" s="33">
        <v>88</v>
      </c>
      <c r="J145" s="33">
        <v>134</v>
      </c>
      <c r="K145" s="33">
        <v>88</v>
      </c>
      <c r="L145" s="33">
        <v>88</v>
      </c>
      <c r="M145" s="33">
        <v>88</v>
      </c>
      <c r="N145" s="33">
        <v>88</v>
      </c>
      <c r="O145" s="33">
        <v>88</v>
      </c>
      <c r="P145" s="33">
        <v>88</v>
      </c>
      <c r="Q145" s="33">
        <v>88</v>
      </c>
      <c r="R145" s="33">
        <v>88</v>
      </c>
      <c r="S145" s="33">
        <v>88</v>
      </c>
      <c r="T145" s="33">
        <v>88</v>
      </c>
      <c r="U145" s="33">
        <v>88</v>
      </c>
      <c r="V145" s="33">
        <v>88</v>
      </c>
      <c r="W145" s="33">
        <v>88</v>
      </c>
      <c r="X145" s="33" t="s">
        <v>1228</v>
      </c>
      <c r="Y145" s="33">
        <v>88</v>
      </c>
    </row>
    <row r="146" spans="1:25" ht="15" thickBot="1">
      <c r="A146" s="32" t="s">
        <v>205</v>
      </c>
      <c r="B146" s="33">
        <v>87</v>
      </c>
      <c r="C146" s="33">
        <v>498913</v>
      </c>
      <c r="D146" s="33">
        <v>87</v>
      </c>
      <c r="E146" s="33">
        <v>87</v>
      </c>
      <c r="F146" s="33">
        <v>87</v>
      </c>
      <c r="G146" s="33">
        <v>87</v>
      </c>
      <c r="H146" s="33">
        <v>87</v>
      </c>
      <c r="I146" s="33">
        <v>87</v>
      </c>
      <c r="J146" s="33">
        <v>133</v>
      </c>
      <c r="K146" s="33">
        <v>87</v>
      </c>
      <c r="L146" s="33">
        <v>87</v>
      </c>
      <c r="M146" s="33">
        <v>87</v>
      </c>
      <c r="N146" s="33">
        <v>87</v>
      </c>
      <c r="O146" s="33">
        <v>87</v>
      </c>
      <c r="P146" s="33">
        <v>87</v>
      </c>
      <c r="Q146" s="33">
        <v>87</v>
      </c>
      <c r="R146" s="33">
        <v>87</v>
      </c>
      <c r="S146" s="33">
        <v>87</v>
      </c>
      <c r="T146" s="33">
        <v>87</v>
      </c>
      <c r="U146" s="33">
        <v>87</v>
      </c>
      <c r="V146" s="33">
        <v>87</v>
      </c>
      <c r="W146" s="33">
        <v>87</v>
      </c>
      <c r="X146" s="33" t="s">
        <v>1229</v>
      </c>
      <c r="Y146" s="33">
        <v>87</v>
      </c>
    </row>
    <row r="147" spans="1:25" ht="15" thickBot="1">
      <c r="A147" s="32" t="s">
        <v>206</v>
      </c>
      <c r="B147" s="33">
        <v>86</v>
      </c>
      <c r="C147" s="33">
        <v>498912</v>
      </c>
      <c r="D147" s="33">
        <v>86</v>
      </c>
      <c r="E147" s="33">
        <v>86</v>
      </c>
      <c r="F147" s="33">
        <v>86</v>
      </c>
      <c r="G147" s="33">
        <v>86</v>
      </c>
      <c r="H147" s="33">
        <v>86</v>
      </c>
      <c r="I147" s="33">
        <v>86</v>
      </c>
      <c r="J147" s="33">
        <v>132</v>
      </c>
      <c r="K147" s="33">
        <v>86</v>
      </c>
      <c r="L147" s="33">
        <v>86</v>
      </c>
      <c r="M147" s="33">
        <v>86</v>
      </c>
      <c r="N147" s="33">
        <v>86</v>
      </c>
      <c r="O147" s="33">
        <v>86</v>
      </c>
      <c r="P147" s="33">
        <v>86</v>
      </c>
      <c r="Q147" s="33">
        <v>86</v>
      </c>
      <c r="R147" s="33">
        <v>86</v>
      </c>
      <c r="S147" s="33">
        <v>86</v>
      </c>
      <c r="T147" s="33">
        <v>86</v>
      </c>
      <c r="U147" s="33">
        <v>86</v>
      </c>
      <c r="V147" s="33">
        <v>86</v>
      </c>
      <c r="W147" s="33">
        <v>86</v>
      </c>
      <c r="X147" s="33" t="s">
        <v>1230</v>
      </c>
      <c r="Y147" s="33">
        <v>86</v>
      </c>
    </row>
    <row r="148" spans="1:25" ht="15" thickBot="1">
      <c r="A148" s="32" t="s">
        <v>207</v>
      </c>
      <c r="B148" s="33">
        <v>85</v>
      </c>
      <c r="C148" s="33">
        <v>498911</v>
      </c>
      <c r="D148" s="33">
        <v>85</v>
      </c>
      <c r="E148" s="33">
        <v>85</v>
      </c>
      <c r="F148" s="33">
        <v>85</v>
      </c>
      <c r="G148" s="33">
        <v>85</v>
      </c>
      <c r="H148" s="33">
        <v>85</v>
      </c>
      <c r="I148" s="33">
        <v>85</v>
      </c>
      <c r="J148" s="33">
        <v>85</v>
      </c>
      <c r="K148" s="33">
        <v>85</v>
      </c>
      <c r="L148" s="33">
        <v>85</v>
      </c>
      <c r="M148" s="33">
        <v>85</v>
      </c>
      <c r="N148" s="33">
        <v>85</v>
      </c>
      <c r="O148" s="33">
        <v>85</v>
      </c>
      <c r="P148" s="33">
        <v>85</v>
      </c>
      <c r="Q148" s="33">
        <v>85</v>
      </c>
      <c r="R148" s="33">
        <v>85</v>
      </c>
      <c r="S148" s="33">
        <v>85</v>
      </c>
      <c r="T148" s="33">
        <v>85</v>
      </c>
      <c r="U148" s="33">
        <v>85</v>
      </c>
      <c r="V148" s="33">
        <v>85</v>
      </c>
      <c r="W148" s="33">
        <v>85</v>
      </c>
      <c r="X148" s="33" t="s">
        <v>1231</v>
      </c>
      <c r="Y148" s="33">
        <v>85</v>
      </c>
    </row>
    <row r="149" spans="1:25" ht="15" thickBot="1">
      <c r="A149" s="32" t="s">
        <v>208</v>
      </c>
      <c r="B149" s="33">
        <v>84</v>
      </c>
      <c r="C149" s="33">
        <v>498910</v>
      </c>
      <c r="D149" s="33">
        <v>84</v>
      </c>
      <c r="E149" s="33">
        <v>84</v>
      </c>
      <c r="F149" s="33">
        <v>84</v>
      </c>
      <c r="G149" s="33">
        <v>84</v>
      </c>
      <c r="H149" s="33">
        <v>84</v>
      </c>
      <c r="I149" s="33">
        <v>84</v>
      </c>
      <c r="J149" s="33">
        <v>84</v>
      </c>
      <c r="K149" s="33">
        <v>84</v>
      </c>
      <c r="L149" s="33">
        <v>84</v>
      </c>
      <c r="M149" s="33">
        <v>84</v>
      </c>
      <c r="N149" s="33">
        <v>84</v>
      </c>
      <c r="O149" s="33">
        <v>84</v>
      </c>
      <c r="P149" s="33">
        <v>84</v>
      </c>
      <c r="Q149" s="33">
        <v>84</v>
      </c>
      <c r="R149" s="33">
        <v>84</v>
      </c>
      <c r="S149" s="33">
        <v>84</v>
      </c>
      <c r="T149" s="33">
        <v>84</v>
      </c>
      <c r="U149" s="33">
        <v>84</v>
      </c>
      <c r="V149" s="33">
        <v>84</v>
      </c>
      <c r="W149" s="33">
        <v>84</v>
      </c>
      <c r="X149" s="33" t="s">
        <v>1232</v>
      </c>
      <c r="Y149" s="33">
        <v>84</v>
      </c>
    </row>
    <row r="150" spans="1:25" ht="15" thickBot="1">
      <c r="A150" s="32" t="s">
        <v>209</v>
      </c>
      <c r="B150" s="33">
        <v>83</v>
      </c>
      <c r="C150" s="33">
        <v>498909</v>
      </c>
      <c r="D150" s="33">
        <v>83</v>
      </c>
      <c r="E150" s="33">
        <v>83</v>
      </c>
      <c r="F150" s="33">
        <v>83</v>
      </c>
      <c r="G150" s="33">
        <v>83</v>
      </c>
      <c r="H150" s="33">
        <v>83</v>
      </c>
      <c r="I150" s="33">
        <v>83</v>
      </c>
      <c r="J150" s="33">
        <v>83</v>
      </c>
      <c r="K150" s="33">
        <v>83</v>
      </c>
      <c r="L150" s="33">
        <v>83</v>
      </c>
      <c r="M150" s="33">
        <v>83</v>
      </c>
      <c r="N150" s="33">
        <v>83</v>
      </c>
      <c r="O150" s="33">
        <v>83</v>
      </c>
      <c r="P150" s="33">
        <v>83</v>
      </c>
      <c r="Q150" s="33">
        <v>83</v>
      </c>
      <c r="R150" s="33">
        <v>83</v>
      </c>
      <c r="S150" s="33">
        <v>83</v>
      </c>
      <c r="T150" s="33">
        <v>83</v>
      </c>
      <c r="U150" s="33">
        <v>83</v>
      </c>
      <c r="V150" s="33">
        <v>83</v>
      </c>
      <c r="W150" s="33">
        <v>83</v>
      </c>
      <c r="X150" s="33" t="s">
        <v>1233</v>
      </c>
      <c r="Y150" s="33">
        <v>83</v>
      </c>
    </row>
    <row r="151" spans="1:25" ht="15" thickBot="1">
      <c r="A151" s="32" t="s">
        <v>210</v>
      </c>
      <c r="B151" s="33">
        <v>82</v>
      </c>
      <c r="C151" s="33">
        <v>498908</v>
      </c>
      <c r="D151" s="33">
        <v>82</v>
      </c>
      <c r="E151" s="33">
        <v>82</v>
      </c>
      <c r="F151" s="33">
        <v>82</v>
      </c>
      <c r="G151" s="33">
        <v>82</v>
      </c>
      <c r="H151" s="33">
        <v>82</v>
      </c>
      <c r="I151" s="33">
        <v>82</v>
      </c>
      <c r="J151" s="33">
        <v>82</v>
      </c>
      <c r="K151" s="33">
        <v>82</v>
      </c>
      <c r="L151" s="33">
        <v>82</v>
      </c>
      <c r="M151" s="33">
        <v>82</v>
      </c>
      <c r="N151" s="33">
        <v>82</v>
      </c>
      <c r="O151" s="33">
        <v>82</v>
      </c>
      <c r="P151" s="33">
        <v>82</v>
      </c>
      <c r="Q151" s="33">
        <v>82</v>
      </c>
      <c r="R151" s="33">
        <v>82</v>
      </c>
      <c r="S151" s="33">
        <v>82</v>
      </c>
      <c r="T151" s="33">
        <v>82</v>
      </c>
      <c r="U151" s="33">
        <v>82</v>
      </c>
      <c r="V151" s="33">
        <v>82</v>
      </c>
      <c r="W151" s="33">
        <v>82</v>
      </c>
      <c r="X151" s="33" t="s">
        <v>1234</v>
      </c>
      <c r="Y151" s="33">
        <v>82</v>
      </c>
    </row>
    <row r="152" spans="1:25" ht="15" thickBot="1">
      <c r="A152" s="32" t="s">
        <v>211</v>
      </c>
      <c r="B152" s="33">
        <v>81</v>
      </c>
      <c r="C152" s="33">
        <v>498907</v>
      </c>
      <c r="D152" s="33">
        <v>81</v>
      </c>
      <c r="E152" s="33">
        <v>81</v>
      </c>
      <c r="F152" s="33">
        <v>81</v>
      </c>
      <c r="G152" s="33">
        <v>81</v>
      </c>
      <c r="H152" s="33">
        <v>81</v>
      </c>
      <c r="I152" s="33">
        <v>81</v>
      </c>
      <c r="J152" s="33">
        <v>81</v>
      </c>
      <c r="K152" s="33">
        <v>81</v>
      </c>
      <c r="L152" s="33">
        <v>81</v>
      </c>
      <c r="M152" s="33">
        <v>81</v>
      </c>
      <c r="N152" s="33">
        <v>81</v>
      </c>
      <c r="O152" s="33">
        <v>81</v>
      </c>
      <c r="P152" s="33">
        <v>81</v>
      </c>
      <c r="Q152" s="33">
        <v>81</v>
      </c>
      <c r="R152" s="33">
        <v>81</v>
      </c>
      <c r="S152" s="33">
        <v>81</v>
      </c>
      <c r="T152" s="33">
        <v>81</v>
      </c>
      <c r="U152" s="33">
        <v>81</v>
      </c>
      <c r="V152" s="33">
        <v>81</v>
      </c>
      <c r="W152" s="33">
        <v>81</v>
      </c>
      <c r="X152" s="33" t="s">
        <v>1235</v>
      </c>
      <c r="Y152" s="33">
        <v>81</v>
      </c>
    </row>
    <row r="153" spans="1:25" ht="15" thickBot="1">
      <c r="A153" s="32" t="s">
        <v>212</v>
      </c>
      <c r="B153" s="33">
        <v>80</v>
      </c>
      <c r="C153" s="33">
        <v>498906</v>
      </c>
      <c r="D153" s="33">
        <v>80</v>
      </c>
      <c r="E153" s="33">
        <v>80</v>
      </c>
      <c r="F153" s="33">
        <v>80</v>
      </c>
      <c r="G153" s="33">
        <v>80</v>
      </c>
      <c r="H153" s="33">
        <v>80</v>
      </c>
      <c r="I153" s="33">
        <v>80</v>
      </c>
      <c r="J153" s="33">
        <v>80</v>
      </c>
      <c r="K153" s="33">
        <v>80</v>
      </c>
      <c r="L153" s="33">
        <v>80</v>
      </c>
      <c r="M153" s="33">
        <v>80</v>
      </c>
      <c r="N153" s="33">
        <v>80</v>
      </c>
      <c r="O153" s="33">
        <v>80</v>
      </c>
      <c r="P153" s="33">
        <v>80</v>
      </c>
      <c r="Q153" s="33">
        <v>80</v>
      </c>
      <c r="R153" s="33">
        <v>80</v>
      </c>
      <c r="S153" s="33">
        <v>80</v>
      </c>
      <c r="T153" s="33">
        <v>80</v>
      </c>
      <c r="U153" s="33">
        <v>80</v>
      </c>
      <c r="V153" s="33">
        <v>80</v>
      </c>
      <c r="W153" s="33">
        <v>80</v>
      </c>
      <c r="X153" s="33" t="s">
        <v>1236</v>
      </c>
      <c r="Y153" s="33">
        <v>80</v>
      </c>
    </row>
    <row r="154" spans="1:25" ht="15" thickBot="1">
      <c r="A154" s="32" t="s">
        <v>213</v>
      </c>
      <c r="B154" s="33">
        <v>79</v>
      </c>
      <c r="C154" s="33">
        <v>498905</v>
      </c>
      <c r="D154" s="33">
        <v>79</v>
      </c>
      <c r="E154" s="33">
        <v>79</v>
      </c>
      <c r="F154" s="33">
        <v>79</v>
      </c>
      <c r="G154" s="33">
        <v>79</v>
      </c>
      <c r="H154" s="33">
        <v>79</v>
      </c>
      <c r="I154" s="33">
        <v>79</v>
      </c>
      <c r="J154" s="33">
        <v>79</v>
      </c>
      <c r="K154" s="33">
        <v>79</v>
      </c>
      <c r="L154" s="33">
        <v>79</v>
      </c>
      <c r="M154" s="33">
        <v>79</v>
      </c>
      <c r="N154" s="33">
        <v>79</v>
      </c>
      <c r="O154" s="33">
        <v>79</v>
      </c>
      <c r="P154" s="33">
        <v>79</v>
      </c>
      <c r="Q154" s="33">
        <v>79</v>
      </c>
      <c r="R154" s="33">
        <v>79</v>
      </c>
      <c r="S154" s="33">
        <v>79</v>
      </c>
      <c r="T154" s="33">
        <v>79</v>
      </c>
      <c r="U154" s="33">
        <v>79</v>
      </c>
      <c r="V154" s="33">
        <v>79</v>
      </c>
      <c r="W154" s="33">
        <v>79</v>
      </c>
      <c r="X154" s="33" t="s">
        <v>1237</v>
      </c>
      <c r="Y154" s="33">
        <v>79</v>
      </c>
    </row>
    <row r="155" spans="1:25" ht="15" thickBot="1">
      <c r="A155" s="32" t="s">
        <v>214</v>
      </c>
      <c r="B155" s="33">
        <v>78</v>
      </c>
      <c r="C155" s="33">
        <v>498904</v>
      </c>
      <c r="D155" s="33">
        <v>78</v>
      </c>
      <c r="E155" s="33">
        <v>78</v>
      </c>
      <c r="F155" s="33">
        <v>78</v>
      </c>
      <c r="G155" s="33">
        <v>78</v>
      </c>
      <c r="H155" s="33">
        <v>78</v>
      </c>
      <c r="I155" s="33">
        <v>78</v>
      </c>
      <c r="J155" s="33">
        <v>78</v>
      </c>
      <c r="K155" s="33">
        <v>78</v>
      </c>
      <c r="L155" s="33">
        <v>78</v>
      </c>
      <c r="M155" s="33">
        <v>78</v>
      </c>
      <c r="N155" s="33">
        <v>78</v>
      </c>
      <c r="O155" s="33">
        <v>78</v>
      </c>
      <c r="P155" s="33">
        <v>78</v>
      </c>
      <c r="Q155" s="33">
        <v>78</v>
      </c>
      <c r="R155" s="33">
        <v>78</v>
      </c>
      <c r="S155" s="33">
        <v>78</v>
      </c>
      <c r="T155" s="33">
        <v>78</v>
      </c>
      <c r="U155" s="33">
        <v>78</v>
      </c>
      <c r="V155" s="33">
        <v>78</v>
      </c>
      <c r="W155" s="33">
        <v>78</v>
      </c>
      <c r="X155" s="33" t="s">
        <v>1238</v>
      </c>
      <c r="Y155" s="33">
        <v>78</v>
      </c>
    </row>
    <row r="156" spans="1:25" ht="15" thickBot="1">
      <c r="A156" s="32" t="s">
        <v>215</v>
      </c>
      <c r="B156" s="33">
        <v>77</v>
      </c>
      <c r="C156" s="33">
        <v>498903</v>
      </c>
      <c r="D156" s="33">
        <v>77</v>
      </c>
      <c r="E156" s="33">
        <v>77</v>
      </c>
      <c r="F156" s="33">
        <v>77</v>
      </c>
      <c r="G156" s="33">
        <v>77</v>
      </c>
      <c r="H156" s="33">
        <v>77</v>
      </c>
      <c r="I156" s="33">
        <v>77</v>
      </c>
      <c r="J156" s="33">
        <v>77</v>
      </c>
      <c r="K156" s="33">
        <v>77</v>
      </c>
      <c r="L156" s="33">
        <v>77</v>
      </c>
      <c r="M156" s="33">
        <v>77</v>
      </c>
      <c r="N156" s="33">
        <v>77</v>
      </c>
      <c r="O156" s="33">
        <v>77</v>
      </c>
      <c r="P156" s="33">
        <v>77</v>
      </c>
      <c r="Q156" s="33">
        <v>77</v>
      </c>
      <c r="R156" s="33">
        <v>77</v>
      </c>
      <c r="S156" s="33">
        <v>77</v>
      </c>
      <c r="T156" s="33">
        <v>77</v>
      </c>
      <c r="U156" s="33">
        <v>77</v>
      </c>
      <c r="V156" s="33">
        <v>77</v>
      </c>
      <c r="W156" s="33">
        <v>77</v>
      </c>
      <c r="X156" s="33" t="s">
        <v>1239</v>
      </c>
      <c r="Y156" s="33">
        <v>77</v>
      </c>
    </row>
    <row r="157" spans="1:25" ht="15" thickBot="1">
      <c r="A157" s="32" t="s">
        <v>216</v>
      </c>
      <c r="B157" s="33">
        <v>76</v>
      </c>
      <c r="C157" s="33">
        <v>498902</v>
      </c>
      <c r="D157" s="33">
        <v>76</v>
      </c>
      <c r="E157" s="33">
        <v>76</v>
      </c>
      <c r="F157" s="33">
        <v>76</v>
      </c>
      <c r="G157" s="33">
        <v>76</v>
      </c>
      <c r="H157" s="33">
        <v>76</v>
      </c>
      <c r="I157" s="33">
        <v>76</v>
      </c>
      <c r="J157" s="33">
        <v>76</v>
      </c>
      <c r="K157" s="33">
        <v>76</v>
      </c>
      <c r="L157" s="33">
        <v>76</v>
      </c>
      <c r="M157" s="33">
        <v>76</v>
      </c>
      <c r="N157" s="33">
        <v>76</v>
      </c>
      <c r="O157" s="33">
        <v>76</v>
      </c>
      <c r="P157" s="33">
        <v>76</v>
      </c>
      <c r="Q157" s="33">
        <v>76</v>
      </c>
      <c r="R157" s="33">
        <v>76</v>
      </c>
      <c r="S157" s="33">
        <v>76</v>
      </c>
      <c r="T157" s="33">
        <v>76</v>
      </c>
      <c r="U157" s="33">
        <v>76</v>
      </c>
      <c r="V157" s="33">
        <v>76</v>
      </c>
      <c r="W157" s="33">
        <v>76</v>
      </c>
      <c r="X157" s="33" t="s">
        <v>1240</v>
      </c>
      <c r="Y157" s="33">
        <v>76</v>
      </c>
    </row>
    <row r="158" spans="1:25" ht="15" thickBot="1">
      <c r="A158" s="32" t="s">
        <v>217</v>
      </c>
      <c r="B158" s="33">
        <v>75</v>
      </c>
      <c r="C158" s="33">
        <v>498901</v>
      </c>
      <c r="D158" s="33">
        <v>75</v>
      </c>
      <c r="E158" s="33">
        <v>75</v>
      </c>
      <c r="F158" s="33">
        <v>75</v>
      </c>
      <c r="G158" s="33">
        <v>75</v>
      </c>
      <c r="H158" s="33">
        <v>75</v>
      </c>
      <c r="I158" s="33">
        <v>75</v>
      </c>
      <c r="J158" s="33">
        <v>75</v>
      </c>
      <c r="K158" s="33">
        <v>75</v>
      </c>
      <c r="L158" s="33">
        <v>75</v>
      </c>
      <c r="M158" s="33">
        <v>75</v>
      </c>
      <c r="N158" s="33">
        <v>75</v>
      </c>
      <c r="O158" s="33">
        <v>75</v>
      </c>
      <c r="P158" s="33">
        <v>75</v>
      </c>
      <c r="Q158" s="33">
        <v>75</v>
      </c>
      <c r="R158" s="33">
        <v>75</v>
      </c>
      <c r="S158" s="33">
        <v>75</v>
      </c>
      <c r="T158" s="33">
        <v>75</v>
      </c>
      <c r="U158" s="33">
        <v>75</v>
      </c>
      <c r="V158" s="33">
        <v>75</v>
      </c>
      <c r="W158" s="33">
        <v>75</v>
      </c>
      <c r="X158" s="33" t="s">
        <v>1241</v>
      </c>
      <c r="Y158" s="33">
        <v>75</v>
      </c>
    </row>
    <row r="159" spans="1:25" ht="15" thickBot="1">
      <c r="A159" s="32" t="s">
        <v>218</v>
      </c>
      <c r="B159" s="33">
        <v>74</v>
      </c>
      <c r="C159" s="33">
        <v>498900</v>
      </c>
      <c r="D159" s="33">
        <v>74</v>
      </c>
      <c r="E159" s="33">
        <v>74</v>
      </c>
      <c r="F159" s="33">
        <v>74</v>
      </c>
      <c r="G159" s="33">
        <v>74</v>
      </c>
      <c r="H159" s="33">
        <v>74</v>
      </c>
      <c r="I159" s="33">
        <v>74</v>
      </c>
      <c r="J159" s="33">
        <v>74</v>
      </c>
      <c r="K159" s="33">
        <v>74</v>
      </c>
      <c r="L159" s="33">
        <v>74</v>
      </c>
      <c r="M159" s="33">
        <v>74</v>
      </c>
      <c r="N159" s="33">
        <v>74</v>
      </c>
      <c r="O159" s="33">
        <v>74</v>
      </c>
      <c r="P159" s="33">
        <v>74</v>
      </c>
      <c r="Q159" s="33">
        <v>74</v>
      </c>
      <c r="R159" s="33">
        <v>74</v>
      </c>
      <c r="S159" s="33">
        <v>74</v>
      </c>
      <c r="T159" s="33">
        <v>74</v>
      </c>
      <c r="U159" s="33">
        <v>74</v>
      </c>
      <c r="V159" s="33">
        <v>74</v>
      </c>
      <c r="W159" s="33">
        <v>74</v>
      </c>
      <c r="X159" s="33" t="s">
        <v>1242</v>
      </c>
      <c r="Y159" s="33">
        <v>74</v>
      </c>
    </row>
    <row r="160" spans="1:25" ht="15" thickBot="1">
      <c r="A160" s="32" t="s">
        <v>219</v>
      </c>
      <c r="B160" s="33">
        <v>73</v>
      </c>
      <c r="C160" s="33">
        <v>498899</v>
      </c>
      <c r="D160" s="33">
        <v>73</v>
      </c>
      <c r="E160" s="33">
        <v>73</v>
      </c>
      <c r="F160" s="33">
        <v>73</v>
      </c>
      <c r="G160" s="33">
        <v>73</v>
      </c>
      <c r="H160" s="33">
        <v>73</v>
      </c>
      <c r="I160" s="33">
        <v>73</v>
      </c>
      <c r="J160" s="33">
        <v>73</v>
      </c>
      <c r="K160" s="33">
        <v>73</v>
      </c>
      <c r="L160" s="33">
        <v>73</v>
      </c>
      <c r="M160" s="33">
        <v>73</v>
      </c>
      <c r="N160" s="33">
        <v>73</v>
      </c>
      <c r="O160" s="33">
        <v>73</v>
      </c>
      <c r="P160" s="33">
        <v>73</v>
      </c>
      <c r="Q160" s="33">
        <v>73</v>
      </c>
      <c r="R160" s="33">
        <v>73</v>
      </c>
      <c r="S160" s="33">
        <v>73</v>
      </c>
      <c r="T160" s="33">
        <v>73</v>
      </c>
      <c r="U160" s="33">
        <v>73</v>
      </c>
      <c r="V160" s="33">
        <v>73</v>
      </c>
      <c r="W160" s="33">
        <v>73</v>
      </c>
      <c r="X160" s="33" t="s">
        <v>1243</v>
      </c>
      <c r="Y160" s="33">
        <v>73</v>
      </c>
    </row>
    <row r="161" spans="1:25" ht="15" thickBot="1">
      <c r="A161" s="32" t="s">
        <v>220</v>
      </c>
      <c r="B161" s="33">
        <v>72</v>
      </c>
      <c r="C161" s="33">
        <v>498898</v>
      </c>
      <c r="D161" s="33">
        <v>72</v>
      </c>
      <c r="E161" s="33">
        <v>72</v>
      </c>
      <c r="F161" s="33">
        <v>72</v>
      </c>
      <c r="G161" s="33">
        <v>72</v>
      </c>
      <c r="H161" s="33">
        <v>72</v>
      </c>
      <c r="I161" s="33">
        <v>72</v>
      </c>
      <c r="J161" s="33">
        <v>72</v>
      </c>
      <c r="K161" s="33">
        <v>72</v>
      </c>
      <c r="L161" s="33">
        <v>72</v>
      </c>
      <c r="M161" s="33">
        <v>72</v>
      </c>
      <c r="N161" s="33">
        <v>72</v>
      </c>
      <c r="O161" s="33">
        <v>72</v>
      </c>
      <c r="P161" s="33">
        <v>72</v>
      </c>
      <c r="Q161" s="33">
        <v>72</v>
      </c>
      <c r="R161" s="33">
        <v>72</v>
      </c>
      <c r="S161" s="33">
        <v>72</v>
      </c>
      <c r="T161" s="33">
        <v>72</v>
      </c>
      <c r="U161" s="33">
        <v>72</v>
      </c>
      <c r="V161" s="33">
        <v>72</v>
      </c>
      <c r="W161" s="33">
        <v>72</v>
      </c>
      <c r="X161" s="33" t="s">
        <v>1244</v>
      </c>
      <c r="Y161" s="33">
        <v>72</v>
      </c>
    </row>
    <row r="162" spans="1:25" ht="15" thickBot="1">
      <c r="A162" s="32" t="s">
        <v>221</v>
      </c>
      <c r="B162" s="33">
        <v>71</v>
      </c>
      <c r="C162" s="33">
        <v>498897</v>
      </c>
      <c r="D162" s="33">
        <v>71</v>
      </c>
      <c r="E162" s="33">
        <v>71</v>
      </c>
      <c r="F162" s="33">
        <v>71</v>
      </c>
      <c r="G162" s="33">
        <v>71</v>
      </c>
      <c r="H162" s="33">
        <v>71</v>
      </c>
      <c r="I162" s="33">
        <v>71</v>
      </c>
      <c r="J162" s="33">
        <v>71</v>
      </c>
      <c r="K162" s="33">
        <v>71</v>
      </c>
      <c r="L162" s="33">
        <v>71</v>
      </c>
      <c r="M162" s="33">
        <v>71</v>
      </c>
      <c r="N162" s="33">
        <v>71</v>
      </c>
      <c r="O162" s="33">
        <v>71</v>
      </c>
      <c r="P162" s="33">
        <v>71</v>
      </c>
      <c r="Q162" s="33">
        <v>71</v>
      </c>
      <c r="R162" s="33">
        <v>71</v>
      </c>
      <c r="S162" s="33">
        <v>71</v>
      </c>
      <c r="T162" s="33">
        <v>71</v>
      </c>
      <c r="U162" s="33">
        <v>71</v>
      </c>
      <c r="V162" s="33">
        <v>71</v>
      </c>
      <c r="W162" s="33">
        <v>71</v>
      </c>
      <c r="X162" s="33" t="s">
        <v>1245</v>
      </c>
      <c r="Y162" s="33">
        <v>71</v>
      </c>
    </row>
    <row r="163" spans="1:25" ht="15" thickBot="1">
      <c r="A163" s="32" t="s">
        <v>222</v>
      </c>
      <c r="B163" s="33">
        <v>70</v>
      </c>
      <c r="C163" s="33">
        <v>498896</v>
      </c>
      <c r="D163" s="33">
        <v>70</v>
      </c>
      <c r="E163" s="33">
        <v>70</v>
      </c>
      <c r="F163" s="33">
        <v>70</v>
      </c>
      <c r="G163" s="33">
        <v>70</v>
      </c>
      <c r="H163" s="33">
        <v>70</v>
      </c>
      <c r="I163" s="33">
        <v>70</v>
      </c>
      <c r="J163" s="33">
        <v>70</v>
      </c>
      <c r="K163" s="33">
        <v>70</v>
      </c>
      <c r="L163" s="33">
        <v>70</v>
      </c>
      <c r="M163" s="33">
        <v>70</v>
      </c>
      <c r="N163" s="33">
        <v>70</v>
      </c>
      <c r="O163" s="33">
        <v>70</v>
      </c>
      <c r="P163" s="33">
        <v>70</v>
      </c>
      <c r="Q163" s="33">
        <v>70</v>
      </c>
      <c r="R163" s="33">
        <v>70</v>
      </c>
      <c r="S163" s="33">
        <v>70</v>
      </c>
      <c r="T163" s="33">
        <v>70</v>
      </c>
      <c r="U163" s="33">
        <v>70</v>
      </c>
      <c r="V163" s="33">
        <v>70</v>
      </c>
      <c r="W163" s="33">
        <v>70</v>
      </c>
      <c r="X163" s="33" t="s">
        <v>1246</v>
      </c>
      <c r="Y163" s="33">
        <v>70</v>
      </c>
    </row>
    <row r="164" spans="1:25" ht="15" thickBot="1">
      <c r="A164" s="32" t="s">
        <v>223</v>
      </c>
      <c r="B164" s="33">
        <v>69</v>
      </c>
      <c r="C164" s="33">
        <v>498895</v>
      </c>
      <c r="D164" s="33">
        <v>69</v>
      </c>
      <c r="E164" s="33">
        <v>69</v>
      </c>
      <c r="F164" s="33">
        <v>69</v>
      </c>
      <c r="G164" s="33">
        <v>69</v>
      </c>
      <c r="H164" s="33">
        <v>69</v>
      </c>
      <c r="I164" s="33">
        <v>69</v>
      </c>
      <c r="J164" s="33">
        <v>69</v>
      </c>
      <c r="K164" s="33">
        <v>69</v>
      </c>
      <c r="L164" s="33">
        <v>69</v>
      </c>
      <c r="M164" s="33">
        <v>69</v>
      </c>
      <c r="N164" s="33">
        <v>69</v>
      </c>
      <c r="O164" s="33">
        <v>69</v>
      </c>
      <c r="P164" s="33">
        <v>69</v>
      </c>
      <c r="Q164" s="33">
        <v>69</v>
      </c>
      <c r="R164" s="33">
        <v>69</v>
      </c>
      <c r="S164" s="33">
        <v>69</v>
      </c>
      <c r="T164" s="33">
        <v>69</v>
      </c>
      <c r="U164" s="33">
        <v>69</v>
      </c>
      <c r="V164" s="33">
        <v>69</v>
      </c>
      <c r="W164" s="33">
        <v>69</v>
      </c>
      <c r="X164" s="33" t="s">
        <v>1247</v>
      </c>
      <c r="Y164" s="33">
        <v>69</v>
      </c>
    </row>
    <row r="165" spans="1:25" ht="15" thickBot="1">
      <c r="A165" s="32" t="s">
        <v>224</v>
      </c>
      <c r="B165" s="33">
        <v>68</v>
      </c>
      <c r="C165" s="33">
        <v>498894</v>
      </c>
      <c r="D165" s="33">
        <v>68</v>
      </c>
      <c r="E165" s="33">
        <v>68</v>
      </c>
      <c r="F165" s="33">
        <v>68</v>
      </c>
      <c r="G165" s="33">
        <v>68</v>
      </c>
      <c r="H165" s="33">
        <v>68</v>
      </c>
      <c r="I165" s="33">
        <v>68</v>
      </c>
      <c r="J165" s="33">
        <v>68</v>
      </c>
      <c r="K165" s="33">
        <v>68</v>
      </c>
      <c r="L165" s="33">
        <v>68</v>
      </c>
      <c r="M165" s="33">
        <v>68</v>
      </c>
      <c r="N165" s="33">
        <v>68</v>
      </c>
      <c r="O165" s="33">
        <v>68</v>
      </c>
      <c r="P165" s="33">
        <v>68</v>
      </c>
      <c r="Q165" s="33">
        <v>68</v>
      </c>
      <c r="R165" s="33">
        <v>68</v>
      </c>
      <c r="S165" s="33">
        <v>68</v>
      </c>
      <c r="T165" s="33">
        <v>68</v>
      </c>
      <c r="U165" s="33">
        <v>68</v>
      </c>
      <c r="V165" s="33">
        <v>68</v>
      </c>
      <c r="W165" s="33">
        <v>68</v>
      </c>
      <c r="X165" s="33" t="s">
        <v>1248</v>
      </c>
      <c r="Y165" s="33">
        <v>68</v>
      </c>
    </row>
    <row r="166" spans="1:25" ht="15" thickBot="1">
      <c r="A166" s="32" t="s">
        <v>225</v>
      </c>
      <c r="B166" s="33">
        <v>67</v>
      </c>
      <c r="C166" s="33">
        <v>498893</v>
      </c>
      <c r="D166" s="33">
        <v>67</v>
      </c>
      <c r="E166" s="33">
        <v>67</v>
      </c>
      <c r="F166" s="33">
        <v>67</v>
      </c>
      <c r="G166" s="33">
        <v>67</v>
      </c>
      <c r="H166" s="33">
        <v>67</v>
      </c>
      <c r="I166" s="33">
        <v>67</v>
      </c>
      <c r="J166" s="33">
        <v>67</v>
      </c>
      <c r="K166" s="33">
        <v>67</v>
      </c>
      <c r="L166" s="33">
        <v>67</v>
      </c>
      <c r="M166" s="33">
        <v>67</v>
      </c>
      <c r="N166" s="33">
        <v>67</v>
      </c>
      <c r="O166" s="33">
        <v>67</v>
      </c>
      <c r="P166" s="33">
        <v>67</v>
      </c>
      <c r="Q166" s="33">
        <v>67</v>
      </c>
      <c r="R166" s="33">
        <v>67</v>
      </c>
      <c r="S166" s="33">
        <v>67</v>
      </c>
      <c r="T166" s="33">
        <v>67</v>
      </c>
      <c r="U166" s="33">
        <v>67</v>
      </c>
      <c r="V166" s="33">
        <v>67</v>
      </c>
      <c r="W166" s="33">
        <v>67</v>
      </c>
      <c r="X166" s="33" t="s">
        <v>1249</v>
      </c>
      <c r="Y166" s="33">
        <v>67</v>
      </c>
    </row>
    <row r="167" spans="1:25" ht="15" thickBot="1">
      <c r="A167" s="32" t="s">
        <v>226</v>
      </c>
      <c r="B167" s="33">
        <v>66</v>
      </c>
      <c r="C167" s="33">
        <v>498892</v>
      </c>
      <c r="D167" s="33">
        <v>66</v>
      </c>
      <c r="E167" s="33">
        <v>66</v>
      </c>
      <c r="F167" s="33">
        <v>66</v>
      </c>
      <c r="G167" s="33">
        <v>66</v>
      </c>
      <c r="H167" s="33">
        <v>66</v>
      </c>
      <c r="I167" s="33">
        <v>66</v>
      </c>
      <c r="J167" s="33">
        <v>66</v>
      </c>
      <c r="K167" s="33">
        <v>66</v>
      </c>
      <c r="L167" s="33">
        <v>66</v>
      </c>
      <c r="M167" s="33">
        <v>66</v>
      </c>
      <c r="N167" s="33">
        <v>66</v>
      </c>
      <c r="O167" s="33">
        <v>66</v>
      </c>
      <c r="P167" s="33">
        <v>66</v>
      </c>
      <c r="Q167" s="33">
        <v>66</v>
      </c>
      <c r="R167" s="33">
        <v>66</v>
      </c>
      <c r="S167" s="33">
        <v>66</v>
      </c>
      <c r="T167" s="33">
        <v>66</v>
      </c>
      <c r="U167" s="33">
        <v>66</v>
      </c>
      <c r="V167" s="33">
        <v>66</v>
      </c>
      <c r="W167" s="33">
        <v>66</v>
      </c>
      <c r="X167" s="33" t="s">
        <v>1250</v>
      </c>
      <c r="Y167" s="33">
        <v>66</v>
      </c>
    </row>
    <row r="168" spans="1:25" ht="15" thickBot="1">
      <c r="A168" s="32" t="s">
        <v>227</v>
      </c>
      <c r="B168" s="33">
        <v>65</v>
      </c>
      <c r="C168" s="33">
        <v>498891</v>
      </c>
      <c r="D168" s="33">
        <v>65</v>
      </c>
      <c r="E168" s="33">
        <v>65</v>
      </c>
      <c r="F168" s="33">
        <v>65</v>
      </c>
      <c r="G168" s="33">
        <v>65</v>
      </c>
      <c r="H168" s="33">
        <v>65</v>
      </c>
      <c r="I168" s="33">
        <v>65</v>
      </c>
      <c r="J168" s="33">
        <v>65</v>
      </c>
      <c r="K168" s="33">
        <v>65</v>
      </c>
      <c r="L168" s="33">
        <v>65</v>
      </c>
      <c r="M168" s="33">
        <v>65</v>
      </c>
      <c r="N168" s="33">
        <v>65</v>
      </c>
      <c r="O168" s="33">
        <v>65</v>
      </c>
      <c r="P168" s="33">
        <v>65</v>
      </c>
      <c r="Q168" s="33">
        <v>65</v>
      </c>
      <c r="R168" s="33">
        <v>65</v>
      </c>
      <c r="S168" s="33">
        <v>65</v>
      </c>
      <c r="T168" s="33">
        <v>65</v>
      </c>
      <c r="U168" s="33">
        <v>65</v>
      </c>
      <c r="V168" s="33">
        <v>65</v>
      </c>
      <c r="W168" s="33">
        <v>65</v>
      </c>
      <c r="X168" s="33" t="s">
        <v>1251</v>
      </c>
      <c r="Y168" s="33">
        <v>65</v>
      </c>
    </row>
    <row r="169" spans="1:25" ht="15" thickBot="1">
      <c r="A169" s="32" t="s">
        <v>228</v>
      </c>
      <c r="B169" s="33">
        <v>64</v>
      </c>
      <c r="C169" s="33">
        <v>498890</v>
      </c>
      <c r="D169" s="33">
        <v>64</v>
      </c>
      <c r="E169" s="33">
        <v>64</v>
      </c>
      <c r="F169" s="33">
        <v>64</v>
      </c>
      <c r="G169" s="33">
        <v>64</v>
      </c>
      <c r="H169" s="33">
        <v>64</v>
      </c>
      <c r="I169" s="33">
        <v>64</v>
      </c>
      <c r="J169" s="33">
        <v>64</v>
      </c>
      <c r="K169" s="33">
        <v>64</v>
      </c>
      <c r="L169" s="33">
        <v>64</v>
      </c>
      <c r="M169" s="33">
        <v>64</v>
      </c>
      <c r="N169" s="33">
        <v>64</v>
      </c>
      <c r="O169" s="33">
        <v>64</v>
      </c>
      <c r="P169" s="33">
        <v>64</v>
      </c>
      <c r="Q169" s="33">
        <v>64</v>
      </c>
      <c r="R169" s="33">
        <v>64</v>
      </c>
      <c r="S169" s="33">
        <v>64</v>
      </c>
      <c r="T169" s="33">
        <v>64</v>
      </c>
      <c r="U169" s="33">
        <v>64</v>
      </c>
      <c r="V169" s="33">
        <v>64</v>
      </c>
      <c r="W169" s="33">
        <v>64</v>
      </c>
      <c r="X169" s="33" t="s">
        <v>1252</v>
      </c>
      <c r="Y169" s="33">
        <v>64</v>
      </c>
    </row>
    <row r="170" spans="1:25" ht="15" thickBot="1">
      <c r="A170" s="32" t="s">
        <v>229</v>
      </c>
      <c r="B170" s="33">
        <v>63</v>
      </c>
      <c r="C170" s="33">
        <v>498889</v>
      </c>
      <c r="D170" s="33">
        <v>63</v>
      </c>
      <c r="E170" s="33">
        <v>63</v>
      </c>
      <c r="F170" s="33">
        <v>63</v>
      </c>
      <c r="G170" s="33">
        <v>63</v>
      </c>
      <c r="H170" s="33">
        <v>63</v>
      </c>
      <c r="I170" s="33">
        <v>63</v>
      </c>
      <c r="J170" s="33">
        <v>63</v>
      </c>
      <c r="K170" s="33">
        <v>63</v>
      </c>
      <c r="L170" s="33">
        <v>63</v>
      </c>
      <c r="M170" s="33">
        <v>63</v>
      </c>
      <c r="N170" s="33">
        <v>63</v>
      </c>
      <c r="O170" s="33">
        <v>63</v>
      </c>
      <c r="P170" s="33">
        <v>63</v>
      </c>
      <c r="Q170" s="33">
        <v>63</v>
      </c>
      <c r="R170" s="33">
        <v>63</v>
      </c>
      <c r="S170" s="33">
        <v>63</v>
      </c>
      <c r="T170" s="33">
        <v>63</v>
      </c>
      <c r="U170" s="33">
        <v>63</v>
      </c>
      <c r="V170" s="33">
        <v>63</v>
      </c>
      <c r="W170" s="33">
        <v>63</v>
      </c>
      <c r="X170" s="33" t="s">
        <v>1253</v>
      </c>
      <c r="Y170" s="33">
        <v>63</v>
      </c>
    </row>
    <row r="171" spans="1:25" ht="15" thickBot="1">
      <c r="A171" s="32" t="s">
        <v>230</v>
      </c>
      <c r="B171" s="33">
        <v>62</v>
      </c>
      <c r="C171" s="33">
        <v>498888</v>
      </c>
      <c r="D171" s="33">
        <v>62</v>
      </c>
      <c r="E171" s="33">
        <v>62</v>
      </c>
      <c r="F171" s="33">
        <v>62</v>
      </c>
      <c r="G171" s="33">
        <v>62</v>
      </c>
      <c r="H171" s="33">
        <v>62</v>
      </c>
      <c r="I171" s="33">
        <v>62</v>
      </c>
      <c r="J171" s="33">
        <v>62</v>
      </c>
      <c r="K171" s="33">
        <v>62</v>
      </c>
      <c r="L171" s="33">
        <v>62</v>
      </c>
      <c r="M171" s="33">
        <v>62</v>
      </c>
      <c r="N171" s="33">
        <v>62</v>
      </c>
      <c r="O171" s="33">
        <v>62</v>
      </c>
      <c r="P171" s="33">
        <v>62</v>
      </c>
      <c r="Q171" s="33">
        <v>62</v>
      </c>
      <c r="R171" s="33">
        <v>62</v>
      </c>
      <c r="S171" s="33">
        <v>62</v>
      </c>
      <c r="T171" s="33">
        <v>62</v>
      </c>
      <c r="U171" s="33">
        <v>62</v>
      </c>
      <c r="V171" s="33">
        <v>62</v>
      </c>
      <c r="W171" s="33">
        <v>62</v>
      </c>
      <c r="X171" s="33" t="s">
        <v>1254</v>
      </c>
      <c r="Y171" s="33">
        <v>62</v>
      </c>
    </row>
    <row r="172" spans="1:25" ht="15" thickBot="1">
      <c r="A172" s="32" t="s">
        <v>231</v>
      </c>
      <c r="B172" s="33">
        <v>61</v>
      </c>
      <c r="C172" s="33">
        <v>498887</v>
      </c>
      <c r="D172" s="33">
        <v>61</v>
      </c>
      <c r="E172" s="33">
        <v>61</v>
      </c>
      <c r="F172" s="33">
        <v>61</v>
      </c>
      <c r="G172" s="33">
        <v>61</v>
      </c>
      <c r="H172" s="33">
        <v>61</v>
      </c>
      <c r="I172" s="33">
        <v>61</v>
      </c>
      <c r="J172" s="33">
        <v>61</v>
      </c>
      <c r="K172" s="33">
        <v>61</v>
      </c>
      <c r="L172" s="33">
        <v>61</v>
      </c>
      <c r="M172" s="33">
        <v>61</v>
      </c>
      <c r="N172" s="33">
        <v>61</v>
      </c>
      <c r="O172" s="33">
        <v>61</v>
      </c>
      <c r="P172" s="33">
        <v>61</v>
      </c>
      <c r="Q172" s="33">
        <v>61</v>
      </c>
      <c r="R172" s="33">
        <v>61</v>
      </c>
      <c r="S172" s="33">
        <v>61</v>
      </c>
      <c r="T172" s="33">
        <v>61</v>
      </c>
      <c r="U172" s="33">
        <v>61</v>
      </c>
      <c r="V172" s="33">
        <v>61</v>
      </c>
      <c r="W172" s="33">
        <v>61</v>
      </c>
      <c r="X172" s="33" t="s">
        <v>1255</v>
      </c>
      <c r="Y172" s="33">
        <v>61</v>
      </c>
    </row>
    <row r="173" spans="1:25" ht="15" thickBot="1">
      <c r="A173" s="32" t="s">
        <v>232</v>
      </c>
      <c r="B173" s="33">
        <v>60</v>
      </c>
      <c r="C173" s="33">
        <v>498886</v>
      </c>
      <c r="D173" s="33">
        <v>60</v>
      </c>
      <c r="E173" s="33">
        <v>60</v>
      </c>
      <c r="F173" s="33">
        <v>60</v>
      </c>
      <c r="G173" s="33">
        <v>60</v>
      </c>
      <c r="H173" s="33">
        <v>60</v>
      </c>
      <c r="I173" s="33">
        <v>60</v>
      </c>
      <c r="J173" s="33">
        <v>60</v>
      </c>
      <c r="K173" s="33">
        <v>60</v>
      </c>
      <c r="L173" s="33">
        <v>60</v>
      </c>
      <c r="M173" s="33">
        <v>60</v>
      </c>
      <c r="N173" s="33">
        <v>60</v>
      </c>
      <c r="O173" s="33">
        <v>60</v>
      </c>
      <c r="P173" s="33">
        <v>60</v>
      </c>
      <c r="Q173" s="33">
        <v>60</v>
      </c>
      <c r="R173" s="33">
        <v>60</v>
      </c>
      <c r="S173" s="33">
        <v>60</v>
      </c>
      <c r="T173" s="33">
        <v>60</v>
      </c>
      <c r="U173" s="33">
        <v>60</v>
      </c>
      <c r="V173" s="33">
        <v>60</v>
      </c>
      <c r="W173" s="33">
        <v>60</v>
      </c>
      <c r="X173" s="33" t="s">
        <v>1256</v>
      </c>
      <c r="Y173" s="33">
        <v>60</v>
      </c>
    </row>
    <row r="174" spans="1:25" ht="15" thickBot="1">
      <c r="A174" s="32" t="s">
        <v>233</v>
      </c>
      <c r="B174" s="33">
        <v>59</v>
      </c>
      <c r="C174" s="33">
        <v>498885</v>
      </c>
      <c r="D174" s="33">
        <v>59</v>
      </c>
      <c r="E174" s="33">
        <v>59</v>
      </c>
      <c r="F174" s="33">
        <v>59</v>
      </c>
      <c r="G174" s="33">
        <v>59</v>
      </c>
      <c r="H174" s="33">
        <v>59</v>
      </c>
      <c r="I174" s="33">
        <v>59</v>
      </c>
      <c r="J174" s="33">
        <v>59</v>
      </c>
      <c r="K174" s="33">
        <v>59</v>
      </c>
      <c r="L174" s="33">
        <v>59</v>
      </c>
      <c r="M174" s="33">
        <v>59</v>
      </c>
      <c r="N174" s="33">
        <v>59</v>
      </c>
      <c r="O174" s="33">
        <v>59</v>
      </c>
      <c r="P174" s="33">
        <v>59</v>
      </c>
      <c r="Q174" s="33">
        <v>59</v>
      </c>
      <c r="R174" s="33">
        <v>59</v>
      </c>
      <c r="S174" s="33">
        <v>59</v>
      </c>
      <c r="T174" s="33">
        <v>59</v>
      </c>
      <c r="U174" s="33">
        <v>59</v>
      </c>
      <c r="V174" s="33">
        <v>59</v>
      </c>
      <c r="W174" s="33">
        <v>59</v>
      </c>
      <c r="X174" s="33" t="s">
        <v>1257</v>
      </c>
      <c r="Y174" s="33">
        <v>59</v>
      </c>
    </row>
    <row r="175" spans="1:25" ht="15" thickBot="1">
      <c r="A175" s="32" t="s">
        <v>234</v>
      </c>
      <c r="B175" s="33">
        <v>58</v>
      </c>
      <c r="C175" s="33">
        <v>498884</v>
      </c>
      <c r="D175" s="33">
        <v>58</v>
      </c>
      <c r="E175" s="33">
        <v>58</v>
      </c>
      <c r="F175" s="33">
        <v>58</v>
      </c>
      <c r="G175" s="33">
        <v>58</v>
      </c>
      <c r="H175" s="33">
        <v>58</v>
      </c>
      <c r="I175" s="33">
        <v>58</v>
      </c>
      <c r="J175" s="33">
        <v>58</v>
      </c>
      <c r="K175" s="33">
        <v>58</v>
      </c>
      <c r="L175" s="33">
        <v>58</v>
      </c>
      <c r="M175" s="33">
        <v>58</v>
      </c>
      <c r="N175" s="33">
        <v>58</v>
      </c>
      <c r="O175" s="33">
        <v>58</v>
      </c>
      <c r="P175" s="33">
        <v>58</v>
      </c>
      <c r="Q175" s="33">
        <v>58</v>
      </c>
      <c r="R175" s="33">
        <v>58</v>
      </c>
      <c r="S175" s="33">
        <v>58</v>
      </c>
      <c r="T175" s="33">
        <v>58</v>
      </c>
      <c r="U175" s="33">
        <v>58</v>
      </c>
      <c r="V175" s="33">
        <v>58</v>
      </c>
      <c r="W175" s="33">
        <v>58</v>
      </c>
      <c r="X175" s="33" t="s">
        <v>1258</v>
      </c>
      <c r="Y175" s="33">
        <v>58</v>
      </c>
    </row>
    <row r="176" spans="1:25" ht="15" thickBot="1">
      <c r="A176" s="32" t="s">
        <v>235</v>
      </c>
      <c r="B176" s="33">
        <v>57</v>
      </c>
      <c r="C176" s="33">
        <v>498883</v>
      </c>
      <c r="D176" s="33">
        <v>57</v>
      </c>
      <c r="E176" s="33">
        <v>57</v>
      </c>
      <c r="F176" s="33">
        <v>57</v>
      </c>
      <c r="G176" s="33">
        <v>57</v>
      </c>
      <c r="H176" s="33">
        <v>57</v>
      </c>
      <c r="I176" s="33">
        <v>57</v>
      </c>
      <c r="J176" s="33">
        <v>57</v>
      </c>
      <c r="K176" s="33">
        <v>57</v>
      </c>
      <c r="L176" s="33">
        <v>57</v>
      </c>
      <c r="M176" s="33">
        <v>57</v>
      </c>
      <c r="N176" s="33">
        <v>57</v>
      </c>
      <c r="O176" s="33">
        <v>57</v>
      </c>
      <c r="P176" s="33">
        <v>57</v>
      </c>
      <c r="Q176" s="33">
        <v>57</v>
      </c>
      <c r="R176" s="33">
        <v>57</v>
      </c>
      <c r="S176" s="33">
        <v>57</v>
      </c>
      <c r="T176" s="33">
        <v>57</v>
      </c>
      <c r="U176" s="33">
        <v>57</v>
      </c>
      <c r="V176" s="33">
        <v>57</v>
      </c>
      <c r="W176" s="33">
        <v>57</v>
      </c>
      <c r="X176" s="33" t="s">
        <v>1259</v>
      </c>
      <c r="Y176" s="33">
        <v>57</v>
      </c>
    </row>
    <row r="177" spans="1:25" ht="15" thickBot="1">
      <c r="A177" s="32" t="s">
        <v>236</v>
      </c>
      <c r="B177" s="33">
        <v>56</v>
      </c>
      <c r="C177" s="33">
        <v>498882</v>
      </c>
      <c r="D177" s="33">
        <v>56</v>
      </c>
      <c r="E177" s="33">
        <v>56</v>
      </c>
      <c r="F177" s="33">
        <v>56</v>
      </c>
      <c r="G177" s="33">
        <v>56</v>
      </c>
      <c r="H177" s="33">
        <v>56</v>
      </c>
      <c r="I177" s="33">
        <v>56</v>
      </c>
      <c r="J177" s="33">
        <v>56</v>
      </c>
      <c r="K177" s="33">
        <v>56</v>
      </c>
      <c r="L177" s="33">
        <v>56</v>
      </c>
      <c r="M177" s="33">
        <v>56</v>
      </c>
      <c r="N177" s="33">
        <v>56</v>
      </c>
      <c r="O177" s="33">
        <v>56</v>
      </c>
      <c r="P177" s="33">
        <v>56</v>
      </c>
      <c r="Q177" s="33">
        <v>56</v>
      </c>
      <c r="R177" s="33">
        <v>56</v>
      </c>
      <c r="S177" s="33">
        <v>56</v>
      </c>
      <c r="T177" s="33">
        <v>56</v>
      </c>
      <c r="U177" s="33">
        <v>56</v>
      </c>
      <c r="V177" s="33">
        <v>56</v>
      </c>
      <c r="W177" s="33">
        <v>56</v>
      </c>
      <c r="X177" s="33" t="s">
        <v>1260</v>
      </c>
      <c r="Y177" s="33">
        <v>56</v>
      </c>
    </row>
    <row r="178" spans="1:25" ht="15" thickBot="1">
      <c r="A178" s="32" t="s">
        <v>237</v>
      </c>
      <c r="B178" s="33">
        <v>55</v>
      </c>
      <c r="C178" s="33">
        <v>498881</v>
      </c>
      <c r="D178" s="33">
        <v>55</v>
      </c>
      <c r="E178" s="33">
        <v>55</v>
      </c>
      <c r="F178" s="33">
        <v>55</v>
      </c>
      <c r="G178" s="33">
        <v>55</v>
      </c>
      <c r="H178" s="33">
        <v>55</v>
      </c>
      <c r="I178" s="33">
        <v>55</v>
      </c>
      <c r="J178" s="33">
        <v>55</v>
      </c>
      <c r="K178" s="33">
        <v>55</v>
      </c>
      <c r="L178" s="33">
        <v>55</v>
      </c>
      <c r="M178" s="33">
        <v>55</v>
      </c>
      <c r="N178" s="33">
        <v>55</v>
      </c>
      <c r="O178" s="33">
        <v>55</v>
      </c>
      <c r="P178" s="33">
        <v>55</v>
      </c>
      <c r="Q178" s="33">
        <v>55</v>
      </c>
      <c r="R178" s="33">
        <v>55</v>
      </c>
      <c r="S178" s="33">
        <v>55</v>
      </c>
      <c r="T178" s="33">
        <v>55</v>
      </c>
      <c r="U178" s="33">
        <v>55</v>
      </c>
      <c r="V178" s="33">
        <v>55</v>
      </c>
      <c r="W178" s="33">
        <v>55</v>
      </c>
      <c r="X178" s="33" t="s">
        <v>1261</v>
      </c>
      <c r="Y178" s="33">
        <v>55</v>
      </c>
    </row>
    <row r="179" spans="1:25" ht="15" thickBot="1">
      <c r="A179" s="32" t="s">
        <v>238</v>
      </c>
      <c r="B179" s="33">
        <v>54</v>
      </c>
      <c r="C179" s="33">
        <v>498880</v>
      </c>
      <c r="D179" s="33">
        <v>54</v>
      </c>
      <c r="E179" s="33">
        <v>54</v>
      </c>
      <c r="F179" s="33">
        <v>54</v>
      </c>
      <c r="G179" s="33">
        <v>54</v>
      </c>
      <c r="H179" s="33">
        <v>54</v>
      </c>
      <c r="I179" s="33">
        <v>54</v>
      </c>
      <c r="J179" s="33">
        <v>54</v>
      </c>
      <c r="K179" s="33">
        <v>54</v>
      </c>
      <c r="L179" s="33">
        <v>54</v>
      </c>
      <c r="M179" s="33">
        <v>54</v>
      </c>
      <c r="N179" s="33">
        <v>54</v>
      </c>
      <c r="O179" s="33">
        <v>54</v>
      </c>
      <c r="P179" s="33">
        <v>54</v>
      </c>
      <c r="Q179" s="33">
        <v>54</v>
      </c>
      <c r="R179" s="33">
        <v>54</v>
      </c>
      <c r="S179" s="33">
        <v>54</v>
      </c>
      <c r="T179" s="33">
        <v>54</v>
      </c>
      <c r="U179" s="33">
        <v>54</v>
      </c>
      <c r="V179" s="33">
        <v>54</v>
      </c>
      <c r="W179" s="33">
        <v>54</v>
      </c>
      <c r="X179" s="33" t="s">
        <v>1262</v>
      </c>
      <c r="Y179" s="33">
        <v>54</v>
      </c>
    </row>
    <row r="180" spans="1:25" ht="15" thickBot="1">
      <c r="A180" s="32" t="s">
        <v>239</v>
      </c>
      <c r="B180" s="33">
        <v>53</v>
      </c>
      <c r="C180" s="33">
        <v>498879</v>
      </c>
      <c r="D180" s="33">
        <v>53</v>
      </c>
      <c r="E180" s="33">
        <v>53</v>
      </c>
      <c r="F180" s="33">
        <v>53</v>
      </c>
      <c r="G180" s="33">
        <v>53</v>
      </c>
      <c r="H180" s="33">
        <v>53</v>
      </c>
      <c r="I180" s="33">
        <v>53</v>
      </c>
      <c r="J180" s="33">
        <v>53</v>
      </c>
      <c r="K180" s="33">
        <v>53</v>
      </c>
      <c r="L180" s="33">
        <v>53</v>
      </c>
      <c r="M180" s="33">
        <v>53</v>
      </c>
      <c r="N180" s="33">
        <v>53</v>
      </c>
      <c r="O180" s="33">
        <v>53</v>
      </c>
      <c r="P180" s="33">
        <v>53</v>
      </c>
      <c r="Q180" s="33">
        <v>53</v>
      </c>
      <c r="R180" s="33">
        <v>53</v>
      </c>
      <c r="S180" s="33">
        <v>53</v>
      </c>
      <c r="T180" s="33">
        <v>53</v>
      </c>
      <c r="U180" s="33">
        <v>53</v>
      </c>
      <c r="V180" s="33">
        <v>53</v>
      </c>
      <c r="W180" s="33">
        <v>53</v>
      </c>
      <c r="X180" s="33" t="s">
        <v>1263</v>
      </c>
      <c r="Y180" s="33">
        <v>53</v>
      </c>
    </row>
    <row r="181" spans="1:25" ht="15" thickBot="1">
      <c r="A181" s="32" t="s">
        <v>240</v>
      </c>
      <c r="B181" s="33">
        <v>52</v>
      </c>
      <c r="C181" s="33">
        <v>498878</v>
      </c>
      <c r="D181" s="33">
        <v>52</v>
      </c>
      <c r="E181" s="33">
        <v>52</v>
      </c>
      <c r="F181" s="33">
        <v>52</v>
      </c>
      <c r="G181" s="33">
        <v>52</v>
      </c>
      <c r="H181" s="33">
        <v>52</v>
      </c>
      <c r="I181" s="33">
        <v>52</v>
      </c>
      <c r="J181" s="33">
        <v>52</v>
      </c>
      <c r="K181" s="33">
        <v>52</v>
      </c>
      <c r="L181" s="33">
        <v>52</v>
      </c>
      <c r="M181" s="33">
        <v>52</v>
      </c>
      <c r="N181" s="33">
        <v>52</v>
      </c>
      <c r="O181" s="33">
        <v>52</v>
      </c>
      <c r="P181" s="33">
        <v>52</v>
      </c>
      <c r="Q181" s="33">
        <v>52</v>
      </c>
      <c r="R181" s="33">
        <v>52</v>
      </c>
      <c r="S181" s="33">
        <v>52</v>
      </c>
      <c r="T181" s="33">
        <v>52</v>
      </c>
      <c r="U181" s="33">
        <v>52</v>
      </c>
      <c r="V181" s="33">
        <v>52</v>
      </c>
      <c r="W181" s="33">
        <v>52</v>
      </c>
      <c r="X181" s="33" t="s">
        <v>1264</v>
      </c>
      <c r="Y181" s="33">
        <v>52</v>
      </c>
    </row>
    <row r="182" spans="1:25" ht="15" thickBot="1">
      <c r="A182" s="32" t="s">
        <v>241</v>
      </c>
      <c r="B182" s="33">
        <v>51</v>
      </c>
      <c r="C182" s="33">
        <v>498877</v>
      </c>
      <c r="D182" s="33">
        <v>51</v>
      </c>
      <c r="E182" s="33">
        <v>51</v>
      </c>
      <c r="F182" s="33">
        <v>51</v>
      </c>
      <c r="G182" s="33">
        <v>51</v>
      </c>
      <c r="H182" s="33">
        <v>51</v>
      </c>
      <c r="I182" s="33">
        <v>51</v>
      </c>
      <c r="J182" s="33">
        <v>51</v>
      </c>
      <c r="K182" s="33">
        <v>51</v>
      </c>
      <c r="L182" s="33">
        <v>51</v>
      </c>
      <c r="M182" s="33">
        <v>51</v>
      </c>
      <c r="N182" s="33">
        <v>51</v>
      </c>
      <c r="O182" s="33">
        <v>51</v>
      </c>
      <c r="P182" s="33">
        <v>51</v>
      </c>
      <c r="Q182" s="33">
        <v>51</v>
      </c>
      <c r="R182" s="33">
        <v>51</v>
      </c>
      <c r="S182" s="33">
        <v>51</v>
      </c>
      <c r="T182" s="33">
        <v>51</v>
      </c>
      <c r="U182" s="33">
        <v>51</v>
      </c>
      <c r="V182" s="33">
        <v>51</v>
      </c>
      <c r="W182" s="33">
        <v>51</v>
      </c>
      <c r="X182" s="33" t="s">
        <v>1265</v>
      </c>
      <c r="Y182" s="33">
        <v>51</v>
      </c>
    </row>
    <row r="183" spans="1:25" ht="15" thickBot="1">
      <c r="A183" s="32" t="s">
        <v>242</v>
      </c>
      <c r="B183" s="33">
        <v>50</v>
      </c>
      <c r="C183" s="33">
        <v>498876</v>
      </c>
      <c r="D183" s="33">
        <v>50</v>
      </c>
      <c r="E183" s="33">
        <v>50</v>
      </c>
      <c r="F183" s="33">
        <v>50</v>
      </c>
      <c r="G183" s="33">
        <v>50</v>
      </c>
      <c r="H183" s="33">
        <v>50</v>
      </c>
      <c r="I183" s="33">
        <v>50</v>
      </c>
      <c r="J183" s="33">
        <v>50</v>
      </c>
      <c r="K183" s="33">
        <v>50</v>
      </c>
      <c r="L183" s="33">
        <v>50</v>
      </c>
      <c r="M183" s="33">
        <v>50</v>
      </c>
      <c r="N183" s="33">
        <v>50</v>
      </c>
      <c r="O183" s="33">
        <v>50</v>
      </c>
      <c r="P183" s="33">
        <v>50</v>
      </c>
      <c r="Q183" s="33">
        <v>50</v>
      </c>
      <c r="R183" s="33">
        <v>50</v>
      </c>
      <c r="S183" s="33">
        <v>50</v>
      </c>
      <c r="T183" s="33">
        <v>50</v>
      </c>
      <c r="U183" s="33">
        <v>50</v>
      </c>
      <c r="V183" s="33">
        <v>50</v>
      </c>
      <c r="W183" s="33">
        <v>50</v>
      </c>
      <c r="X183" s="33" t="s">
        <v>1266</v>
      </c>
      <c r="Y183" s="33">
        <v>50</v>
      </c>
    </row>
    <row r="184" spans="1:25" ht="15" thickBot="1">
      <c r="A184" s="32" t="s">
        <v>243</v>
      </c>
      <c r="B184" s="33">
        <v>49</v>
      </c>
      <c r="C184" s="33">
        <v>498875</v>
      </c>
      <c r="D184" s="33">
        <v>49</v>
      </c>
      <c r="E184" s="33">
        <v>49</v>
      </c>
      <c r="F184" s="33">
        <v>49</v>
      </c>
      <c r="G184" s="33">
        <v>49</v>
      </c>
      <c r="H184" s="33">
        <v>49</v>
      </c>
      <c r="I184" s="33">
        <v>49</v>
      </c>
      <c r="J184" s="33">
        <v>49</v>
      </c>
      <c r="K184" s="33">
        <v>49</v>
      </c>
      <c r="L184" s="33">
        <v>49</v>
      </c>
      <c r="M184" s="33">
        <v>49</v>
      </c>
      <c r="N184" s="33">
        <v>49</v>
      </c>
      <c r="O184" s="33">
        <v>49</v>
      </c>
      <c r="P184" s="33">
        <v>49</v>
      </c>
      <c r="Q184" s="33">
        <v>49</v>
      </c>
      <c r="R184" s="33">
        <v>49</v>
      </c>
      <c r="S184" s="33">
        <v>49</v>
      </c>
      <c r="T184" s="33">
        <v>49</v>
      </c>
      <c r="U184" s="33">
        <v>49</v>
      </c>
      <c r="V184" s="33">
        <v>49</v>
      </c>
      <c r="W184" s="33">
        <v>49</v>
      </c>
      <c r="X184" s="33" t="s">
        <v>1267</v>
      </c>
      <c r="Y184" s="33">
        <v>49</v>
      </c>
    </row>
    <row r="185" spans="1:25" ht="15" thickBot="1">
      <c r="A185" s="32" t="s">
        <v>244</v>
      </c>
      <c r="B185" s="33">
        <v>48</v>
      </c>
      <c r="C185" s="33">
        <v>498874</v>
      </c>
      <c r="D185" s="33">
        <v>48</v>
      </c>
      <c r="E185" s="33">
        <v>48</v>
      </c>
      <c r="F185" s="33">
        <v>48</v>
      </c>
      <c r="G185" s="33">
        <v>48</v>
      </c>
      <c r="H185" s="33">
        <v>48</v>
      </c>
      <c r="I185" s="33">
        <v>48</v>
      </c>
      <c r="J185" s="33">
        <v>48</v>
      </c>
      <c r="K185" s="33">
        <v>48</v>
      </c>
      <c r="L185" s="33">
        <v>48</v>
      </c>
      <c r="M185" s="33">
        <v>48</v>
      </c>
      <c r="N185" s="33">
        <v>48</v>
      </c>
      <c r="O185" s="33">
        <v>48</v>
      </c>
      <c r="P185" s="33">
        <v>48</v>
      </c>
      <c r="Q185" s="33">
        <v>48</v>
      </c>
      <c r="R185" s="33">
        <v>48</v>
      </c>
      <c r="S185" s="33">
        <v>48</v>
      </c>
      <c r="T185" s="33">
        <v>48</v>
      </c>
      <c r="U185" s="33">
        <v>48</v>
      </c>
      <c r="V185" s="33">
        <v>48</v>
      </c>
      <c r="W185" s="33">
        <v>48</v>
      </c>
      <c r="X185" s="33" t="s">
        <v>1268</v>
      </c>
      <c r="Y185" s="33">
        <v>48</v>
      </c>
    </row>
    <row r="186" spans="1:25" ht="15" thickBot="1">
      <c r="A186" s="32" t="s">
        <v>245</v>
      </c>
      <c r="B186" s="33">
        <v>47</v>
      </c>
      <c r="C186" s="33">
        <v>498873</v>
      </c>
      <c r="D186" s="33">
        <v>47</v>
      </c>
      <c r="E186" s="33">
        <v>47</v>
      </c>
      <c r="F186" s="33">
        <v>47</v>
      </c>
      <c r="G186" s="33">
        <v>47</v>
      </c>
      <c r="H186" s="33">
        <v>47</v>
      </c>
      <c r="I186" s="33">
        <v>47</v>
      </c>
      <c r="J186" s="33">
        <v>47</v>
      </c>
      <c r="K186" s="33">
        <v>47</v>
      </c>
      <c r="L186" s="33">
        <v>47</v>
      </c>
      <c r="M186" s="33">
        <v>47</v>
      </c>
      <c r="N186" s="33">
        <v>47</v>
      </c>
      <c r="O186" s="33">
        <v>47</v>
      </c>
      <c r="P186" s="33">
        <v>47</v>
      </c>
      <c r="Q186" s="33">
        <v>47</v>
      </c>
      <c r="R186" s="33">
        <v>47</v>
      </c>
      <c r="S186" s="33">
        <v>47</v>
      </c>
      <c r="T186" s="33">
        <v>47</v>
      </c>
      <c r="U186" s="33">
        <v>47</v>
      </c>
      <c r="V186" s="33">
        <v>47</v>
      </c>
      <c r="W186" s="33">
        <v>47</v>
      </c>
      <c r="X186" s="33" t="s">
        <v>1269</v>
      </c>
      <c r="Y186" s="33">
        <v>47</v>
      </c>
    </row>
    <row r="187" spans="1:25" ht="15" thickBot="1">
      <c r="A187" s="32" t="s">
        <v>246</v>
      </c>
      <c r="B187" s="33">
        <v>46</v>
      </c>
      <c r="C187" s="33">
        <v>498872</v>
      </c>
      <c r="D187" s="33">
        <v>46</v>
      </c>
      <c r="E187" s="33">
        <v>46</v>
      </c>
      <c r="F187" s="33">
        <v>46</v>
      </c>
      <c r="G187" s="33">
        <v>46</v>
      </c>
      <c r="H187" s="33">
        <v>46</v>
      </c>
      <c r="I187" s="33">
        <v>46</v>
      </c>
      <c r="J187" s="33">
        <v>46</v>
      </c>
      <c r="K187" s="33">
        <v>46</v>
      </c>
      <c r="L187" s="33">
        <v>46</v>
      </c>
      <c r="M187" s="33">
        <v>46</v>
      </c>
      <c r="N187" s="33">
        <v>46</v>
      </c>
      <c r="O187" s="33">
        <v>46</v>
      </c>
      <c r="P187" s="33">
        <v>46</v>
      </c>
      <c r="Q187" s="33">
        <v>46</v>
      </c>
      <c r="R187" s="33">
        <v>46</v>
      </c>
      <c r="S187" s="33">
        <v>46</v>
      </c>
      <c r="T187" s="33">
        <v>46</v>
      </c>
      <c r="U187" s="33">
        <v>46</v>
      </c>
      <c r="V187" s="33">
        <v>46</v>
      </c>
      <c r="W187" s="33">
        <v>46</v>
      </c>
      <c r="X187" s="33" t="s">
        <v>1270</v>
      </c>
      <c r="Y187" s="33">
        <v>46</v>
      </c>
    </row>
    <row r="188" spans="1:25" ht="15" thickBot="1">
      <c r="A188" s="32" t="s">
        <v>247</v>
      </c>
      <c r="B188" s="33">
        <v>45</v>
      </c>
      <c r="C188" s="33">
        <v>498871</v>
      </c>
      <c r="D188" s="33">
        <v>45</v>
      </c>
      <c r="E188" s="33">
        <v>45</v>
      </c>
      <c r="F188" s="33">
        <v>45</v>
      </c>
      <c r="G188" s="33">
        <v>45</v>
      </c>
      <c r="H188" s="33">
        <v>45</v>
      </c>
      <c r="I188" s="33">
        <v>45</v>
      </c>
      <c r="J188" s="33">
        <v>45</v>
      </c>
      <c r="K188" s="33">
        <v>45</v>
      </c>
      <c r="L188" s="33">
        <v>45</v>
      </c>
      <c r="M188" s="33">
        <v>45</v>
      </c>
      <c r="N188" s="33">
        <v>45</v>
      </c>
      <c r="O188" s="33">
        <v>45</v>
      </c>
      <c r="P188" s="33">
        <v>45</v>
      </c>
      <c r="Q188" s="33">
        <v>45</v>
      </c>
      <c r="R188" s="33">
        <v>45</v>
      </c>
      <c r="S188" s="33">
        <v>45</v>
      </c>
      <c r="T188" s="33">
        <v>45</v>
      </c>
      <c r="U188" s="33">
        <v>45</v>
      </c>
      <c r="V188" s="33">
        <v>45</v>
      </c>
      <c r="W188" s="33">
        <v>45</v>
      </c>
      <c r="X188" s="33" t="s">
        <v>1271</v>
      </c>
      <c r="Y188" s="33">
        <v>45</v>
      </c>
    </row>
    <row r="189" spans="1:25" ht="15" thickBot="1">
      <c r="A189" s="32" t="s">
        <v>248</v>
      </c>
      <c r="B189" s="33">
        <v>44</v>
      </c>
      <c r="C189" s="33">
        <v>498870</v>
      </c>
      <c r="D189" s="33">
        <v>44</v>
      </c>
      <c r="E189" s="33">
        <v>44</v>
      </c>
      <c r="F189" s="33">
        <v>44</v>
      </c>
      <c r="G189" s="33">
        <v>44</v>
      </c>
      <c r="H189" s="33">
        <v>44</v>
      </c>
      <c r="I189" s="33">
        <v>44</v>
      </c>
      <c r="J189" s="33">
        <v>44</v>
      </c>
      <c r="K189" s="33">
        <v>44</v>
      </c>
      <c r="L189" s="33">
        <v>44</v>
      </c>
      <c r="M189" s="33">
        <v>44</v>
      </c>
      <c r="N189" s="33">
        <v>44</v>
      </c>
      <c r="O189" s="33">
        <v>44</v>
      </c>
      <c r="P189" s="33">
        <v>44</v>
      </c>
      <c r="Q189" s="33">
        <v>44</v>
      </c>
      <c r="R189" s="33">
        <v>44</v>
      </c>
      <c r="S189" s="33">
        <v>44</v>
      </c>
      <c r="T189" s="33">
        <v>44</v>
      </c>
      <c r="U189" s="33">
        <v>44</v>
      </c>
      <c r="V189" s="33">
        <v>44</v>
      </c>
      <c r="W189" s="33">
        <v>44</v>
      </c>
      <c r="X189" s="33" t="s">
        <v>1272</v>
      </c>
      <c r="Y189" s="33">
        <v>44</v>
      </c>
    </row>
    <row r="190" spans="1:25" ht="15" thickBot="1">
      <c r="A190" s="32" t="s">
        <v>249</v>
      </c>
      <c r="B190" s="33">
        <v>43</v>
      </c>
      <c r="C190" s="33">
        <v>498869</v>
      </c>
      <c r="D190" s="33">
        <v>43</v>
      </c>
      <c r="E190" s="33">
        <v>43</v>
      </c>
      <c r="F190" s="33">
        <v>43</v>
      </c>
      <c r="G190" s="33">
        <v>43</v>
      </c>
      <c r="H190" s="33">
        <v>43</v>
      </c>
      <c r="I190" s="33">
        <v>43</v>
      </c>
      <c r="J190" s="33">
        <v>43</v>
      </c>
      <c r="K190" s="33">
        <v>43</v>
      </c>
      <c r="L190" s="33">
        <v>43</v>
      </c>
      <c r="M190" s="33">
        <v>43</v>
      </c>
      <c r="N190" s="33">
        <v>43</v>
      </c>
      <c r="O190" s="33">
        <v>43</v>
      </c>
      <c r="P190" s="33">
        <v>43</v>
      </c>
      <c r="Q190" s="33">
        <v>43</v>
      </c>
      <c r="R190" s="33">
        <v>43</v>
      </c>
      <c r="S190" s="33">
        <v>43</v>
      </c>
      <c r="T190" s="33">
        <v>43</v>
      </c>
      <c r="U190" s="33">
        <v>43</v>
      </c>
      <c r="V190" s="33">
        <v>43</v>
      </c>
      <c r="W190" s="33">
        <v>43</v>
      </c>
      <c r="X190" s="33" t="s">
        <v>1273</v>
      </c>
      <c r="Y190" s="33">
        <v>43</v>
      </c>
    </row>
    <row r="191" spans="1:25" ht="15" thickBot="1">
      <c r="A191" s="32" t="s">
        <v>250</v>
      </c>
      <c r="B191" s="33">
        <v>42</v>
      </c>
      <c r="C191" s="33">
        <v>498868</v>
      </c>
      <c r="D191" s="33">
        <v>42</v>
      </c>
      <c r="E191" s="33">
        <v>42</v>
      </c>
      <c r="F191" s="33">
        <v>42</v>
      </c>
      <c r="G191" s="33">
        <v>42</v>
      </c>
      <c r="H191" s="33">
        <v>42</v>
      </c>
      <c r="I191" s="33">
        <v>42</v>
      </c>
      <c r="J191" s="33">
        <v>42</v>
      </c>
      <c r="K191" s="33">
        <v>42</v>
      </c>
      <c r="L191" s="33">
        <v>42</v>
      </c>
      <c r="M191" s="33">
        <v>42</v>
      </c>
      <c r="N191" s="33">
        <v>42</v>
      </c>
      <c r="O191" s="33">
        <v>42</v>
      </c>
      <c r="P191" s="33">
        <v>42</v>
      </c>
      <c r="Q191" s="33">
        <v>42</v>
      </c>
      <c r="R191" s="33">
        <v>42</v>
      </c>
      <c r="S191" s="33">
        <v>42</v>
      </c>
      <c r="T191" s="33">
        <v>42</v>
      </c>
      <c r="U191" s="33">
        <v>42</v>
      </c>
      <c r="V191" s="33">
        <v>42</v>
      </c>
      <c r="W191" s="33">
        <v>42</v>
      </c>
      <c r="X191" s="33" t="s">
        <v>1274</v>
      </c>
      <c r="Y191" s="33">
        <v>42</v>
      </c>
    </row>
    <row r="192" spans="1:25" ht="15" thickBot="1">
      <c r="A192" s="32" t="s">
        <v>251</v>
      </c>
      <c r="B192" s="33">
        <v>41</v>
      </c>
      <c r="C192" s="33">
        <v>498867</v>
      </c>
      <c r="D192" s="33">
        <v>41</v>
      </c>
      <c r="E192" s="33">
        <v>41</v>
      </c>
      <c r="F192" s="33">
        <v>41</v>
      </c>
      <c r="G192" s="33">
        <v>41</v>
      </c>
      <c r="H192" s="33">
        <v>41</v>
      </c>
      <c r="I192" s="33">
        <v>41</v>
      </c>
      <c r="J192" s="33">
        <v>41</v>
      </c>
      <c r="K192" s="33">
        <v>41</v>
      </c>
      <c r="L192" s="33">
        <v>41</v>
      </c>
      <c r="M192" s="33">
        <v>41</v>
      </c>
      <c r="N192" s="33">
        <v>41</v>
      </c>
      <c r="O192" s="33">
        <v>41</v>
      </c>
      <c r="P192" s="33">
        <v>41</v>
      </c>
      <c r="Q192" s="33">
        <v>41</v>
      </c>
      <c r="R192" s="33">
        <v>41</v>
      </c>
      <c r="S192" s="33">
        <v>41</v>
      </c>
      <c r="T192" s="33">
        <v>41</v>
      </c>
      <c r="U192" s="33">
        <v>41</v>
      </c>
      <c r="V192" s="33">
        <v>41</v>
      </c>
      <c r="W192" s="33">
        <v>41</v>
      </c>
      <c r="X192" s="33" t="s">
        <v>1275</v>
      </c>
      <c r="Y192" s="33">
        <v>41</v>
      </c>
    </row>
    <row r="193" spans="1:25" ht="15" thickBot="1">
      <c r="A193" s="32" t="s">
        <v>252</v>
      </c>
      <c r="B193" s="33">
        <v>40</v>
      </c>
      <c r="C193" s="33">
        <v>498866</v>
      </c>
      <c r="D193" s="33">
        <v>40</v>
      </c>
      <c r="E193" s="33">
        <v>40</v>
      </c>
      <c r="F193" s="33">
        <v>40</v>
      </c>
      <c r="G193" s="33">
        <v>40</v>
      </c>
      <c r="H193" s="33">
        <v>40</v>
      </c>
      <c r="I193" s="33">
        <v>40</v>
      </c>
      <c r="J193" s="33">
        <v>40</v>
      </c>
      <c r="K193" s="33">
        <v>40</v>
      </c>
      <c r="L193" s="33">
        <v>40</v>
      </c>
      <c r="M193" s="33">
        <v>40</v>
      </c>
      <c r="N193" s="33">
        <v>40</v>
      </c>
      <c r="O193" s="33">
        <v>40</v>
      </c>
      <c r="P193" s="33">
        <v>40</v>
      </c>
      <c r="Q193" s="33">
        <v>40</v>
      </c>
      <c r="R193" s="33">
        <v>40</v>
      </c>
      <c r="S193" s="33">
        <v>40</v>
      </c>
      <c r="T193" s="33">
        <v>40</v>
      </c>
      <c r="U193" s="33">
        <v>40</v>
      </c>
      <c r="V193" s="33">
        <v>40</v>
      </c>
      <c r="W193" s="33">
        <v>40</v>
      </c>
      <c r="X193" s="33" t="s">
        <v>1276</v>
      </c>
      <c r="Y193" s="33">
        <v>40</v>
      </c>
    </row>
    <row r="194" spans="1:25" ht="15" thickBot="1">
      <c r="A194" s="32" t="s">
        <v>253</v>
      </c>
      <c r="B194" s="33">
        <v>39</v>
      </c>
      <c r="C194" s="33">
        <v>498865</v>
      </c>
      <c r="D194" s="33">
        <v>39</v>
      </c>
      <c r="E194" s="33">
        <v>39</v>
      </c>
      <c r="F194" s="33">
        <v>39</v>
      </c>
      <c r="G194" s="33">
        <v>39</v>
      </c>
      <c r="H194" s="33">
        <v>39</v>
      </c>
      <c r="I194" s="33">
        <v>39</v>
      </c>
      <c r="J194" s="33">
        <v>39</v>
      </c>
      <c r="K194" s="33">
        <v>39</v>
      </c>
      <c r="L194" s="33">
        <v>39</v>
      </c>
      <c r="M194" s="33">
        <v>39</v>
      </c>
      <c r="N194" s="33">
        <v>39</v>
      </c>
      <c r="O194" s="33">
        <v>39</v>
      </c>
      <c r="P194" s="33">
        <v>39</v>
      </c>
      <c r="Q194" s="33">
        <v>39</v>
      </c>
      <c r="R194" s="33">
        <v>39</v>
      </c>
      <c r="S194" s="33">
        <v>39</v>
      </c>
      <c r="T194" s="33">
        <v>39</v>
      </c>
      <c r="U194" s="33">
        <v>39</v>
      </c>
      <c r="V194" s="33">
        <v>39</v>
      </c>
      <c r="W194" s="33">
        <v>39</v>
      </c>
      <c r="X194" s="33" t="s">
        <v>1277</v>
      </c>
      <c r="Y194" s="33">
        <v>39</v>
      </c>
    </row>
    <row r="195" spans="1:25" ht="15" thickBot="1">
      <c r="A195" s="32" t="s">
        <v>254</v>
      </c>
      <c r="B195" s="33">
        <v>38</v>
      </c>
      <c r="C195" s="33">
        <v>498864</v>
      </c>
      <c r="D195" s="33">
        <v>38</v>
      </c>
      <c r="E195" s="33">
        <v>38</v>
      </c>
      <c r="F195" s="33">
        <v>38</v>
      </c>
      <c r="G195" s="33">
        <v>38</v>
      </c>
      <c r="H195" s="33">
        <v>38</v>
      </c>
      <c r="I195" s="33">
        <v>38</v>
      </c>
      <c r="J195" s="33">
        <v>38</v>
      </c>
      <c r="K195" s="33">
        <v>38</v>
      </c>
      <c r="L195" s="33">
        <v>38</v>
      </c>
      <c r="M195" s="33">
        <v>38</v>
      </c>
      <c r="N195" s="33">
        <v>38</v>
      </c>
      <c r="O195" s="33">
        <v>38</v>
      </c>
      <c r="P195" s="33">
        <v>38</v>
      </c>
      <c r="Q195" s="33">
        <v>38</v>
      </c>
      <c r="R195" s="33">
        <v>38</v>
      </c>
      <c r="S195" s="33">
        <v>38</v>
      </c>
      <c r="T195" s="33">
        <v>38</v>
      </c>
      <c r="U195" s="33">
        <v>38</v>
      </c>
      <c r="V195" s="33">
        <v>38</v>
      </c>
      <c r="W195" s="33">
        <v>38</v>
      </c>
      <c r="X195" s="33" t="s">
        <v>1278</v>
      </c>
      <c r="Y195" s="33">
        <v>38</v>
      </c>
    </row>
    <row r="196" spans="1:25" ht="15" thickBot="1">
      <c r="A196" s="32" t="s">
        <v>255</v>
      </c>
      <c r="B196" s="33">
        <v>37</v>
      </c>
      <c r="C196" s="33">
        <v>498863</v>
      </c>
      <c r="D196" s="33">
        <v>37</v>
      </c>
      <c r="E196" s="33">
        <v>37</v>
      </c>
      <c r="F196" s="33">
        <v>37</v>
      </c>
      <c r="G196" s="33">
        <v>37</v>
      </c>
      <c r="H196" s="33">
        <v>37</v>
      </c>
      <c r="I196" s="33">
        <v>37</v>
      </c>
      <c r="J196" s="33">
        <v>37</v>
      </c>
      <c r="K196" s="33">
        <v>37</v>
      </c>
      <c r="L196" s="33">
        <v>37</v>
      </c>
      <c r="M196" s="33">
        <v>37</v>
      </c>
      <c r="N196" s="33">
        <v>37</v>
      </c>
      <c r="O196" s="33">
        <v>37</v>
      </c>
      <c r="P196" s="33">
        <v>37</v>
      </c>
      <c r="Q196" s="33">
        <v>37</v>
      </c>
      <c r="R196" s="33">
        <v>37</v>
      </c>
      <c r="S196" s="33">
        <v>37</v>
      </c>
      <c r="T196" s="33">
        <v>37</v>
      </c>
      <c r="U196" s="33">
        <v>37</v>
      </c>
      <c r="V196" s="33">
        <v>37</v>
      </c>
      <c r="W196" s="33">
        <v>37</v>
      </c>
      <c r="X196" s="33" t="s">
        <v>1279</v>
      </c>
      <c r="Y196" s="33">
        <v>37</v>
      </c>
    </row>
    <row r="197" spans="1:25" ht="15" thickBot="1">
      <c r="A197" s="32" t="s">
        <v>256</v>
      </c>
      <c r="B197" s="33">
        <v>36</v>
      </c>
      <c r="C197" s="33">
        <v>498862</v>
      </c>
      <c r="D197" s="33">
        <v>36</v>
      </c>
      <c r="E197" s="33">
        <v>36</v>
      </c>
      <c r="F197" s="33">
        <v>36</v>
      </c>
      <c r="G197" s="33">
        <v>36</v>
      </c>
      <c r="H197" s="33">
        <v>36</v>
      </c>
      <c r="I197" s="33">
        <v>36</v>
      </c>
      <c r="J197" s="33">
        <v>36</v>
      </c>
      <c r="K197" s="33">
        <v>36</v>
      </c>
      <c r="L197" s="33">
        <v>36</v>
      </c>
      <c r="M197" s="33">
        <v>36</v>
      </c>
      <c r="N197" s="33">
        <v>36</v>
      </c>
      <c r="O197" s="33">
        <v>36</v>
      </c>
      <c r="P197" s="33">
        <v>36</v>
      </c>
      <c r="Q197" s="33">
        <v>36</v>
      </c>
      <c r="R197" s="33">
        <v>36</v>
      </c>
      <c r="S197" s="33">
        <v>36</v>
      </c>
      <c r="T197" s="33">
        <v>36</v>
      </c>
      <c r="U197" s="33">
        <v>36</v>
      </c>
      <c r="V197" s="33">
        <v>36</v>
      </c>
      <c r="W197" s="33">
        <v>36</v>
      </c>
      <c r="X197" s="33" t="s">
        <v>1280</v>
      </c>
      <c r="Y197" s="33">
        <v>36</v>
      </c>
    </row>
    <row r="198" spans="1:25" ht="15" thickBot="1">
      <c r="A198" s="32" t="s">
        <v>257</v>
      </c>
      <c r="B198" s="33">
        <v>35</v>
      </c>
      <c r="C198" s="33">
        <v>498861</v>
      </c>
      <c r="D198" s="33">
        <v>35</v>
      </c>
      <c r="E198" s="33">
        <v>35</v>
      </c>
      <c r="F198" s="33">
        <v>35</v>
      </c>
      <c r="G198" s="33">
        <v>35</v>
      </c>
      <c r="H198" s="33">
        <v>35</v>
      </c>
      <c r="I198" s="33">
        <v>35</v>
      </c>
      <c r="J198" s="33">
        <v>35</v>
      </c>
      <c r="K198" s="33">
        <v>35</v>
      </c>
      <c r="L198" s="33">
        <v>35</v>
      </c>
      <c r="M198" s="33">
        <v>35</v>
      </c>
      <c r="N198" s="33">
        <v>35</v>
      </c>
      <c r="O198" s="33">
        <v>35</v>
      </c>
      <c r="P198" s="33">
        <v>35</v>
      </c>
      <c r="Q198" s="33">
        <v>35</v>
      </c>
      <c r="R198" s="33">
        <v>35</v>
      </c>
      <c r="S198" s="33">
        <v>35</v>
      </c>
      <c r="T198" s="33">
        <v>35</v>
      </c>
      <c r="U198" s="33">
        <v>35</v>
      </c>
      <c r="V198" s="33">
        <v>35</v>
      </c>
      <c r="W198" s="33">
        <v>35</v>
      </c>
      <c r="X198" s="33" t="s">
        <v>1281</v>
      </c>
      <c r="Y198" s="33">
        <v>35</v>
      </c>
    </row>
    <row r="199" spans="1:25" ht="15" thickBot="1">
      <c r="A199" s="32" t="s">
        <v>258</v>
      </c>
      <c r="B199" s="33">
        <v>34</v>
      </c>
      <c r="C199" s="33">
        <v>498860</v>
      </c>
      <c r="D199" s="33">
        <v>34</v>
      </c>
      <c r="E199" s="33">
        <v>34</v>
      </c>
      <c r="F199" s="33">
        <v>34</v>
      </c>
      <c r="G199" s="33">
        <v>34</v>
      </c>
      <c r="H199" s="33">
        <v>34</v>
      </c>
      <c r="I199" s="33">
        <v>34</v>
      </c>
      <c r="J199" s="33">
        <v>34</v>
      </c>
      <c r="K199" s="33">
        <v>34</v>
      </c>
      <c r="L199" s="33">
        <v>34</v>
      </c>
      <c r="M199" s="33">
        <v>34</v>
      </c>
      <c r="N199" s="33">
        <v>34</v>
      </c>
      <c r="O199" s="33">
        <v>34</v>
      </c>
      <c r="P199" s="33">
        <v>34</v>
      </c>
      <c r="Q199" s="33">
        <v>34</v>
      </c>
      <c r="R199" s="33">
        <v>34</v>
      </c>
      <c r="S199" s="33">
        <v>34</v>
      </c>
      <c r="T199" s="33">
        <v>34</v>
      </c>
      <c r="U199" s="33">
        <v>34</v>
      </c>
      <c r="V199" s="33">
        <v>34</v>
      </c>
      <c r="W199" s="33">
        <v>34</v>
      </c>
      <c r="X199" s="33" t="s">
        <v>1282</v>
      </c>
      <c r="Y199" s="33">
        <v>34</v>
      </c>
    </row>
    <row r="200" spans="1:25" ht="15" thickBot="1">
      <c r="A200" s="32" t="s">
        <v>259</v>
      </c>
      <c r="B200" s="33">
        <v>33</v>
      </c>
      <c r="C200" s="33">
        <v>498859</v>
      </c>
      <c r="D200" s="33">
        <v>33</v>
      </c>
      <c r="E200" s="33">
        <v>33</v>
      </c>
      <c r="F200" s="33">
        <v>33</v>
      </c>
      <c r="G200" s="33">
        <v>33</v>
      </c>
      <c r="H200" s="33">
        <v>33</v>
      </c>
      <c r="I200" s="33">
        <v>33</v>
      </c>
      <c r="J200" s="33">
        <v>33</v>
      </c>
      <c r="K200" s="33">
        <v>33</v>
      </c>
      <c r="L200" s="33">
        <v>33</v>
      </c>
      <c r="M200" s="33">
        <v>33</v>
      </c>
      <c r="N200" s="33">
        <v>33</v>
      </c>
      <c r="O200" s="33">
        <v>33</v>
      </c>
      <c r="P200" s="33">
        <v>33</v>
      </c>
      <c r="Q200" s="33">
        <v>33</v>
      </c>
      <c r="R200" s="33">
        <v>33</v>
      </c>
      <c r="S200" s="33">
        <v>33</v>
      </c>
      <c r="T200" s="33">
        <v>33</v>
      </c>
      <c r="U200" s="33">
        <v>33</v>
      </c>
      <c r="V200" s="33">
        <v>33</v>
      </c>
      <c r="W200" s="33">
        <v>33</v>
      </c>
      <c r="X200" s="33" t="s">
        <v>1283</v>
      </c>
      <c r="Y200" s="33">
        <v>33</v>
      </c>
    </row>
    <row r="201" spans="1:25" ht="15" thickBot="1">
      <c r="A201" s="32" t="s">
        <v>260</v>
      </c>
      <c r="B201" s="33">
        <v>32</v>
      </c>
      <c r="C201" s="33">
        <v>498858</v>
      </c>
      <c r="D201" s="33">
        <v>32</v>
      </c>
      <c r="E201" s="33">
        <v>32</v>
      </c>
      <c r="F201" s="33">
        <v>32</v>
      </c>
      <c r="G201" s="33">
        <v>32</v>
      </c>
      <c r="H201" s="33">
        <v>32</v>
      </c>
      <c r="I201" s="33">
        <v>32</v>
      </c>
      <c r="J201" s="33">
        <v>32</v>
      </c>
      <c r="K201" s="33">
        <v>32</v>
      </c>
      <c r="L201" s="33">
        <v>32</v>
      </c>
      <c r="M201" s="33">
        <v>32</v>
      </c>
      <c r="N201" s="33">
        <v>32</v>
      </c>
      <c r="O201" s="33">
        <v>32</v>
      </c>
      <c r="P201" s="33">
        <v>32</v>
      </c>
      <c r="Q201" s="33">
        <v>32</v>
      </c>
      <c r="R201" s="33">
        <v>32</v>
      </c>
      <c r="S201" s="33">
        <v>32</v>
      </c>
      <c r="T201" s="33">
        <v>32</v>
      </c>
      <c r="U201" s="33">
        <v>32</v>
      </c>
      <c r="V201" s="33">
        <v>32</v>
      </c>
      <c r="W201" s="33">
        <v>32</v>
      </c>
      <c r="X201" s="33" t="s">
        <v>1284</v>
      </c>
      <c r="Y201" s="33">
        <v>32</v>
      </c>
    </row>
    <row r="202" spans="1:25" ht="15" thickBot="1">
      <c r="A202" s="32" t="s">
        <v>261</v>
      </c>
      <c r="B202" s="33">
        <v>31</v>
      </c>
      <c r="C202" s="33">
        <v>498857</v>
      </c>
      <c r="D202" s="33">
        <v>31</v>
      </c>
      <c r="E202" s="33">
        <v>31</v>
      </c>
      <c r="F202" s="33">
        <v>31</v>
      </c>
      <c r="G202" s="33">
        <v>31</v>
      </c>
      <c r="H202" s="33">
        <v>31</v>
      </c>
      <c r="I202" s="33">
        <v>31</v>
      </c>
      <c r="J202" s="33">
        <v>31</v>
      </c>
      <c r="K202" s="33">
        <v>31</v>
      </c>
      <c r="L202" s="33">
        <v>31</v>
      </c>
      <c r="M202" s="33">
        <v>31</v>
      </c>
      <c r="N202" s="33">
        <v>31</v>
      </c>
      <c r="O202" s="33">
        <v>31</v>
      </c>
      <c r="P202" s="33">
        <v>31</v>
      </c>
      <c r="Q202" s="33">
        <v>31</v>
      </c>
      <c r="R202" s="33">
        <v>31</v>
      </c>
      <c r="S202" s="33">
        <v>31</v>
      </c>
      <c r="T202" s="33">
        <v>31</v>
      </c>
      <c r="U202" s="33">
        <v>31</v>
      </c>
      <c r="V202" s="33">
        <v>31</v>
      </c>
      <c r="W202" s="33">
        <v>31</v>
      </c>
      <c r="X202" s="33" t="s">
        <v>1285</v>
      </c>
      <c r="Y202" s="33">
        <v>31</v>
      </c>
    </row>
    <row r="203" spans="1:25" ht="15" thickBot="1">
      <c r="A203" s="32" t="s">
        <v>262</v>
      </c>
      <c r="B203" s="33">
        <v>30</v>
      </c>
      <c r="C203" s="33">
        <v>498856</v>
      </c>
      <c r="D203" s="33">
        <v>30</v>
      </c>
      <c r="E203" s="33">
        <v>30</v>
      </c>
      <c r="F203" s="33">
        <v>30</v>
      </c>
      <c r="G203" s="33">
        <v>30</v>
      </c>
      <c r="H203" s="33">
        <v>30</v>
      </c>
      <c r="I203" s="33">
        <v>30</v>
      </c>
      <c r="J203" s="33">
        <v>30</v>
      </c>
      <c r="K203" s="33">
        <v>30</v>
      </c>
      <c r="L203" s="33">
        <v>30</v>
      </c>
      <c r="M203" s="33">
        <v>30</v>
      </c>
      <c r="N203" s="33">
        <v>30</v>
      </c>
      <c r="O203" s="33">
        <v>30</v>
      </c>
      <c r="P203" s="33">
        <v>30</v>
      </c>
      <c r="Q203" s="33">
        <v>30</v>
      </c>
      <c r="R203" s="33">
        <v>30</v>
      </c>
      <c r="S203" s="33">
        <v>30</v>
      </c>
      <c r="T203" s="33">
        <v>30</v>
      </c>
      <c r="U203" s="33">
        <v>30</v>
      </c>
      <c r="V203" s="33">
        <v>30</v>
      </c>
      <c r="W203" s="33">
        <v>30</v>
      </c>
      <c r="X203" s="33" t="s">
        <v>1286</v>
      </c>
      <c r="Y203" s="33">
        <v>30</v>
      </c>
    </row>
    <row r="204" spans="1:25" ht="15" thickBot="1">
      <c r="A204" s="32" t="s">
        <v>263</v>
      </c>
      <c r="B204" s="33">
        <v>29</v>
      </c>
      <c r="C204" s="33">
        <v>498855</v>
      </c>
      <c r="D204" s="33">
        <v>29</v>
      </c>
      <c r="E204" s="33">
        <v>29</v>
      </c>
      <c r="F204" s="33">
        <v>29</v>
      </c>
      <c r="G204" s="33">
        <v>29</v>
      </c>
      <c r="H204" s="33">
        <v>29</v>
      </c>
      <c r="I204" s="33">
        <v>29</v>
      </c>
      <c r="J204" s="33">
        <v>29</v>
      </c>
      <c r="K204" s="33">
        <v>29</v>
      </c>
      <c r="L204" s="33">
        <v>29</v>
      </c>
      <c r="M204" s="33">
        <v>29</v>
      </c>
      <c r="N204" s="33">
        <v>29</v>
      </c>
      <c r="O204" s="33">
        <v>29</v>
      </c>
      <c r="P204" s="33">
        <v>29</v>
      </c>
      <c r="Q204" s="33">
        <v>29</v>
      </c>
      <c r="R204" s="33">
        <v>29</v>
      </c>
      <c r="S204" s="33">
        <v>29</v>
      </c>
      <c r="T204" s="33">
        <v>29</v>
      </c>
      <c r="U204" s="33">
        <v>29</v>
      </c>
      <c r="V204" s="33">
        <v>29</v>
      </c>
      <c r="W204" s="33">
        <v>29</v>
      </c>
      <c r="X204" s="33" t="s">
        <v>1287</v>
      </c>
      <c r="Y204" s="33">
        <v>29</v>
      </c>
    </row>
    <row r="205" spans="1:25" ht="15" thickBot="1">
      <c r="A205" s="32" t="s">
        <v>264</v>
      </c>
      <c r="B205" s="33">
        <v>28</v>
      </c>
      <c r="C205" s="33">
        <v>498854</v>
      </c>
      <c r="D205" s="33">
        <v>28</v>
      </c>
      <c r="E205" s="33">
        <v>28</v>
      </c>
      <c r="F205" s="33">
        <v>28</v>
      </c>
      <c r="G205" s="33">
        <v>28</v>
      </c>
      <c r="H205" s="33">
        <v>28</v>
      </c>
      <c r="I205" s="33">
        <v>28</v>
      </c>
      <c r="J205" s="33">
        <v>28</v>
      </c>
      <c r="K205" s="33">
        <v>28</v>
      </c>
      <c r="L205" s="33">
        <v>28</v>
      </c>
      <c r="M205" s="33">
        <v>28</v>
      </c>
      <c r="N205" s="33">
        <v>28</v>
      </c>
      <c r="O205" s="33">
        <v>28</v>
      </c>
      <c r="P205" s="33">
        <v>28</v>
      </c>
      <c r="Q205" s="33">
        <v>28</v>
      </c>
      <c r="R205" s="33">
        <v>28</v>
      </c>
      <c r="S205" s="33">
        <v>28</v>
      </c>
      <c r="T205" s="33">
        <v>28</v>
      </c>
      <c r="U205" s="33">
        <v>28</v>
      </c>
      <c r="V205" s="33">
        <v>28</v>
      </c>
      <c r="W205" s="33">
        <v>28</v>
      </c>
      <c r="X205" s="33" t="s">
        <v>1288</v>
      </c>
      <c r="Y205" s="33">
        <v>28</v>
      </c>
    </row>
    <row r="206" spans="1:25" ht="15" thickBot="1">
      <c r="A206" s="32" t="s">
        <v>265</v>
      </c>
      <c r="B206" s="33">
        <v>27</v>
      </c>
      <c r="C206" s="33">
        <v>498853</v>
      </c>
      <c r="D206" s="33">
        <v>27</v>
      </c>
      <c r="E206" s="33">
        <v>27</v>
      </c>
      <c r="F206" s="33">
        <v>27</v>
      </c>
      <c r="G206" s="33">
        <v>27</v>
      </c>
      <c r="H206" s="33">
        <v>27</v>
      </c>
      <c r="I206" s="33">
        <v>27</v>
      </c>
      <c r="J206" s="33">
        <v>27</v>
      </c>
      <c r="K206" s="33">
        <v>27</v>
      </c>
      <c r="L206" s="33">
        <v>27</v>
      </c>
      <c r="M206" s="33">
        <v>27</v>
      </c>
      <c r="N206" s="33">
        <v>27</v>
      </c>
      <c r="O206" s="33">
        <v>27</v>
      </c>
      <c r="P206" s="33">
        <v>27</v>
      </c>
      <c r="Q206" s="33">
        <v>27</v>
      </c>
      <c r="R206" s="33">
        <v>27</v>
      </c>
      <c r="S206" s="33">
        <v>27</v>
      </c>
      <c r="T206" s="33">
        <v>27</v>
      </c>
      <c r="U206" s="33">
        <v>27</v>
      </c>
      <c r="V206" s="33">
        <v>27</v>
      </c>
      <c r="W206" s="33">
        <v>27</v>
      </c>
      <c r="X206" s="33" t="s">
        <v>1289</v>
      </c>
      <c r="Y206" s="33">
        <v>27</v>
      </c>
    </row>
    <row r="207" spans="1:25" ht="15" thickBot="1">
      <c r="A207" s="32" t="s">
        <v>266</v>
      </c>
      <c r="B207" s="33">
        <v>26</v>
      </c>
      <c r="C207" s="33">
        <v>498852</v>
      </c>
      <c r="D207" s="33">
        <v>26</v>
      </c>
      <c r="E207" s="33">
        <v>26</v>
      </c>
      <c r="F207" s="33">
        <v>26</v>
      </c>
      <c r="G207" s="33">
        <v>26</v>
      </c>
      <c r="H207" s="33">
        <v>26</v>
      </c>
      <c r="I207" s="33">
        <v>26</v>
      </c>
      <c r="J207" s="33">
        <v>26</v>
      </c>
      <c r="K207" s="33">
        <v>26</v>
      </c>
      <c r="L207" s="33">
        <v>26</v>
      </c>
      <c r="M207" s="33">
        <v>26</v>
      </c>
      <c r="N207" s="33">
        <v>26</v>
      </c>
      <c r="O207" s="33">
        <v>26</v>
      </c>
      <c r="P207" s="33">
        <v>26</v>
      </c>
      <c r="Q207" s="33">
        <v>26</v>
      </c>
      <c r="R207" s="33">
        <v>26</v>
      </c>
      <c r="S207" s="33">
        <v>26</v>
      </c>
      <c r="T207" s="33">
        <v>26</v>
      </c>
      <c r="U207" s="33">
        <v>26</v>
      </c>
      <c r="V207" s="33">
        <v>26</v>
      </c>
      <c r="W207" s="33">
        <v>26</v>
      </c>
      <c r="X207" s="33" t="s">
        <v>1290</v>
      </c>
      <c r="Y207" s="33">
        <v>26</v>
      </c>
    </row>
    <row r="208" spans="1:25" ht="15" thickBot="1">
      <c r="A208" s="32" t="s">
        <v>267</v>
      </c>
      <c r="B208" s="33">
        <v>25</v>
      </c>
      <c r="C208" s="33">
        <v>498851</v>
      </c>
      <c r="D208" s="33">
        <v>25</v>
      </c>
      <c r="E208" s="33">
        <v>25</v>
      </c>
      <c r="F208" s="33">
        <v>25</v>
      </c>
      <c r="G208" s="33">
        <v>25</v>
      </c>
      <c r="H208" s="33">
        <v>25</v>
      </c>
      <c r="I208" s="33">
        <v>25</v>
      </c>
      <c r="J208" s="33">
        <v>25</v>
      </c>
      <c r="K208" s="33">
        <v>25</v>
      </c>
      <c r="L208" s="33">
        <v>25</v>
      </c>
      <c r="M208" s="33">
        <v>25</v>
      </c>
      <c r="N208" s="33">
        <v>25</v>
      </c>
      <c r="O208" s="33">
        <v>25</v>
      </c>
      <c r="P208" s="33">
        <v>25</v>
      </c>
      <c r="Q208" s="33">
        <v>25</v>
      </c>
      <c r="R208" s="33">
        <v>25</v>
      </c>
      <c r="S208" s="33">
        <v>25</v>
      </c>
      <c r="T208" s="33">
        <v>25</v>
      </c>
      <c r="U208" s="33">
        <v>25</v>
      </c>
      <c r="V208" s="33">
        <v>25</v>
      </c>
      <c r="W208" s="33">
        <v>25</v>
      </c>
      <c r="X208" s="33" t="s">
        <v>1291</v>
      </c>
      <c r="Y208" s="33">
        <v>25</v>
      </c>
    </row>
    <row r="209" spans="1:25" ht="15" thickBot="1">
      <c r="A209" s="32" t="s">
        <v>268</v>
      </c>
      <c r="B209" s="33">
        <v>24</v>
      </c>
      <c r="C209" s="33">
        <v>498850</v>
      </c>
      <c r="D209" s="33">
        <v>24</v>
      </c>
      <c r="E209" s="33">
        <v>24</v>
      </c>
      <c r="F209" s="33">
        <v>24</v>
      </c>
      <c r="G209" s="33">
        <v>24</v>
      </c>
      <c r="H209" s="33">
        <v>24</v>
      </c>
      <c r="I209" s="33">
        <v>24</v>
      </c>
      <c r="J209" s="33">
        <v>24</v>
      </c>
      <c r="K209" s="33">
        <v>24</v>
      </c>
      <c r="L209" s="33">
        <v>24</v>
      </c>
      <c r="M209" s="33">
        <v>24</v>
      </c>
      <c r="N209" s="33">
        <v>24</v>
      </c>
      <c r="O209" s="33">
        <v>24</v>
      </c>
      <c r="P209" s="33">
        <v>24</v>
      </c>
      <c r="Q209" s="33">
        <v>24</v>
      </c>
      <c r="R209" s="33">
        <v>24</v>
      </c>
      <c r="S209" s="33">
        <v>24</v>
      </c>
      <c r="T209" s="33">
        <v>24</v>
      </c>
      <c r="U209" s="33">
        <v>24</v>
      </c>
      <c r="V209" s="33">
        <v>24</v>
      </c>
      <c r="W209" s="33">
        <v>24</v>
      </c>
      <c r="X209" s="33" t="s">
        <v>1292</v>
      </c>
      <c r="Y209" s="33">
        <v>24</v>
      </c>
    </row>
    <row r="210" spans="1:25" ht="15" thickBot="1">
      <c r="A210" s="32" t="s">
        <v>269</v>
      </c>
      <c r="B210" s="33">
        <v>23</v>
      </c>
      <c r="C210" s="33">
        <v>498849</v>
      </c>
      <c r="D210" s="33">
        <v>23</v>
      </c>
      <c r="E210" s="33">
        <v>23</v>
      </c>
      <c r="F210" s="33">
        <v>23</v>
      </c>
      <c r="G210" s="33">
        <v>23</v>
      </c>
      <c r="H210" s="33">
        <v>23</v>
      </c>
      <c r="I210" s="33">
        <v>23</v>
      </c>
      <c r="J210" s="33">
        <v>23</v>
      </c>
      <c r="K210" s="33">
        <v>23</v>
      </c>
      <c r="L210" s="33">
        <v>23</v>
      </c>
      <c r="M210" s="33">
        <v>23</v>
      </c>
      <c r="N210" s="33">
        <v>23</v>
      </c>
      <c r="O210" s="33">
        <v>23</v>
      </c>
      <c r="P210" s="33">
        <v>23</v>
      </c>
      <c r="Q210" s="33">
        <v>23</v>
      </c>
      <c r="R210" s="33">
        <v>23</v>
      </c>
      <c r="S210" s="33">
        <v>23</v>
      </c>
      <c r="T210" s="33">
        <v>23</v>
      </c>
      <c r="U210" s="33">
        <v>23</v>
      </c>
      <c r="V210" s="33">
        <v>23</v>
      </c>
      <c r="W210" s="33">
        <v>23</v>
      </c>
      <c r="X210" s="33" t="s">
        <v>1293</v>
      </c>
      <c r="Y210" s="33">
        <v>23</v>
      </c>
    </row>
    <row r="211" spans="1:25" ht="15" thickBot="1">
      <c r="A211" s="32" t="s">
        <v>270</v>
      </c>
      <c r="B211" s="33">
        <v>22</v>
      </c>
      <c r="C211" s="33">
        <v>498848</v>
      </c>
      <c r="D211" s="33">
        <v>22</v>
      </c>
      <c r="E211" s="33">
        <v>22</v>
      </c>
      <c r="F211" s="33">
        <v>22</v>
      </c>
      <c r="G211" s="33">
        <v>22</v>
      </c>
      <c r="H211" s="33">
        <v>22</v>
      </c>
      <c r="I211" s="33">
        <v>22</v>
      </c>
      <c r="J211" s="33">
        <v>22</v>
      </c>
      <c r="K211" s="33">
        <v>22</v>
      </c>
      <c r="L211" s="33">
        <v>22</v>
      </c>
      <c r="M211" s="33">
        <v>22</v>
      </c>
      <c r="N211" s="33">
        <v>22</v>
      </c>
      <c r="O211" s="33">
        <v>22</v>
      </c>
      <c r="P211" s="33">
        <v>22</v>
      </c>
      <c r="Q211" s="33">
        <v>22</v>
      </c>
      <c r="R211" s="33">
        <v>22</v>
      </c>
      <c r="S211" s="33">
        <v>22</v>
      </c>
      <c r="T211" s="33">
        <v>22</v>
      </c>
      <c r="U211" s="33">
        <v>22</v>
      </c>
      <c r="V211" s="33">
        <v>22</v>
      </c>
      <c r="W211" s="33">
        <v>22</v>
      </c>
      <c r="X211" s="33" t="s">
        <v>1294</v>
      </c>
      <c r="Y211" s="33">
        <v>22</v>
      </c>
    </row>
    <row r="212" spans="1:25" ht="15" thickBot="1">
      <c r="A212" s="32" t="s">
        <v>271</v>
      </c>
      <c r="B212" s="33">
        <v>21</v>
      </c>
      <c r="C212" s="33">
        <v>498847</v>
      </c>
      <c r="D212" s="33">
        <v>21</v>
      </c>
      <c r="E212" s="33">
        <v>21</v>
      </c>
      <c r="F212" s="33">
        <v>21</v>
      </c>
      <c r="G212" s="33">
        <v>21</v>
      </c>
      <c r="H212" s="33">
        <v>21</v>
      </c>
      <c r="I212" s="33">
        <v>21</v>
      </c>
      <c r="J212" s="33">
        <v>21</v>
      </c>
      <c r="K212" s="33">
        <v>21</v>
      </c>
      <c r="L212" s="33">
        <v>21</v>
      </c>
      <c r="M212" s="33">
        <v>21</v>
      </c>
      <c r="N212" s="33">
        <v>21</v>
      </c>
      <c r="O212" s="33">
        <v>21</v>
      </c>
      <c r="P212" s="33">
        <v>21</v>
      </c>
      <c r="Q212" s="33">
        <v>21</v>
      </c>
      <c r="R212" s="33">
        <v>21</v>
      </c>
      <c r="S212" s="33">
        <v>21</v>
      </c>
      <c r="T212" s="33">
        <v>21</v>
      </c>
      <c r="U212" s="33">
        <v>21</v>
      </c>
      <c r="V212" s="33">
        <v>21</v>
      </c>
      <c r="W212" s="33">
        <v>21</v>
      </c>
      <c r="X212" s="33" t="s">
        <v>1295</v>
      </c>
      <c r="Y212" s="33">
        <v>21</v>
      </c>
    </row>
    <row r="213" spans="1:25" ht="15" thickBot="1">
      <c r="A213" s="32" t="s">
        <v>272</v>
      </c>
      <c r="B213" s="33">
        <v>20</v>
      </c>
      <c r="C213" s="33">
        <v>498846</v>
      </c>
      <c r="D213" s="33">
        <v>20</v>
      </c>
      <c r="E213" s="33">
        <v>20</v>
      </c>
      <c r="F213" s="33">
        <v>20</v>
      </c>
      <c r="G213" s="33">
        <v>20</v>
      </c>
      <c r="H213" s="33">
        <v>20</v>
      </c>
      <c r="I213" s="33">
        <v>20</v>
      </c>
      <c r="J213" s="33">
        <v>20</v>
      </c>
      <c r="K213" s="33">
        <v>20</v>
      </c>
      <c r="L213" s="33">
        <v>20</v>
      </c>
      <c r="M213" s="33">
        <v>20</v>
      </c>
      <c r="N213" s="33">
        <v>20</v>
      </c>
      <c r="O213" s="33">
        <v>20</v>
      </c>
      <c r="P213" s="33">
        <v>20</v>
      </c>
      <c r="Q213" s="33">
        <v>20</v>
      </c>
      <c r="R213" s="33">
        <v>20</v>
      </c>
      <c r="S213" s="33">
        <v>20</v>
      </c>
      <c r="T213" s="33">
        <v>20</v>
      </c>
      <c r="U213" s="33">
        <v>20</v>
      </c>
      <c r="V213" s="33">
        <v>20</v>
      </c>
      <c r="W213" s="33">
        <v>20</v>
      </c>
      <c r="X213" s="33" t="s">
        <v>1296</v>
      </c>
      <c r="Y213" s="33">
        <v>20</v>
      </c>
    </row>
    <row r="214" spans="1:25" ht="15" thickBot="1">
      <c r="A214" s="32" t="s">
        <v>273</v>
      </c>
      <c r="B214" s="33">
        <v>19</v>
      </c>
      <c r="C214" s="33">
        <v>498845</v>
      </c>
      <c r="D214" s="33">
        <v>19</v>
      </c>
      <c r="E214" s="33">
        <v>19</v>
      </c>
      <c r="F214" s="33">
        <v>19</v>
      </c>
      <c r="G214" s="33">
        <v>19</v>
      </c>
      <c r="H214" s="33">
        <v>19</v>
      </c>
      <c r="I214" s="33">
        <v>19</v>
      </c>
      <c r="J214" s="33">
        <v>19</v>
      </c>
      <c r="K214" s="33">
        <v>19</v>
      </c>
      <c r="L214" s="33">
        <v>19</v>
      </c>
      <c r="M214" s="33">
        <v>19</v>
      </c>
      <c r="N214" s="33">
        <v>19</v>
      </c>
      <c r="O214" s="33">
        <v>19</v>
      </c>
      <c r="P214" s="33">
        <v>19</v>
      </c>
      <c r="Q214" s="33">
        <v>19</v>
      </c>
      <c r="R214" s="33">
        <v>19</v>
      </c>
      <c r="S214" s="33">
        <v>19</v>
      </c>
      <c r="T214" s="33">
        <v>19</v>
      </c>
      <c r="U214" s="33">
        <v>19</v>
      </c>
      <c r="V214" s="33">
        <v>19</v>
      </c>
      <c r="W214" s="33">
        <v>19</v>
      </c>
      <c r="X214" s="33" t="s">
        <v>1297</v>
      </c>
      <c r="Y214" s="33">
        <v>19</v>
      </c>
    </row>
    <row r="215" spans="1:25" ht="15" thickBot="1">
      <c r="A215" s="32" t="s">
        <v>274</v>
      </c>
      <c r="B215" s="33">
        <v>18</v>
      </c>
      <c r="C215" s="33">
        <v>498844</v>
      </c>
      <c r="D215" s="33">
        <v>18</v>
      </c>
      <c r="E215" s="33">
        <v>18</v>
      </c>
      <c r="F215" s="33">
        <v>18</v>
      </c>
      <c r="G215" s="33">
        <v>18</v>
      </c>
      <c r="H215" s="33">
        <v>18</v>
      </c>
      <c r="I215" s="33">
        <v>18</v>
      </c>
      <c r="J215" s="33">
        <v>18</v>
      </c>
      <c r="K215" s="33">
        <v>18</v>
      </c>
      <c r="L215" s="33">
        <v>18</v>
      </c>
      <c r="M215" s="33">
        <v>18</v>
      </c>
      <c r="N215" s="33">
        <v>18</v>
      </c>
      <c r="O215" s="33">
        <v>18</v>
      </c>
      <c r="P215" s="33">
        <v>18</v>
      </c>
      <c r="Q215" s="33">
        <v>18</v>
      </c>
      <c r="R215" s="33">
        <v>18</v>
      </c>
      <c r="S215" s="33">
        <v>18</v>
      </c>
      <c r="T215" s="33">
        <v>18</v>
      </c>
      <c r="U215" s="33">
        <v>18</v>
      </c>
      <c r="V215" s="33">
        <v>18</v>
      </c>
      <c r="W215" s="33">
        <v>18</v>
      </c>
      <c r="X215" s="33" t="s">
        <v>1298</v>
      </c>
      <c r="Y215" s="33">
        <v>18</v>
      </c>
    </row>
    <row r="216" spans="1:25" ht="15" thickBot="1">
      <c r="A216" s="32" t="s">
        <v>275</v>
      </c>
      <c r="B216" s="33">
        <v>17</v>
      </c>
      <c r="C216" s="33">
        <v>498843</v>
      </c>
      <c r="D216" s="33">
        <v>17</v>
      </c>
      <c r="E216" s="33">
        <v>17</v>
      </c>
      <c r="F216" s="33">
        <v>17</v>
      </c>
      <c r="G216" s="33">
        <v>17</v>
      </c>
      <c r="H216" s="33">
        <v>17</v>
      </c>
      <c r="I216" s="33">
        <v>17</v>
      </c>
      <c r="J216" s="33">
        <v>17</v>
      </c>
      <c r="K216" s="33">
        <v>17</v>
      </c>
      <c r="L216" s="33">
        <v>17</v>
      </c>
      <c r="M216" s="33">
        <v>17</v>
      </c>
      <c r="N216" s="33">
        <v>17</v>
      </c>
      <c r="O216" s="33">
        <v>17</v>
      </c>
      <c r="P216" s="33">
        <v>17</v>
      </c>
      <c r="Q216" s="33">
        <v>17</v>
      </c>
      <c r="R216" s="33">
        <v>17</v>
      </c>
      <c r="S216" s="33">
        <v>17</v>
      </c>
      <c r="T216" s="33">
        <v>17</v>
      </c>
      <c r="U216" s="33">
        <v>17</v>
      </c>
      <c r="V216" s="33">
        <v>17</v>
      </c>
      <c r="W216" s="33">
        <v>17</v>
      </c>
      <c r="X216" s="33" t="s">
        <v>1299</v>
      </c>
      <c r="Y216" s="33">
        <v>17</v>
      </c>
    </row>
    <row r="217" spans="1:25" ht="15" thickBot="1">
      <c r="A217" s="32" t="s">
        <v>276</v>
      </c>
      <c r="B217" s="33">
        <v>16</v>
      </c>
      <c r="C217" s="33">
        <v>498842</v>
      </c>
      <c r="D217" s="33">
        <v>16</v>
      </c>
      <c r="E217" s="33">
        <v>16</v>
      </c>
      <c r="F217" s="33">
        <v>16</v>
      </c>
      <c r="G217" s="33">
        <v>16</v>
      </c>
      <c r="H217" s="33">
        <v>16</v>
      </c>
      <c r="I217" s="33">
        <v>16</v>
      </c>
      <c r="J217" s="33">
        <v>16</v>
      </c>
      <c r="K217" s="33">
        <v>16</v>
      </c>
      <c r="L217" s="33">
        <v>16</v>
      </c>
      <c r="M217" s="33">
        <v>16</v>
      </c>
      <c r="N217" s="33">
        <v>16</v>
      </c>
      <c r="O217" s="33">
        <v>16</v>
      </c>
      <c r="P217" s="33">
        <v>16</v>
      </c>
      <c r="Q217" s="33">
        <v>16</v>
      </c>
      <c r="R217" s="33">
        <v>16</v>
      </c>
      <c r="S217" s="33">
        <v>16</v>
      </c>
      <c r="T217" s="33">
        <v>16</v>
      </c>
      <c r="U217" s="33">
        <v>16</v>
      </c>
      <c r="V217" s="33">
        <v>16</v>
      </c>
      <c r="W217" s="33">
        <v>16</v>
      </c>
      <c r="X217" s="33" t="s">
        <v>1300</v>
      </c>
      <c r="Y217" s="33">
        <v>16</v>
      </c>
    </row>
    <row r="218" spans="1:25" ht="15" thickBot="1">
      <c r="A218" s="32" t="s">
        <v>277</v>
      </c>
      <c r="B218" s="33">
        <v>15</v>
      </c>
      <c r="C218" s="33">
        <v>498841</v>
      </c>
      <c r="D218" s="33">
        <v>15</v>
      </c>
      <c r="E218" s="33">
        <v>15</v>
      </c>
      <c r="F218" s="33">
        <v>15</v>
      </c>
      <c r="G218" s="33">
        <v>15</v>
      </c>
      <c r="H218" s="33">
        <v>15</v>
      </c>
      <c r="I218" s="33">
        <v>15</v>
      </c>
      <c r="J218" s="33">
        <v>15</v>
      </c>
      <c r="K218" s="33">
        <v>15</v>
      </c>
      <c r="L218" s="33">
        <v>15</v>
      </c>
      <c r="M218" s="33">
        <v>15</v>
      </c>
      <c r="N218" s="33">
        <v>15</v>
      </c>
      <c r="O218" s="33">
        <v>15</v>
      </c>
      <c r="P218" s="33">
        <v>15</v>
      </c>
      <c r="Q218" s="33">
        <v>15</v>
      </c>
      <c r="R218" s="33">
        <v>15</v>
      </c>
      <c r="S218" s="33">
        <v>15</v>
      </c>
      <c r="T218" s="33">
        <v>15</v>
      </c>
      <c r="U218" s="33">
        <v>15</v>
      </c>
      <c r="V218" s="33">
        <v>15</v>
      </c>
      <c r="W218" s="33">
        <v>15</v>
      </c>
      <c r="X218" s="33" t="s">
        <v>1301</v>
      </c>
      <c r="Y218" s="33">
        <v>15</v>
      </c>
    </row>
    <row r="219" spans="1:25" ht="15" thickBot="1">
      <c r="A219" s="32" t="s">
        <v>278</v>
      </c>
      <c r="B219" s="33">
        <v>14</v>
      </c>
      <c r="C219" s="33">
        <v>498840</v>
      </c>
      <c r="D219" s="33">
        <v>14</v>
      </c>
      <c r="E219" s="33">
        <v>14</v>
      </c>
      <c r="F219" s="33">
        <v>14</v>
      </c>
      <c r="G219" s="33">
        <v>14</v>
      </c>
      <c r="H219" s="33">
        <v>14</v>
      </c>
      <c r="I219" s="33">
        <v>14</v>
      </c>
      <c r="J219" s="33">
        <v>14</v>
      </c>
      <c r="K219" s="33">
        <v>14</v>
      </c>
      <c r="L219" s="33">
        <v>14</v>
      </c>
      <c r="M219" s="33">
        <v>14</v>
      </c>
      <c r="N219" s="33">
        <v>14</v>
      </c>
      <c r="O219" s="33">
        <v>14</v>
      </c>
      <c r="P219" s="33">
        <v>14</v>
      </c>
      <c r="Q219" s="33">
        <v>14</v>
      </c>
      <c r="R219" s="33">
        <v>14</v>
      </c>
      <c r="S219" s="33">
        <v>14</v>
      </c>
      <c r="T219" s="33">
        <v>14</v>
      </c>
      <c r="U219" s="33">
        <v>14</v>
      </c>
      <c r="V219" s="33">
        <v>14</v>
      </c>
      <c r="W219" s="33">
        <v>14</v>
      </c>
      <c r="X219" s="33" t="s">
        <v>1302</v>
      </c>
      <c r="Y219" s="33">
        <v>14</v>
      </c>
    </row>
    <row r="220" spans="1:25" ht="15" thickBot="1">
      <c r="A220" s="32" t="s">
        <v>279</v>
      </c>
      <c r="B220" s="33">
        <v>13</v>
      </c>
      <c r="C220" s="33">
        <v>498839</v>
      </c>
      <c r="D220" s="33">
        <v>13</v>
      </c>
      <c r="E220" s="33">
        <v>13</v>
      </c>
      <c r="F220" s="33">
        <v>13</v>
      </c>
      <c r="G220" s="33">
        <v>13</v>
      </c>
      <c r="H220" s="33">
        <v>13</v>
      </c>
      <c r="I220" s="33">
        <v>13</v>
      </c>
      <c r="J220" s="33">
        <v>13</v>
      </c>
      <c r="K220" s="33">
        <v>13</v>
      </c>
      <c r="L220" s="33">
        <v>13</v>
      </c>
      <c r="M220" s="33">
        <v>13</v>
      </c>
      <c r="N220" s="33">
        <v>13</v>
      </c>
      <c r="O220" s="33">
        <v>13</v>
      </c>
      <c r="P220" s="33">
        <v>13</v>
      </c>
      <c r="Q220" s="33">
        <v>13</v>
      </c>
      <c r="R220" s="33">
        <v>13</v>
      </c>
      <c r="S220" s="33">
        <v>13</v>
      </c>
      <c r="T220" s="33">
        <v>13</v>
      </c>
      <c r="U220" s="33">
        <v>13</v>
      </c>
      <c r="V220" s="33">
        <v>13</v>
      </c>
      <c r="W220" s="33">
        <v>13</v>
      </c>
      <c r="X220" s="33" t="s">
        <v>1303</v>
      </c>
      <c r="Y220" s="33">
        <v>13</v>
      </c>
    </row>
    <row r="221" spans="1:25" ht="15" thickBot="1">
      <c r="A221" s="32" t="s">
        <v>280</v>
      </c>
      <c r="B221" s="33">
        <v>12</v>
      </c>
      <c r="C221" s="33">
        <v>498838</v>
      </c>
      <c r="D221" s="33">
        <v>12</v>
      </c>
      <c r="E221" s="33">
        <v>12</v>
      </c>
      <c r="F221" s="33">
        <v>12</v>
      </c>
      <c r="G221" s="33">
        <v>12</v>
      </c>
      <c r="H221" s="33">
        <v>12</v>
      </c>
      <c r="I221" s="33">
        <v>12</v>
      </c>
      <c r="J221" s="33">
        <v>12</v>
      </c>
      <c r="K221" s="33">
        <v>12</v>
      </c>
      <c r="L221" s="33">
        <v>12</v>
      </c>
      <c r="M221" s="33">
        <v>12</v>
      </c>
      <c r="N221" s="33">
        <v>12</v>
      </c>
      <c r="O221" s="33">
        <v>12</v>
      </c>
      <c r="P221" s="33">
        <v>12</v>
      </c>
      <c r="Q221" s="33">
        <v>12</v>
      </c>
      <c r="R221" s="33">
        <v>12</v>
      </c>
      <c r="S221" s="33">
        <v>12</v>
      </c>
      <c r="T221" s="33">
        <v>12</v>
      </c>
      <c r="U221" s="33">
        <v>12</v>
      </c>
      <c r="V221" s="33">
        <v>12</v>
      </c>
      <c r="W221" s="33">
        <v>12</v>
      </c>
      <c r="X221" s="33" t="s">
        <v>1304</v>
      </c>
      <c r="Y221" s="33">
        <v>12</v>
      </c>
    </row>
    <row r="222" spans="1:25" ht="15" thickBot="1">
      <c r="A222" s="32" t="s">
        <v>281</v>
      </c>
      <c r="B222" s="33">
        <v>11</v>
      </c>
      <c r="C222" s="33">
        <v>498837</v>
      </c>
      <c r="D222" s="33">
        <v>11</v>
      </c>
      <c r="E222" s="33">
        <v>11</v>
      </c>
      <c r="F222" s="33">
        <v>11</v>
      </c>
      <c r="G222" s="33">
        <v>11</v>
      </c>
      <c r="H222" s="33">
        <v>11</v>
      </c>
      <c r="I222" s="33">
        <v>11</v>
      </c>
      <c r="J222" s="33">
        <v>11</v>
      </c>
      <c r="K222" s="33">
        <v>11</v>
      </c>
      <c r="L222" s="33">
        <v>11</v>
      </c>
      <c r="M222" s="33">
        <v>11</v>
      </c>
      <c r="N222" s="33">
        <v>11</v>
      </c>
      <c r="O222" s="33">
        <v>11</v>
      </c>
      <c r="P222" s="33">
        <v>11</v>
      </c>
      <c r="Q222" s="33">
        <v>11</v>
      </c>
      <c r="R222" s="33">
        <v>11</v>
      </c>
      <c r="S222" s="33">
        <v>11</v>
      </c>
      <c r="T222" s="33">
        <v>11</v>
      </c>
      <c r="U222" s="33">
        <v>11</v>
      </c>
      <c r="V222" s="33">
        <v>11</v>
      </c>
      <c r="W222" s="33">
        <v>11</v>
      </c>
      <c r="X222" s="33" t="s">
        <v>1305</v>
      </c>
      <c r="Y222" s="33">
        <v>11</v>
      </c>
    </row>
    <row r="223" spans="1:25" ht="15" thickBot="1">
      <c r="A223" s="32" t="s">
        <v>282</v>
      </c>
      <c r="B223" s="33">
        <v>10</v>
      </c>
      <c r="C223" s="33">
        <v>498836</v>
      </c>
      <c r="D223" s="33">
        <v>10</v>
      </c>
      <c r="E223" s="33">
        <v>10</v>
      </c>
      <c r="F223" s="33">
        <v>10</v>
      </c>
      <c r="G223" s="33">
        <v>10</v>
      </c>
      <c r="H223" s="33">
        <v>10</v>
      </c>
      <c r="I223" s="33">
        <v>10</v>
      </c>
      <c r="J223" s="33">
        <v>10</v>
      </c>
      <c r="K223" s="33">
        <v>10</v>
      </c>
      <c r="L223" s="33">
        <v>10</v>
      </c>
      <c r="M223" s="33">
        <v>10</v>
      </c>
      <c r="N223" s="33">
        <v>10</v>
      </c>
      <c r="O223" s="33">
        <v>10</v>
      </c>
      <c r="P223" s="33">
        <v>10</v>
      </c>
      <c r="Q223" s="33">
        <v>10</v>
      </c>
      <c r="R223" s="33">
        <v>10</v>
      </c>
      <c r="S223" s="33">
        <v>10</v>
      </c>
      <c r="T223" s="33">
        <v>10</v>
      </c>
      <c r="U223" s="33">
        <v>10</v>
      </c>
      <c r="V223" s="33">
        <v>10</v>
      </c>
      <c r="W223" s="33">
        <v>10</v>
      </c>
      <c r="X223" s="33" t="s">
        <v>1306</v>
      </c>
      <c r="Y223" s="33">
        <v>10</v>
      </c>
    </row>
    <row r="224" spans="1:25" ht="15" thickBot="1">
      <c r="A224" s="32" t="s">
        <v>283</v>
      </c>
      <c r="B224" s="33">
        <v>9</v>
      </c>
      <c r="C224" s="33">
        <v>498835</v>
      </c>
      <c r="D224" s="33">
        <v>9</v>
      </c>
      <c r="E224" s="33">
        <v>9</v>
      </c>
      <c r="F224" s="33">
        <v>9</v>
      </c>
      <c r="G224" s="33">
        <v>9</v>
      </c>
      <c r="H224" s="33">
        <v>9</v>
      </c>
      <c r="I224" s="33">
        <v>9</v>
      </c>
      <c r="J224" s="33">
        <v>9</v>
      </c>
      <c r="K224" s="33">
        <v>9</v>
      </c>
      <c r="L224" s="33">
        <v>9</v>
      </c>
      <c r="M224" s="33">
        <v>9</v>
      </c>
      <c r="N224" s="33">
        <v>9</v>
      </c>
      <c r="O224" s="33">
        <v>9</v>
      </c>
      <c r="P224" s="33">
        <v>9</v>
      </c>
      <c r="Q224" s="33">
        <v>9</v>
      </c>
      <c r="R224" s="33">
        <v>9</v>
      </c>
      <c r="S224" s="33">
        <v>9</v>
      </c>
      <c r="T224" s="33">
        <v>9</v>
      </c>
      <c r="U224" s="33">
        <v>9</v>
      </c>
      <c r="V224" s="33">
        <v>9</v>
      </c>
      <c r="W224" s="33">
        <v>9</v>
      </c>
      <c r="X224" s="33" t="s">
        <v>1307</v>
      </c>
      <c r="Y224" s="33">
        <v>9</v>
      </c>
    </row>
    <row r="225" spans="1:29" ht="15" thickBot="1">
      <c r="A225" s="32" t="s">
        <v>284</v>
      </c>
      <c r="B225" s="33">
        <v>8</v>
      </c>
      <c r="C225" s="33">
        <v>498834</v>
      </c>
      <c r="D225" s="33">
        <v>8</v>
      </c>
      <c r="E225" s="33">
        <v>8</v>
      </c>
      <c r="F225" s="33">
        <v>8</v>
      </c>
      <c r="G225" s="33">
        <v>8</v>
      </c>
      <c r="H225" s="33">
        <v>8</v>
      </c>
      <c r="I225" s="33">
        <v>8</v>
      </c>
      <c r="J225" s="33">
        <v>8</v>
      </c>
      <c r="K225" s="33">
        <v>8</v>
      </c>
      <c r="L225" s="33">
        <v>8</v>
      </c>
      <c r="M225" s="33">
        <v>8</v>
      </c>
      <c r="N225" s="33">
        <v>8</v>
      </c>
      <c r="O225" s="33">
        <v>8</v>
      </c>
      <c r="P225" s="33">
        <v>8</v>
      </c>
      <c r="Q225" s="33">
        <v>8</v>
      </c>
      <c r="R225" s="33">
        <v>8</v>
      </c>
      <c r="S225" s="33">
        <v>8</v>
      </c>
      <c r="T225" s="33">
        <v>8</v>
      </c>
      <c r="U225" s="33">
        <v>8</v>
      </c>
      <c r="V225" s="33">
        <v>8</v>
      </c>
      <c r="W225" s="33">
        <v>8</v>
      </c>
      <c r="X225" s="33" t="s">
        <v>1308</v>
      </c>
      <c r="Y225" s="33">
        <v>8</v>
      </c>
    </row>
    <row r="226" spans="1:29" ht="15" thickBot="1">
      <c r="A226" s="32" t="s">
        <v>285</v>
      </c>
      <c r="B226" s="33">
        <v>7</v>
      </c>
      <c r="C226" s="33">
        <v>498833</v>
      </c>
      <c r="D226" s="33">
        <v>7</v>
      </c>
      <c r="E226" s="33">
        <v>7</v>
      </c>
      <c r="F226" s="33">
        <v>7</v>
      </c>
      <c r="G226" s="33">
        <v>7</v>
      </c>
      <c r="H226" s="33">
        <v>7</v>
      </c>
      <c r="I226" s="33">
        <v>7</v>
      </c>
      <c r="J226" s="33">
        <v>7</v>
      </c>
      <c r="K226" s="33">
        <v>7</v>
      </c>
      <c r="L226" s="33">
        <v>7</v>
      </c>
      <c r="M226" s="33">
        <v>7</v>
      </c>
      <c r="N226" s="33">
        <v>7</v>
      </c>
      <c r="O226" s="33">
        <v>7</v>
      </c>
      <c r="P226" s="33">
        <v>7</v>
      </c>
      <c r="Q226" s="33">
        <v>7</v>
      </c>
      <c r="R226" s="33">
        <v>7</v>
      </c>
      <c r="S226" s="33">
        <v>7</v>
      </c>
      <c r="T226" s="33">
        <v>7</v>
      </c>
      <c r="U226" s="33">
        <v>7</v>
      </c>
      <c r="V226" s="33">
        <v>7</v>
      </c>
      <c r="W226" s="33">
        <v>7</v>
      </c>
      <c r="X226" s="33" t="s">
        <v>1309</v>
      </c>
      <c r="Y226" s="33">
        <v>7</v>
      </c>
    </row>
    <row r="227" spans="1:29" ht="15" thickBot="1">
      <c r="A227" s="32" t="s">
        <v>286</v>
      </c>
      <c r="B227" s="33">
        <v>6</v>
      </c>
      <c r="C227" s="33" t="s">
        <v>1310</v>
      </c>
      <c r="D227" s="33">
        <v>6</v>
      </c>
      <c r="E227" s="33">
        <v>6</v>
      </c>
      <c r="F227" s="33">
        <v>6</v>
      </c>
      <c r="G227" s="33">
        <v>6</v>
      </c>
      <c r="H227" s="33">
        <v>6</v>
      </c>
      <c r="I227" s="33">
        <v>6</v>
      </c>
      <c r="J227" s="33">
        <v>6</v>
      </c>
      <c r="K227" s="33">
        <v>6</v>
      </c>
      <c r="L227" s="33">
        <v>6</v>
      </c>
      <c r="M227" s="33">
        <v>6</v>
      </c>
      <c r="N227" s="33">
        <v>6</v>
      </c>
      <c r="O227" s="33">
        <v>6</v>
      </c>
      <c r="P227" s="33">
        <v>6</v>
      </c>
      <c r="Q227" s="33">
        <v>6</v>
      </c>
      <c r="R227" s="33">
        <v>6</v>
      </c>
      <c r="S227" s="33">
        <v>6</v>
      </c>
      <c r="T227" s="33">
        <v>6</v>
      </c>
      <c r="U227" s="33">
        <v>6</v>
      </c>
      <c r="V227" s="33">
        <v>6</v>
      </c>
      <c r="W227" s="33">
        <v>6</v>
      </c>
      <c r="X227" s="33" t="s">
        <v>1311</v>
      </c>
      <c r="Y227" s="33">
        <v>6</v>
      </c>
    </row>
    <row r="228" spans="1:29" ht="15" thickBot="1">
      <c r="A228" s="32" t="s">
        <v>287</v>
      </c>
      <c r="B228" s="33">
        <v>5</v>
      </c>
      <c r="C228" s="33" t="s">
        <v>1312</v>
      </c>
      <c r="D228" s="33">
        <v>5</v>
      </c>
      <c r="E228" s="33">
        <v>5</v>
      </c>
      <c r="F228" s="33">
        <v>5</v>
      </c>
      <c r="G228" s="33">
        <v>5</v>
      </c>
      <c r="H228" s="33">
        <v>5</v>
      </c>
      <c r="I228" s="33">
        <v>5</v>
      </c>
      <c r="J228" s="33">
        <v>5</v>
      </c>
      <c r="K228" s="33">
        <v>5</v>
      </c>
      <c r="L228" s="33">
        <v>5</v>
      </c>
      <c r="M228" s="33">
        <v>5</v>
      </c>
      <c r="N228" s="33">
        <v>5</v>
      </c>
      <c r="O228" s="33">
        <v>5</v>
      </c>
      <c r="P228" s="33">
        <v>5</v>
      </c>
      <c r="Q228" s="33">
        <v>5</v>
      </c>
      <c r="R228" s="33">
        <v>5</v>
      </c>
      <c r="S228" s="33">
        <v>5</v>
      </c>
      <c r="T228" s="33">
        <v>5</v>
      </c>
      <c r="U228" s="33">
        <v>5</v>
      </c>
      <c r="V228" s="33">
        <v>5</v>
      </c>
      <c r="W228" s="33">
        <v>5</v>
      </c>
      <c r="X228" s="33" t="s">
        <v>1313</v>
      </c>
      <c r="Y228" s="33">
        <v>5</v>
      </c>
    </row>
    <row r="229" spans="1:29" ht="15" thickBot="1">
      <c r="A229" s="32" t="s">
        <v>288</v>
      </c>
      <c r="B229" s="33">
        <v>4</v>
      </c>
      <c r="C229" s="33" t="s">
        <v>1314</v>
      </c>
      <c r="D229" s="33">
        <v>4</v>
      </c>
      <c r="E229" s="33">
        <v>4</v>
      </c>
      <c r="F229" s="33">
        <v>4</v>
      </c>
      <c r="G229" s="33">
        <v>4</v>
      </c>
      <c r="H229" s="33">
        <v>4</v>
      </c>
      <c r="I229" s="33">
        <v>4</v>
      </c>
      <c r="J229" s="33">
        <v>4</v>
      </c>
      <c r="K229" s="33">
        <v>4</v>
      </c>
      <c r="L229" s="33">
        <v>4</v>
      </c>
      <c r="M229" s="33">
        <v>4</v>
      </c>
      <c r="N229" s="33">
        <v>4</v>
      </c>
      <c r="O229" s="33">
        <v>4</v>
      </c>
      <c r="P229" s="33">
        <v>4</v>
      </c>
      <c r="Q229" s="33">
        <v>4</v>
      </c>
      <c r="R229" s="33">
        <v>4</v>
      </c>
      <c r="S229" s="33">
        <v>4</v>
      </c>
      <c r="T229" s="33">
        <v>4</v>
      </c>
      <c r="U229" s="33">
        <v>4</v>
      </c>
      <c r="V229" s="33">
        <v>4</v>
      </c>
      <c r="W229" s="33">
        <v>4</v>
      </c>
      <c r="X229" s="33" t="s">
        <v>1315</v>
      </c>
      <c r="Y229" s="33">
        <v>4</v>
      </c>
    </row>
    <row r="230" spans="1:29" ht="15" thickBot="1">
      <c r="A230" s="32" t="s">
        <v>289</v>
      </c>
      <c r="B230" s="33">
        <v>3</v>
      </c>
      <c r="C230" s="33" t="s">
        <v>1316</v>
      </c>
      <c r="D230" s="33">
        <v>3</v>
      </c>
      <c r="E230" s="33">
        <v>3</v>
      </c>
      <c r="F230" s="33">
        <v>3</v>
      </c>
      <c r="G230" s="33">
        <v>3</v>
      </c>
      <c r="H230" s="33">
        <v>3</v>
      </c>
      <c r="I230" s="33">
        <v>3</v>
      </c>
      <c r="J230" s="33">
        <v>3</v>
      </c>
      <c r="K230" s="33">
        <v>3</v>
      </c>
      <c r="L230" s="33">
        <v>3</v>
      </c>
      <c r="M230" s="33">
        <v>3</v>
      </c>
      <c r="N230" s="33">
        <v>3</v>
      </c>
      <c r="O230" s="33">
        <v>3</v>
      </c>
      <c r="P230" s="33">
        <v>3</v>
      </c>
      <c r="Q230" s="33">
        <v>3</v>
      </c>
      <c r="R230" s="33">
        <v>3</v>
      </c>
      <c r="S230" s="33">
        <v>3</v>
      </c>
      <c r="T230" s="33">
        <v>3</v>
      </c>
      <c r="U230" s="33">
        <v>3</v>
      </c>
      <c r="V230" s="33">
        <v>3</v>
      </c>
      <c r="W230" s="33">
        <v>3</v>
      </c>
      <c r="X230" s="33" t="s">
        <v>1317</v>
      </c>
      <c r="Y230" s="33">
        <v>3</v>
      </c>
    </row>
    <row r="231" spans="1:29" ht="15" thickBot="1">
      <c r="A231" s="32" t="s">
        <v>290</v>
      </c>
      <c r="B231" s="33">
        <v>2</v>
      </c>
      <c r="C231" s="33" t="s">
        <v>1318</v>
      </c>
      <c r="D231" s="33">
        <v>2</v>
      </c>
      <c r="E231" s="33">
        <v>2</v>
      </c>
      <c r="F231" s="33">
        <v>2</v>
      </c>
      <c r="G231" s="33">
        <v>2</v>
      </c>
      <c r="H231" s="33">
        <v>2</v>
      </c>
      <c r="I231" s="33">
        <v>2</v>
      </c>
      <c r="J231" s="33">
        <v>2</v>
      </c>
      <c r="K231" s="33">
        <v>2</v>
      </c>
      <c r="L231" s="33">
        <v>2</v>
      </c>
      <c r="M231" s="33">
        <v>2</v>
      </c>
      <c r="N231" s="33">
        <v>2</v>
      </c>
      <c r="O231" s="33">
        <v>2</v>
      </c>
      <c r="P231" s="33">
        <v>2</v>
      </c>
      <c r="Q231" s="33">
        <v>2</v>
      </c>
      <c r="R231" s="33">
        <v>2</v>
      </c>
      <c r="S231" s="33">
        <v>2</v>
      </c>
      <c r="T231" s="33">
        <v>2</v>
      </c>
      <c r="U231" s="33">
        <v>2</v>
      </c>
      <c r="V231" s="33">
        <v>2</v>
      </c>
      <c r="W231" s="33">
        <v>2</v>
      </c>
      <c r="X231" s="33" t="s">
        <v>1319</v>
      </c>
      <c r="Y231" s="33">
        <v>2</v>
      </c>
    </row>
    <row r="232" spans="1:29" ht="15" thickBot="1">
      <c r="A232" s="32" t="s">
        <v>291</v>
      </c>
      <c r="B232" s="33">
        <v>1</v>
      </c>
      <c r="C232" s="33" t="s">
        <v>1320</v>
      </c>
      <c r="D232" s="33">
        <v>1</v>
      </c>
      <c r="E232" s="33">
        <v>1</v>
      </c>
      <c r="F232" s="33">
        <v>1</v>
      </c>
      <c r="G232" s="33">
        <v>1</v>
      </c>
      <c r="H232" s="33">
        <v>1</v>
      </c>
      <c r="I232" s="33">
        <v>1</v>
      </c>
      <c r="J232" s="33">
        <v>1</v>
      </c>
      <c r="K232" s="33">
        <v>1</v>
      </c>
      <c r="L232" s="33">
        <v>1</v>
      </c>
      <c r="M232" s="33">
        <v>1</v>
      </c>
      <c r="N232" s="33">
        <v>1</v>
      </c>
      <c r="O232" s="33">
        <v>1</v>
      </c>
      <c r="P232" s="33">
        <v>1</v>
      </c>
      <c r="Q232" s="33">
        <v>1</v>
      </c>
      <c r="R232" s="33">
        <v>1</v>
      </c>
      <c r="S232" s="33">
        <v>1</v>
      </c>
      <c r="T232" s="33">
        <v>1</v>
      </c>
      <c r="U232" s="33">
        <v>1</v>
      </c>
      <c r="V232" s="33">
        <v>1</v>
      </c>
      <c r="W232" s="33">
        <v>1</v>
      </c>
      <c r="X232" s="33" t="s">
        <v>1321</v>
      </c>
      <c r="Y232" s="33">
        <v>1</v>
      </c>
    </row>
    <row r="233" spans="1:29" ht="15" thickBot="1">
      <c r="A233" s="32" t="s">
        <v>292</v>
      </c>
      <c r="B233" s="33">
        <v>0</v>
      </c>
      <c r="C233" s="33" t="s">
        <v>1322</v>
      </c>
      <c r="D233" s="33">
        <v>0</v>
      </c>
      <c r="E233" s="33">
        <v>0</v>
      </c>
      <c r="F233" s="33">
        <v>0</v>
      </c>
      <c r="G233" s="33">
        <v>0</v>
      </c>
      <c r="H233" s="33">
        <v>0</v>
      </c>
      <c r="I233" s="33">
        <v>0</v>
      </c>
      <c r="J233" s="33">
        <v>0</v>
      </c>
      <c r="K233" s="33">
        <v>0</v>
      </c>
      <c r="L233" s="33">
        <v>0</v>
      </c>
      <c r="M233" s="33">
        <v>0</v>
      </c>
      <c r="N233" s="33">
        <v>0</v>
      </c>
      <c r="O233" s="33">
        <v>0</v>
      </c>
      <c r="P233" s="33">
        <v>0</v>
      </c>
      <c r="Q233" s="33">
        <v>0</v>
      </c>
      <c r="R233" s="33">
        <v>0</v>
      </c>
      <c r="S233" s="33">
        <v>0</v>
      </c>
      <c r="T233" s="33">
        <v>0</v>
      </c>
      <c r="U233" s="33">
        <v>0</v>
      </c>
      <c r="V233" s="33">
        <v>0</v>
      </c>
      <c r="W233" s="33">
        <v>0</v>
      </c>
      <c r="X233" s="33" t="s">
        <v>1323</v>
      </c>
      <c r="Y233" s="33">
        <v>0</v>
      </c>
    </row>
    <row r="234" spans="1:29" ht="19.5" thickBot="1">
      <c r="A234" s="28"/>
    </row>
    <row r="235" spans="1:29" ht="15" thickBot="1">
      <c r="A235" s="32" t="s">
        <v>864</v>
      </c>
      <c r="B235" s="32" t="s">
        <v>120</v>
      </c>
      <c r="C235" s="32" t="s">
        <v>121</v>
      </c>
      <c r="D235" s="32" t="s">
        <v>122</v>
      </c>
      <c r="E235" s="32" t="s">
        <v>123</v>
      </c>
      <c r="F235" s="32" t="s">
        <v>124</v>
      </c>
      <c r="G235" s="32" t="s">
        <v>125</v>
      </c>
      <c r="H235" s="32" t="s">
        <v>126</v>
      </c>
      <c r="I235" s="32" t="s">
        <v>127</v>
      </c>
      <c r="J235" s="32" t="s">
        <v>128</v>
      </c>
      <c r="K235" s="32" t="s">
        <v>129</v>
      </c>
      <c r="L235" s="32" t="s">
        <v>130</v>
      </c>
      <c r="M235" s="32" t="s">
        <v>131</v>
      </c>
      <c r="N235" s="32" t="s">
        <v>132</v>
      </c>
      <c r="O235" s="32" t="s">
        <v>133</v>
      </c>
      <c r="P235" s="32" t="s">
        <v>134</v>
      </c>
      <c r="Q235" s="32" t="s">
        <v>135</v>
      </c>
      <c r="R235" s="32" t="s">
        <v>136</v>
      </c>
      <c r="S235" s="32" t="s">
        <v>137</v>
      </c>
      <c r="T235" s="32" t="s">
        <v>138</v>
      </c>
      <c r="U235" s="32" t="s">
        <v>139</v>
      </c>
      <c r="V235" s="32" t="s">
        <v>140</v>
      </c>
      <c r="W235" s="32" t="s">
        <v>141</v>
      </c>
      <c r="X235" s="32" t="s">
        <v>939</v>
      </c>
      <c r="Y235" s="32" t="s">
        <v>940</v>
      </c>
      <c r="Z235" s="32" t="s">
        <v>295</v>
      </c>
      <c r="AA235" s="32" t="s">
        <v>296</v>
      </c>
      <c r="AB235" s="32" t="s">
        <v>297</v>
      </c>
      <c r="AC235" s="32" t="s">
        <v>298</v>
      </c>
    </row>
    <row r="236" spans="1:29" ht="15" thickBot="1">
      <c r="A236" s="32" t="s">
        <v>143</v>
      </c>
      <c r="B236" s="33">
        <v>94</v>
      </c>
      <c r="C236" s="33">
        <v>498906</v>
      </c>
      <c r="D236" s="33">
        <v>87</v>
      </c>
      <c r="E236" s="33" t="s">
        <v>1190</v>
      </c>
      <c r="F236" s="33">
        <v>98</v>
      </c>
      <c r="G236" s="33">
        <v>95</v>
      </c>
      <c r="H236" s="33">
        <v>0</v>
      </c>
      <c r="I236" s="33">
        <v>0</v>
      </c>
      <c r="J236" s="33">
        <v>144</v>
      </c>
      <c r="K236" s="33">
        <v>82</v>
      </c>
      <c r="L236" s="33">
        <v>98</v>
      </c>
      <c r="M236" s="33">
        <v>97</v>
      </c>
      <c r="N236" s="33">
        <v>97</v>
      </c>
      <c r="O236" s="33">
        <v>97</v>
      </c>
      <c r="P236" s="33">
        <v>0</v>
      </c>
      <c r="Q236" s="33">
        <v>91</v>
      </c>
      <c r="R236" s="33">
        <v>96</v>
      </c>
      <c r="S236" s="33">
        <v>92</v>
      </c>
      <c r="T236" s="33">
        <v>95</v>
      </c>
      <c r="U236" s="33">
        <v>98</v>
      </c>
      <c r="V236" s="33">
        <v>95</v>
      </c>
      <c r="W236" s="33">
        <v>98</v>
      </c>
      <c r="X236" s="33" t="s">
        <v>1197</v>
      </c>
      <c r="Y236" s="33">
        <v>95</v>
      </c>
      <c r="Z236" s="33" t="s">
        <v>1324</v>
      </c>
      <c r="AA236" s="33">
        <v>1000000</v>
      </c>
      <c r="AB236" s="33" t="s">
        <v>1325</v>
      </c>
      <c r="AC236" s="33" t="s">
        <v>871</v>
      </c>
    </row>
    <row r="237" spans="1:29" ht="15" thickBot="1">
      <c r="A237" s="32" t="s">
        <v>144</v>
      </c>
      <c r="B237" s="33">
        <v>98</v>
      </c>
      <c r="C237" s="33" t="s">
        <v>1209</v>
      </c>
      <c r="D237" s="33">
        <v>93</v>
      </c>
      <c r="E237" s="33" t="s">
        <v>1211</v>
      </c>
      <c r="F237" s="33">
        <v>96</v>
      </c>
      <c r="G237" s="33">
        <v>96</v>
      </c>
      <c r="H237" s="33">
        <v>93</v>
      </c>
      <c r="I237" s="33">
        <v>96</v>
      </c>
      <c r="J237" s="33">
        <v>83</v>
      </c>
      <c r="K237" s="33">
        <v>94</v>
      </c>
      <c r="L237" s="33">
        <v>97</v>
      </c>
      <c r="M237" s="33">
        <v>88</v>
      </c>
      <c r="N237" s="33">
        <v>89</v>
      </c>
      <c r="O237" s="33">
        <v>96</v>
      </c>
      <c r="P237" s="33">
        <v>97</v>
      </c>
      <c r="Q237" s="33">
        <v>95</v>
      </c>
      <c r="R237" s="33">
        <v>95</v>
      </c>
      <c r="S237" s="33">
        <v>97</v>
      </c>
      <c r="T237" s="33">
        <v>93</v>
      </c>
      <c r="U237" s="33">
        <v>94</v>
      </c>
      <c r="V237" s="33">
        <v>0</v>
      </c>
      <c r="W237" s="33">
        <v>0</v>
      </c>
      <c r="X237" s="33" t="s">
        <v>1217</v>
      </c>
      <c r="Y237" s="33">
        <v>97</v>
      </c>
      <c r="Z237" s="33" t="s">
        <v>1326</v>
      </c>
      <c r="AA237" s="33">
        <v>1000000</v>
      </c>
      <c r="AB237" s="33" t="s">
        <v>1327</v>
      </c>
      <c r="AC237" s="33" t="s">
        <v>871</v>
      </c>
    </row>
    <row r="238" spans="1:29" ht="15" thickBot="1">
      <c r="A238" s="32" t="s">
        <v>145</v>
      </c>
      <c r="B238" s="33">
        <v>95</v>
      </c>
      <c r="C238" s="33">
        <v>498912</v>
      </c>
      <c r="D238" s="33" t="s">
        <v>1189</v>
      </c>
      <c r="E238" s="33">
        <v>86</v>
      </c>
      <c r="F238" s="33">
        <v>94</v>
      </c>
      <c r="G238" s="33">
        <v>97</v>
      </c>
      <c r="H238" s="33">
        <v>0</v>
      </c>
      <c r="I238" s="33">
        <v>0</v>
      </c>
      <c r="J238" s="33">
        <v>0</v>
      </c>
      <c r="K238" s="33">
        <v>92</v>
      </c>
      <c r="L238" s="33">
        <v>94</v>
      </c>
      <c r="M238" s="33">
        <v>94</v>
      </c>
      <c r="N238" s="33">
        <v>98</v>
      </c>
      <c r="O238" s="33">
        <v>92</v>
      </c>
      <c r="P238" s="33">
        <v>94</v>
      </c>
      <c r="Q238" s="33">
        <v>128</v>
      </c>
      <c r="R238" s="33">
        <v>94</v>
      </c>
      <c r="S238" s="33">
        <v>96</v>
      </c>
      <c r="T238" s="33">
        <v>96</v>
      </c>
      <c r="U238" s="33">
        <v>0</v>
      </c>
      <c r="V238" s="33">
        <v>98</v>
      </c>
      <c r="W238" s="33">
        <v>96</v>
      </c>
      <c r="X238" s="33" t="s">
        <v>1231</v>
      </c>
      <c r="Y238" s="33">
        <v>91</v>
      </c>
      <c r="Z238" s="33" t="s">
        <v>1328</v>
      </c>
      <c r="AA238" s="33">
        <v>1000000</v>
      </c>
      <c r="AB238" s="33" t="s">
        <v>1329</v>
      </c>
      <c r="AC238" s="33" t="s">
        <v>870</v>
      </c>
    </row>
    <row r="239" spans="1:29" ht="15" thickBot="1">
      <c r="A239" s="32" t="s">
        <v>146</v>
      </c>
      <c r="B239" s="33">
        <v>93</v>
      </c>
      <c r="C239" s="33" t="s">
        <v>1213</v>
      </c>
      <c r="D239" s="33">
        <v>0</v>
      </c>
      <c r="E239" s="33" t="s">
        <v>1200</v>
      </c>
      <c r="F239" s="33">
        <v>97</v>
      </c>
      <c r="G239" s="33">
        <v>0</v>
      </c>
      <c r="H239" s="33">
        <v>0</v>
      </c>
      <c r="I239" s="33">
        <v>90</v>
      </c>
      <c r="J239" s="33">
        <v>140</v>
      </c>
      <c r="K239" s="33" t="s">
        <v>1193</v>
      </c>
      <c r="L239" s="33">
        <v>0</v>
      </c>
      <c r="M239" s="33">
        <v>85</v>
      </c>
      <c r="N239" s="33">
        <v>92</v>
      </c>
      <c r="O239" s="33">
        <v>93</v>
      </c>
      <c r="P239" s="33">
        <v>98</v>
      </c>
      <c r="Q239" s="33">
        <v>92</v>
      </c>
      <c r="R239" s="33">
        <v>98</v>
      </c>
      <c r="S239" s="33">
        <v>95</v>
      </c>
      <c r="T239" s="33">
        <v>90</v>
      </c>
      <c r="U239" s="33">
        <v>82</v>
      </c>
      <c r="V239" s="33">
        <v>96</v>
      </c>
      <c r="W239" s="33">
        <v>95</v>
      </c>
      <c r="X239" s="33" t="s">
        <v>1212</v>
      </c>
      <c r="Y239" s="33">
        <v>94</v>
      </c>
      <c r="Z239" s="33" t="s">
        <v>1330</v>
      </c>
      <c r="AA239" s="33">
        <v>1000000</v>
      </c>
      <c r="AB239" s="33" t="s">
        <v>1331</v>
      </c>
      <c r="AC239" s="33" t="s">
        <v>867</v>
      </c>
    </row>
    <row r="240" spans="1:29" ht="15" thickBot="1">
      <c r="A240" s="32" t="s">
        <v>147</v>
      </c>
      <c r="B240" s="33">
        <v>96</v>
      </c>
      <c r="C240" s="33" t="s">
        <v>1188</v>
      </c>
      <c r="D240" s="33">
        <v>0</v>
      </c>
      <c r="E240" s="33">
        <v>0</v>
      </c>
      <c r="F240" s="33">
        <v>91</v>
      </c>
      <c r="G240" s="33">
        <v>90</v>
      </c>
      <c r="H240" s="33" t="s">
        <v>1192</v>
      </c>
      <c r="I240" s="33">
        <v>95</v>
      </c>
      <c r="J240" s="33">
        <v>85</v>
      </c>
      <c r="K240" s="33">
        <v>85</v>
      </c>
      <c r="L240" s="33">
        <v>91</v>
      </c>
      <c r="M240" s="33">
        <v>98</v>
      </c>
      <c r="N240" s="33">
        <v>93</v>
      </c>
      <c r="O240" s="33">
        <v>95</v>
      </c>
      <c r="P240" s="33">
        <v>91</v>
      </c>
      <c r="Q240" s="33">
        <v>86</v>
      </c>
      <c r="R240" s="33">
        <v>93</v>
      </c>
      <c r="S240" s="33">
        <v>94</v>
      </c>
      <c r="T240" s="33">
        <v>97</v>
      </c>
      <c r="U240" s="33">
        <v>97</v>
      </c>
      <c r="V240" s="33">
        <v>88</v>
      </c>
      <c r="W240" s="33">
        <v>94</v>
      </c>
      <c r="X240" s="33" t="s">
        <v>1203</v>
      </c>
      <c r="Y240" s="33">
        <v>92</v>
      </c>
      <c r="Z240" s="33" t="s">
        <v>1332</v>
      </c>
      <c r="AA240" s="33">
        <v>1000000</v>
      </c>
      <c r="AB240" s="33" t="s">
        <v>1333</v>
      </c>
      <c r="AC240" s="33" t="s">
        <v>867</v>
      </c>
    </row>
    <row r="241" spans="1:29" ht="15" thickBot="1">
      <c r="A241" s="32" t="s">
        <v>148</v>
      </c>
      <c r="B241" s="33">
        <v>97</v>
      </c>
      <c r="C241" s="33" t="s">
        <v>1204</v>
      </c>
      <c r="D241" s="33" t="s">
        <v>1210</v>
      </c>
      <c r="E241" s="33">
        <v>0</v>
      </c>
      <c r="F241" s="33">
        <v>92</v>
      </c>
      <c r="G241" s="33">
        <v>0</v>
      </c>
      <c r="H241" s="33">
        <v>0</v>
      </c>
      <c r="I241" s="33">
        <v>0</v>
      </c>
      <c r="J241" s="33">
        <v>143</v>
      </c>
      <c r="K241" s="33">
        <v>93</v>
      </c>
      <c r="L241" s="33">
        <v>93</v>
      </c>
      <c r="M241" s="33">
        <v>96</v>
      </c>
      <c r="N241" s="33">
        <v>0</v>
      </c>
      <c r="O241" s="33">
        <v>82</v>
      </c>
      <c r="P241" s="33">
        <v>92</v>
      </c>
      <c r="Q241" s="33">
        <v>126</v>
      </c>
      <c r="R241" s="33">
        <v>97</v>
      </c>
      <c r="S241" s="33">
        <v>90</v>
      </c>
      <c r="T241" s="33">
        <v>92</v>
      </c>
      <c r="U241" s="33">
        <v>96</v>
      </c>
      <c r="V241" s="33">
        <v>94</v>
      </c>
      <c r="W241" s="33">
        <v>97</v>
      </c>
      <c r="X241" s="33" t="s">
        <v>1233</v>
      </c>
      <c r="Y241" s="33">
        <v>89</v>
      </c>
      <c r="Z241" s="33" t="s">
        <v>1334</v>
      </c>
      <c r="AA241" s="33">
        <v>1000000</v>
      </c>
      <c r="AB241" s="33" t="e">
        <f>AA241-Z241</f>
        <v>#VALUE!</v>
      </c>
      <c r="AC241" s="33">
        <v>0</v>
      </c>
    </row>
    <row r="242" spans="1:29" ht="15" thickBot="1">
      <c r="A242" s="32" t="s">
        <v>149</v>
      </c>
      <c r="B242" s="33">
        <v>82</v>
      </c>
      <c r="C242" s="33">
        <v>498913</v>
      </c>
      <c r="D242" s="33" t="s">
        <v>1205</v>
      </c>
      <c r="E242" s="33">
        <v>0</v>
      </c>
      <c r="F242" s="33">
        <v>89</v>
      </c>
      <c r="G242" s="33">
        <v>92</v>
      </c>
      <c r="H242" s="33">
        <v>91</v>
      </c>
      <c r="I242" s="33">
        <v>98</v>
      </c>
      <c r="J242" s="33">
        <v>141</v>
      </c>
      <c r="K242" s="33">
        <v>95</v>
      </c>
      <c r="L242" s="33">
        <v>96</v>
      </c>
      <c r="M242" s="33">
        <v>95</v>
      </c>
      <c r="N242" s="33">
        <v>96</v>
      </c>
      <c r="O242" s="33">
        <v>0</v>
      </c>
      <c r="P242" s="33">
        <v>96</v>
      </c>
      <c r="Q242" s="33">
        <v>82</v>
      </c>
      <c r="R242" s="33">
        <v>82</v>
      </c>
      <c r="S242" s="33">
        <v>80</v>
      </c>
      <c r="T242" s="33">
        <v>0</v>
      </c>
      <c r="U242" s="33">
        <v>89</v>
      </c>
      <c r="V242" s="33">
        <v>93</v>
      </c>
      <c r="W242" s="33">
        <v>90</v>
      </c>
      <c r="X242" s="33" t="s">
        <v>1223</v>
      </c>
      <c r="Y242" s="33">
        <v>98</v>
      </c>
      <c r="Z242" s="33" t="s">
        <v>1335</v>
      </c>
      <c r="AA242" s="33">
        <v>1000000</v>
      </c>
      <c r="AB242" s="33" t="s">
        <v>1336</v>
      </c>
      <c r="AC242" s="33" t="s">
        <v>870</v>
      </c>
    </row>
    <row r="243" spans="1:29" ht="15" thickBot="1">
      <c r="A243" s="32" t="s">
        <v>150</v>
      </c>
      <c r="B243" s="33">
        <v>87</v>
      </c>
      <c r="C243" s="33" t="s">
        <v>1218</v>
      </c>
      <c r="D243" s="33">
        <v>0</v>
      </c>
      <c r="E243" s="33">
        <v>85</v>
      </c>
      <c r="F243" s="33">
        <v>95</v>
      </c>
      <c r="G243" s="33">
        <v>94</v>
      </c>
      <c r="H243" s="33">
        <v>0</v>
      </c>
      <c r="I243" s="33">
        <v>89</v>
      </c>
      <c r="J243" s="33">
        <v>142</v>
      </c>
      <c r="K243" s="33">
        <v>96</v>
      </c>
      <c r="L243" s="33">
        <v>87</v>
      </c>
      <c r="M243" s="33">
        <v>86</v>
      </c>
      <c r="N243" s="33">
        <v>94</v>
      </c>
      <c r="O243" s="33">
        <v>89</v>
      </c>
      <c r="P243" s="33">
        <v>93</v>
      </c>
      <c r="Q243" s="33">
        <v>127</v>
      </c>
      <c r="R243" s="33">
        <v>92</v>
      </c>
      <c r="S243" s="33">
        <v>93</v>
      </c>
      <c r="T243" s="33">
        <v>89</v>
      </c>
      <c r="U243" s="33">
        <v>93</v>
      </c>
      <c r="V243" s="33">
        <v>0</v>
      </c>
      <c r="W243" s="33">
        <v>85</v>
      </c>
      <c r="X243" s="33" t="s">
        <v>1208</v>
      </c>
      <c r="Y243" s="33">
        <v>90</v>
      </c>
      <c r="Z243" s="33" t="s">
        <v>1337</v>
      </c>
      <c r="AA243" s="33">
        <v>1000000</v>
      </c>
      <c r="AB243" s="33" t="s">
        <v>1338</v>
      </c>
      <c r="AC243" s="33" t="s">
        <v>867</v>
      </c>
    </row>
    <row r="244" spans="1:29" ht="15" thickBot="1">
      <c r="A244" s="32" t="s">
        <v>151</v>
      </c>
      <c r="B244" s="33">
        <v>88</v>
      </c>
      <c r="C244" s="33">
        <v>498915</v>
      </c>
      <c r="D244" s="33" t="s">
        <v>1214</v>
      </c>
      <c r="E244" s="33" t="s">
        <v>1206</v>
      </c>
      <c r="F244" s="33">
        <v>85</v>
      </c>
      <c r="G244" s="33">
        <v>91</v>
      </c>
      <c r="H244" s="33">
        <v>90</v>
      </c>
      <c r="I244" s="33">
        <v>91</v>
      </c>
      <c r="J244" s="33">
        <v>138</v>
      </c>
      <c r="K244" s="33">
        <v>91</v>
      </c>
      <c r="L244" s="33">
        <v>88</v>
      </c>
      <c r="M244" s="33">
        <v>91</v>
      </c>
      <c r="N244" s="33">
        <v>82</v>
      </c>
      <c r="O244" s="33">
        <v>83</v>
      </c>
      <c r="P244" s="33">
        <v>0</v>
      </c>
      <c r="Q244" s="33">
        <v>83</v>
      </c>
      <c r="R244" s="33">
        <v>91</v>
      </c>
      <c r="S244" s="33" t="s">
        <v>1195</v>
      </c>
      <c r="T244" s="33">
        <v>94</v>
      </c>
      <c r="U244" s="33">
        <v>95</v>
      </c>
      <c r="V244" s="33">
        <v>97</v>
      </c>
      <c r="W244" s="33">
        <v>0</v>
      </c>
      <c r="X244" s="33" t="s">
        <v>1323</v>
      </c>
      <c r="Y244" s="33">
        <v>84</v>
      </c>
      <c r="Z244" s="33" t="s">
        <v>1339</v>
      </c>
      <c r="AA244" s="33">
        <v>1000000</v>
      </c>
      <c r="AB244" s="33" t="s">
        <v>1340</v>
      </c>
      <c r="AC244" s="33" t="s">
        <v>907</v>
      </c>
    </row>
    <row r="245" spans="1:29" ht="15" thickBot="1">
      <c r="A245" s="32" t="s">
        <v>152</v>
      </c>
      <c r="B245" s="33">
        <v>86</v>
      </c>
      <c r="C245" s="33">
        <v>498916</v>
      </c>
      <c r="D245" s="33">
        <v>0</v>
      </c>
      <c r="E245" s="33">
        <v>89</v>
      </c>
      <c r="F245" s="33">
        <v>0</v>
      </c>
      <c r="G245" s="33">
        <v>89</v>
      </c>
      <c r="H245" s="33" t="s">
        <v>1195</v>
      </c>
      <c r="I245" s="33">
        <v>97</v>
      </c>
      <c r="J245" s="33">
        <v>139</v>
      </c>
      <c r="K245" s="33" t="s">
        <v>1202</v>
      </c>
      <c r="L245" s="33">
        <v>0</v>
      </c>
      <c r="M245" s="33">
        <v>0</v>
      </c>
      <c r="N245" s="33">
        <v>95</v>
      </c>
      <c r="O245" s="33">
        <v>94</v>
      </c>
      <c r="P245" s="33">
        <v>82</v>
      </c>
      <c r="Q245" s="33">
        <v>90</v>
      </c>
      <c r="R245" s="33">
        <v>81</v>
      </c>
      <c r="S245" s="33">
        <v>86</v>
      </c>
      <c r="T245" s="33">
        <v>86</v>
      </c>
      <c r="U245" s="33">
        <v>88</v>
      </c>
      <c r="V245" s="33">
        <v>87</v>
      </c>
      <c r="W245" s="33">
        <v>86</v>
      </c>
      <c r="X245" s="33" t="s">
        <v>1220</v>
      </c>
      <c r="Y245" s="33">
        <v>93</v>
      </c>
      <c r="Z245" s="33" t="s">
        <v>1341</v>
      </c>
      <c r="AA245" s="33">
        <v>1000000</v>
      </c>
      <c r="AB245" s="33" t="s">
        <v>1342</v>
      </c>
      <c r="AC245" s="33" t="s">
        <v>870</v>
      </c>
    </row>
    <row r="246" spans="1:29" ht="15" thickBot="1">
      <c r="A246" s="32" t="s">
        <v>153</v>
      </c>
      <c r="B246" s="33">
        <v>90</v>
      </c>
      <c r="C246" s="33">
        <v>498907</v>
      </c>
      <c r="D246" s="33" t="s">
        <v>1199</v>
      </c>
      <c r="E246" s="33">
        <v>88</v>
      </c>
      <c r="F246" s="33">
        <v>93</v>
      </c>
      <c r="G246" s="33" t="s">
        <v>1191</v>
      </c>
      <c r="H246" s="33">
        <v>92</v>
      </c>
      <c r="I246" s="33">
        <v>0</v>
      </c>
      <c r="J246" s="33">
        <v>134</v>
      </c>
      <c r="K246" s="33">
        <v>0</v>
      </c>
      <c r="L246" s="33">
        <v>0</v>
      </c>
      <c r="M246" s="33">
        <v>81</v>
      </c>
      <c r="N246" s="33">
        <v>86</v>
      </c>
      <c r="O246" s="33">
        <v>87</v>
      </c>
      <c r="P246" s="33">
        <v>95</v>
      </c>
      <c r="Q246" s="33">
        <v>89</v>
      </c>
      <c r="R246" s="33">
        <v>88</v>
      </c>
      <c r="S246" s="33">
        <v>89</v>
      </c>
      <c r="T246" s="33">
        <v>82</v>
      </c>
      <c r="U246" s="33">
        <v>91</v>
      </c>
      <c r="V246" s="33">
        <v>85</v>
      </c>
      <c r="W246" s="33">
        <v>0</v>
      </c>
      <c r="X246" s="33" t="s">
        <v>1227</v>
      </c>
      <c r="Y246" s="33">
        <v>86</v>
      </c>
      <c r="Z246" s="33" t="s">
        <v>1343</v>
      </c>
      <c r="AA246" s="33">
        <v>1000000</v>
      </c>
      <c r="AB246" s="33" t="s">
        <v>1344</v>
      </c>
      <c r="AC246" s="33" t="s">
        <v>870</v>
      </c>
    </row>
    <row r="247" spans="1:29" ht="15" thickBot="1">
      <c r="A247" s="32" t="s">
        <v>154</v>
      </c>
      <c r="B247" s="33">
        <v>0</v>
      </c>
      <c r="C247" s="33">
        <v>498914</v>
      </c>
      <c r="D247" s="33">
        <v>91</v>
      </c>
      <c r="E247" s="33" t="s">
        <v>1222</v>
      </c>
      <c r="F247" s="33">
        <v>86</v>
      </c>
      <c r="G247" s="33">
        <v>0</v>
      </c>
      <c r="H247" s="33" t="s">
        <v>1207</v>
      </c>
      <c r="I247" s="33">
        <v>92</v>
      </c>
      <c r="J247" s="33">
        <v>0</v>
      </c>
      <c r="K247" s="33">
        <v>84</v>
      </c>
      <c r="L247" s="33">
        <v>95</v>
      </c>
      <c r="M247" s="33">
        <v>83</v>
      </c>
      <c r="N247" s="33">
        <v>88</v>
      </c>
      <c r="O247" s="33">
        <v>90</v>
      </c>
      <c r="P247" s="33">
        <v>88</v>
      </c>
      <c r="Q247" s="33">
        <v>94</v>
      </c>
      <c r="R247" s="33">
        <v>0</v>
      </c>
      <c r="S247" s="33">
        <v>0</v>
      </c>
      <c r="T247" s="33">
        <v>0</v>
      </c>
      <c r="U247" s="33">
        <v>0</v>
      </c>
      <c r="V247" s="33">
        <v>90</v>
      </c>
      <c r="W247" s="33">
        <v>93</v>
      </c>
      <c r="X247" s="33" t="s">
        <v>1225</v>
      </c>
      <c r="Y247" s="33">
        <v>96</v>
      </c>
      <c r="Z247" s="33" t="s">
        <v>1345</v>
      </c>
      <c r="AA247" s="33">
        <v>1000000</v>
      </c>
      <c r="AB247" s="33" t="s">
        <v>1346</v>
      </c>
      <c r="AC247" s="33" t="s">
        <v>886</v>
      </c>
    </row>
    <row r="248" spans="1:29" ht="15" thickBot="1">
      <c r="A248" s="32" t="s">
        <v>155</v>
      </c>
      <c r="B248" s="33">
        <v>80</v>
      </c>
      <c r="C248" s="33">
        <v>498908</v>
      </c>
      <c r="D248" s="33">
        <v>90</v>
      </c>
      <c r="E248" s="33">
        <v>90</v>
      </c>
      <c r="F248" s="33">
        <v>90</v>
      </c>
      <c r="G248" s="33">
        <v>0</v>
      </c>
      <c r="H248" s="33">
        <v>85</v>
      </c>
      <c r="I248" s="33">
        <v>0</v>
      </c>
      <c r="J248" s="33">
        <v>137</v>
      </c>
      <c r="K248" s="33">
        <v>0</v>
      </c>
      <c r="L248" s="33">
        <v>92</v>
      </c>
      <c r="M248" s="33">
        <v>93</v>
      </c>
      <c r="N248" s="33">
        <v>87</v>
      </c>
      <c r="O248" s="33">
        <v>88</v>
      </c>
      <c r="P248" s="33">
        <v>90</v>
      </c>
      <c r="Q248" s="33">
        <v>87</v>
      </c>
      <c r="R248" s="33">
        <v>87</v>
      </c>
      <c r="S248" s="33">
        <v>88</v>
      </c>
      <c r="T248" s="33" t="s">
        <v>1196</v>
      </c>
      <c r="U248" s="33">
        <v>85</v>
      </c>
      <c r="V248" s="33">
        <v>89</v>
      </c>
      <c r="W248" s="33">
        <v>88</v>
      </c>
      <c r="X248" s="33" t="s">
        <v>1226</v>
      </c>
      <c r="Y248" s="33">
        <v>0</v>
      </c>
      <c r="Z248" s="33" t="s">
        <v>1347</v>
      </c>
      <c r="AA248" s="33">
        <v>1000000</v>
      </c>
      <c r="AB248" s="33" t="s">
        <v>1348</v>
      </c>
      <c r="AC248" s="33" t="s">
        <v>870</v>
      </c>
    </row>
    <row r="249" spans="1:29" ht="15" thickBot="1">
      <c r="A249" s="32" t="s">
        <v>156</v>
      </c>
      <c r="B249" s="33">
        <v>91</v>
      </c>
      <c r="C249" s="33" t="s">
        <v>1198</v>
      </c>
      <c r="D249" s="33">
        <v>0</v>
      </c>
      <c r="E249" s="33">
        <v>84</v>
      </c>
      <c r="F249" s="33">
        <v>0</v>
      </c>
      <c r="G249" s="33">
        <v>87</v>
      </c>
      <c r="H249" s="33">
        <v>88</v>
      </c>
      <c r="I249" s="33">
        <v>93</v>
      </c>
      <c r="J249" s="33">
        <v>133</v>
      </c>
      <c r="K249" s="33">
        <v>88</v>
      </c>
      <c r="L249" s="33">
        <v>84</v>
      </c>
      <c r="M249" s="33">
        <v>87</v>
      </c>
      <c r="N249" s="33">
        <v>91</v>
      </c>
      <c r="O249" s="33" t="s">
        <v>1194</v>
      </c>
      <c r="P249" s="33">
        <v>83</v>
      </c>
      <c r="Q249" s="33">
        <v>0</v>
      </c>
      <c r="R249" s="33">
        <v>90</v>
      </c>
      <c r="S249" s="33">
        <v>83</v>
      </c>
      <c r="T249" s="33">
        <v>87</v>
      </c>
      <c r="U249" s="33">
        <v>83</v>
      </c>
      <c r="V249" s="33">
        <v>83</v>
      </c>
      <c r="W249" s="33">
        <v>89</v>
      </c>
      <c r="X249" s="33" t="s">
        <v>1323</v>
      </c>
      <c r="Y249" s="33">
        <v>0</v>
      </c>
      <c r="Z249" s="33">
        <v>999987</v>
      </c>
      <c r="AA249" s="33">
        <v>1000000</v>
      </c>
      <c r="AB249" s="33">
        <v>13</v>
      </c>
      <c r="AC249" s="33">
        <v>0</v>
      </c>
    </row>
    <row r="250" spans="1:29" ht="15" thickBot="1">
      <c r="A250" s="32" t="s">
        <v>157</v>
      </c>
      <c r="B250" s="33">
        <v>92</v>
      </c>
      <c r="C250" s="33">
        <v>498909</v>
      </c>
      <c r="D250" s="33">
        <v>89</v>
      </c>
      <c r="E250" s="33">
        <v>0</v>
      </c>
      <c r="F250" s="33">
        <v>0</v>
      </c>
      <c r="G250" s="33">
        <v>93</v>
      </c>
      <c r="H250" s="33" t="s">
        <v>1201</v>
      </c>
      <c r="I250" s="33">
        <v>0</v>
      </c>
      <c r="J250" s="33">
        <v>0</v>
      </c>
      <c r="K250" s="33">
        <v>81</v>
      </c>
      <c r="L250" s="33">
        <v>86</v>
      </c>
      <c r="M250" s="33">
        <v>0</v>
      </c>
      <c r="N250" s="33">
        <v>0</v>
      </c>
      <c r="O250" s="33">
        <v>84</v>
      </c>
      <c r="P250" s="33">
        <v>86</v>
      </c>
      <c r="Q250" s="33">
        <v>88</v>
      </c>
      <c r="R250" s="33">
        <v>83</v>
      </c>
      <c r="S250" s="33">
        <v>0</v>
      </c>
      <c r="T250" s="33">
        <v>88</v>
      </c>
      <c r="U250" s="33">
        <v>0</v>
      </c>
      <c r="V250" s="33">
        <v>0</v>
      </c>
      <c r="W250" s="33">
        <v>87</v>
      </c>
      <c r="X250" s="33" t="s">
        <v>1234</v>
      </c>
      <c r="Y250" s="33">
        <v>0</v>
      </c>
      <c r="Z250" s="33" t="s">
        <v>1349</v>
      </c>
      <c r="AA250" s="33">
        <v>1000000</v>
      </c>
      <c r="AB250" s="33" t="s">
        <v>1350</v>
      </c>
      <c r="AC250" s="33" t="s">
        <v>1351</v>
      </c>
    </row>
    <row r="251" spans="1:29" ht="15" thickBot="1">
      <c r="A251" s="32" t="s">
        <v>158</v>
      </c>
      <c r="B251" s="33">
        <v>84</v>
      </c>
      <c r="C251" s="33">
        <v>498911</v>
      </c>
      <c r="D251" s="33">
        <v>0</v>
      </c>
      <c r="E251" s="33" t="s">
        <v>1215</v>
      </c>
      <c r="F251" s="33">
        <v>0</v>
      </c>
      <c r="G251" s="33">
        <v>86</v>
      </c>
      <c r="H251" s="33" t="s">
        <v>1216</v>
      </c>
      <c r="I251" s="33">
        <v>94</v>
      </c>
      <c r="J251" s="33">
        <v>135</v>
      </c>
      <c r="K251" s="33">
        <v>86</v>
      </c>
      <c r="L251" s="33">
        <v>85</v>
      </c>
      <c r="M251" s="33">
        <v>89</v>
      </c>
      <c r="N251" s="33">
        <v>85</v>
      </c>
      <c r="O251" s="33">
        <v>86</v>
      </c>
      <c r="P251" s="33">
        <v>87</v>
      </c>
      <c r="Q251" s="33">
        <v>85</v>
      </c>
      <c r="R251" s="33">
        <v>85</v>
      </c>
      <c r="S251" s="33">
        <v>91</v>
      </c>
      <c r="T251" s="33">
        <v>0</v>
      </c>
      <c r="U251" s="33">
        <v>90</v>
      </c>
      <c r="V251" s="33">
        <v>84</v>
      </c>
      <c r="W251" s="33">
        <v>84</v>
      </c>
      <c r="X251" s="33" t="s">
        <v>1323</v>
      </c>
      <c r="Y251" s="33">
        <v>0</v>
      </c>
      <c r="Z251" s="33" t="s">
        <v>1352</v>
      </c>
      <c r="AA251" s="33">
        <v>1000000</v>
      </c>
      <c r="AB251" s="33" t="s">
        <v>1353</v>
      </c>
      <c r="AC251" s="33" t="s">
        <v>1354</v>
      </c>
    </row>
    <row r="252" spans="1:29" ht="15" thickBot="1">
      <c r="A252" s="32" t="s">
        <v>159</v>
      </c>
      <c r="B252" s="33">
        <v>81</v>
      </c>
      <c r="C252" s="33">
        <v>498917</v>
      </c>
      <c r="D252" s="33">
        <v>86</v>
      </c>
      <c r="E252" s="33">
        <v>87</v>
      </c>
      <c r="F252" s="33">
        <v>88</v>
      </c>
      <c r="G252" s="33">
        <v>0</v>
      </c>
      <c r="H252" s="33">
        <v>89</v>
      </c>
      <c r="I252" s="33">
        <v>88</v>
      </c>
      <c r="J252" s="33">
        <v>136</v>
      </c>
      <c r="K252" s="33">
        <v>87</v>
      </c>
      <c r="L252" s="33">
        <v>90</v>
      </c>
      <c r="M252" s="33">
        <v>90</v>
      </c>
      <c r="N252" s="33">
        <v>0</v>
      </c>
      <c r="O252" s="33">
        <v>0</v>
      </c>
      <c r="P252" s="33">
        <v>89</v>
      </c>
      <c r="Q252" s="33">
        <v>93</v>
      </c>
      <c r="R252" s="33">
        <v>0</v>
      </c>
      <c r="S252" s="33">
        <v>82</v>
      </c>
      <c r="T252" s="33">
        <v>85</v>
      </c>
      <c r="U252" s="33">
        <v>86</v>
      </c>
      <c r="V252" s="33">
        <v>91</v>
      </c>
      <c r="W252" s="33">
        <v>92</v>
      </c>
      <c r="X252" s="33" t="s">
        <v>1323</v>
      </c>
      <c r="Y252" s="33">
        <v>87</v>
      </c>
      <c r="Z252" s="33" t="s">
        <v>1355</v>
      </c>
      <c r="AA252" s="33">
        <v>1000000</v>
      </c>
      <c r="AB252" s="33" t="s">
        <v>1356</v>
      </c>
      <c r="AC252" s="33" t="s">
        <v>1357</v>
      </c>
    </row>
    <row r="253" spans="1:29" ht="15" thickBot="1">
      <c r="A253" s="32" t="s">
        <v>160</v>
      </c>
      <c r="B253" s="33">
        <v>89</v>
      </c>
      <c r="C253" s="33" t="s">
        <v>1221</v>
      </c>
      <c r="D253" s="33">
        <v>92</v>
      </c>
      <c r="E253" s="33" t="s">
        <v>1224</v>
      </c>
      <c r="F253" s="33">
        <v>0</v>
      </c>
      <c r="G253" s="33">
        <v>0</v>
      </c>
      <c r="H253" s="33">
        <v>0</v>
      </c>
      <c r="I253" s="33">
        <v>0</v>
      </c>
      <c r="J253" s="33">
        <v>0</v>
      </c>
      <c r="K253" s="33">
        <v>83</v>
      </c>
      <c r="L253" s="33">
        <v>0</v>
      </c>
      <c r="M253" s="33">
        <v>84</v>
      </c>
      <c r="N253" s="33">
        <v>90</v>
      </c>
      <c r="O253" s="33">
        <v>91</v>
      </c>
      <c r="P253" s="33">
        <v>81</v>
      </c>
      <c r="Q253" s="33">
        <v>0</v>
      </c>
      <c r="R253" s="33">
        <v>0</v>
      </c>
      <c r="S253" s="33">
        <v>87</v>
      </c>
      <c r="T253" s="33">
        <v>91</v>
      </c>
      <c r="U253" s="33">
        <v>0</v>
      </c>
      <c r="V253" s="33">
        <v>0</v>
      </c>
      <c r="W253" s="33">
        <v>0</v>
      </c>
      <c r="X253" s="33" t="s">
        <v>1323</v>
      </c>
      <c r="Y253" s="33">
        <v>0</v>
      </c>
      <c r="Z253" s="33" t="s">
        <v>1358</v>
      </c>
      <c r="AA253" s="33">
        <v>1000000</v>
      </c>
      <c r="AB253" s="33" t="s">
        <v>1359</v>
      </c>
      <c r="AC253" s="33" t="s">
        <v>1360</v>
      </c>
    </row>
    <row r="254" spans="1:29" ht="15" thickBot="1">
      <c r="A254" s="32" t="s">
        <v>161</v>
      </c>
      <c r="B254" s="33">
        <v>85</v>
      </c>
      <c r="C254" s="33">
        <v>498905</v>
      </c>
      <c r="D254" s="33">
        <v>88</v>
      </c>
      <c r="E254" s="33" t="s">
        <v>1219</v>
      </c>
      <c r="F254" s="33">
        <v>0</v>
      </c>
      <c r="G254" s="33">
        <v>88</v>
      </c>
      <c r="H254" s="33">
        <v>86</v>
      </c>
      <c r="I254" s="33">
        <v>87</v>
      </c>
      <c r="J254" s="33">
        <v>132</v>
      </c>
      <c r="K254" s="33">
        <v>90</v>
      </c>
      <c r="L254" s="33">
        <v>89</v>
      </c>
      <c r="M254" s="33">
        <v>92</v>
      </c>
      <c r="N254" s="33">
        <v>83</v>
      </c>
      <c r="O254" s="33">
        <v>0</v>
      </c>
      <c r="P254" s="33">
        <v>0</v>
      </c>
      <c r="Q254" s="33">
        <v>0</v>
      </c>
      <c r="R254" s="33">
        <v>0</v>
      </c>
      <c r="S254" s="33">
        <v>0</v>
      </c>
      <c r="T254" s="33">
        <v>0</v>
      </c>
      <c r="U254" s="33">
        <v>0</v>
      </c>
      <c r="V254" s="33">
        <v>0</v>
      </c>
      <c r="W254" s="33">
        <v>0</v>
      </c>
      <c r="X254" s="33" t="s">
        <v>1323</v>
      </c>
      <c r="Y254" s="33">
        <v>0</v>
      </c>
      <c r="Z254" s="33" t="s">
        <v>1361</v>
      </c>
      <c r="AA254" s="33">
        <v>1000000</v>
      </c>
      <c r="AB254" s="33" t="s">
        <v>1362</v>
      </c>
      <c r="AC254" s="33" t="s">
        <v>1351</v>
      </c>
    </row>
    <row r="255" spans="1:29" ht="15" thickBot="1">
      <c r="A255" s="32" t="s">
        <v>162</v>
      </c>
      <c r="B255" s="33">
        <v>0</v>
      </c>
      <c r="C255" s="33" t="s">
        <v>1322</v>
      </c>
      <c r="D255" s="33">
        <v>0</v>
      </c>
      <c r="E255" s="33">
        <v>0</v>
      </c>
      <c r="F255" s="33">
        <v>0</v>
      </c>
      <c r="G255" s="33">
        <v>0</v>
      </c>
      <c r="H255" s="33">
        <v>0</v>
      </c>
      <c r="I255" s="33">
        <v>0</v>
      </c>
      <c r="J255" s="33">
        <v>0</v>
      </c>
      <c r="K255" s="33">
        <v>0</v>
      </c>
      <c r="L255" s="33">
        <v>0</v>
      </c>
      <c r="M255" s="33">
        <v>0</v>
      </c>
      <c r="N255" s="33">
        <v>0</v>
      </c>
      <c r="O255" s="33">
        <v>0</v>
      </c>
      <c r="P255" s="33">
        <v>85</v>
      </c>
      <c r="Q255" s="33">
        <v>0</v>
      </c>
      <c r="R255" s="33">
        <v>86</v>
      </c>
      <c r="S255" s="33">
        <v>84</v>
      </c>
      <c r="T255" s="33">
        <v>84</v>
      </c>
      <c r="U255" s="33">
        <v>87</v>
      </c>
      <c r="V255" s="33">
        <v>92</v>
      </c>
      <c r="W255" s="33">
        <v>0</v>
      </c>
      <c r="X255" s="33" t="s">
        <v>1230</v>
      </c>
      <c r="Y255" s="33">
        <v>85</v>
      </c>
      <c r="Z255" s="33" t="s">
        <v>1363</v>
      </c>
      <c r="AA255" s="33">
        <v>1000000</v>
      </c>
      <c r="AB255" s="33" t="s">
        <v>1364</v>
      </c>
      <c r="AC255" s="33" t="s">
        <v>1351</v>
      </c>
    </row>
    <row r="256" spans="1:29" ht="15" thickBot="1">
      <c r="A256" s="32" t="s">
        <v>163</v>
      </c>
      <c r="B256" s="33">
        <v>0</v>
      </c>
      <c r="C256" s="33" t="s">
        <v>1322</v>
      </c>
      <c r="D256" s="33">
        <v>0</v>
      </c>
      <c r="E256" s="33">
        <v>0</v>
      </c>
      <c r="F256" s="33">
        <v>0</v>
      </c>
      <c r="G256" s="33">
        <v>0</v>
      </c>
      <c r="H256" s="33">
        <v>0</v>
      </c>
      <c r="I256" s="33">
        <v>0</v>
      </c>
      <c r="J256" s="33">
        <v>0</v>
      </c>
      <c r="K256" s="33">
        <v>0</v>
      </c>
      <c r="L256" s="33">
        <v>0</v>
      </c>
      <c r="M256" s="33">
        <v>0</v>
      </c>
      <c r="N256" s="33">
        <v>0</v>
      </c>
      <c r="O256" s="33">
        <v>0</v>
      </c>
      <c r="P256" s="33">
        <v>0</v>
      </c>
      <c r="Q256" s="33">
        <v>0</v>
      </c>
      <c r="R256" s="33">
        <v>84</v>
      </c>
      <c r="S256" s="33">
        <v>81</v>
      </c>
      <c r="T256" s="33">
        <v>0</v>
      </c>
      <c r="U256" s="33">
        <v>92</v>
      </c>
      <c r="V256" s="33">
        <v>86</v>
      </c>
      <c r="W256" s="33">
        <v>91</v>
      </c>
      <c r="X256" s="33" t="s">
        <v>1229</v>
      </c>
      <c r="Y256" s="33">
        <v>88</v>
      </c>
      <c r="Z256" s="33" t="s">
        <v>1365</v>
      </c>
      <c r="AA256" s="33">
        <v>1000000</v>
      </c>
      <c r="AB256" s="33" t="s">
        <v>1366</v>
      </c>
      <c r="AC256" s="33" t="s">
        <v>1351</v>
      </c>
    </row>
    <row r="257" spans="1:29" ht="15" thickBot="1">
      <c r="A257" s="32" t="s">
        <v>164</v>
      </c>
      <c r="B257" s="33">
        <v>83</v>
      </c>
      <c r="C257" s="33">
        <v>498910</v>
      </c>
      <c r="D257" s="33">
        <v>0</v>
      </c>
      <c r="E257" s="33">
        <v>0</v>
      </c>
      <c r="F257" s="33">
        <v>87</v>
      </c>
      <c r="G257" s="33">
        <v>85</v>
      </c>
      <c r="H257" s="33">
        <v>87</v>
      </c>
      <c r="I257" s="33">
        <v>0</v>
      </c>
      <c r="J257" s="33">
        <v>84</v>
      </c>
      <c r="K257" s="33">
        <v>89</v>
      </c>
      <c r="L257" s="33">
        <v>0</v>
      </c>
      <c r="M257" s="33">
        <v>82</v>
      </c>
      <c r="N257" s="33">
        <v>84</v>
      </c>
      <c r="O257" s="33">
        <v>85</v>
      </c>
      <c r="P257" s="33">
        <v>84</v>
      </c>
      <c r="Q257" s="33">
        <v>84</v>
      </c>
      <c r="R257" s="33">
        <v>89</v>
      </c>
      <c r="S257" s="33">
        <v>85</v>
      </c>
      <c r="T257" s="33">
        <v>83</v>
      </c>
      <c r="U257" s="33">
        <v>84</v>
      </c>
      <c r="V257" s="33">
        <v>0</v>
      </c>
      <c r="W257" s="33">
        <v>0</v>
      </c>
      <c r="X257" s="33" t="s">
        <v>1323</v>
      </c>
      <c r="Y257" s="33">
        <v>0</v>
      </c>
      <c r="Z257" s="33" t="s">
        <v>1367</v>
      </c>
      <c r="AA257" s="33">
        <v>1000000</v>
      </c>
      <c r="AB257" s="33" t="s">
        <v>1368</v>
      </c>
      <c r="AC257" s="33" t="s">
        <v>904</v>
      </c>
    </row>
    <row r="258" spans="1:29" ht="15" thickBot="1">
      <c r="A258" s="32" t="s">
        <v>165</v>
      </c>
      <c r="B258" s="33">
        <v>0</v>
      </c>
      <c r="C258" s="33" t="s">
        <v>1322</v>
      </c>
      <c r="D258" s="33">
        <v>0</v>
      </c>
      <c r="E258" s="33">
        <v>0</v>
      </c>
      <c r="F258" s="33">
        <v>0</v>
      </c>
      <c r="G258" s="33">
        <v>0</v>
      </c>
      <c r="H258" s="33">
        <v>0</v>
      </c>
      <c r="I258" s="33">
        <v>0</v>
      </c>
      <c r="J258" s="33">
        <v>0</v>
      </c>
      <c r="K258" s="33">
        <v>0</v>
      </c>
      <c r="L258" s="33">
        <v>0</v>
      </c>
      <c r="M258" s="33">
        <v>0</v>
      </c>
      <c r="N258" s="33">
        <v>0</v>
      </c>
      <c r="O258" s="33">
        <v>0</v>
      </c>
      <c r="P258" s="33">
        <v>0</v>
      </c>
      <c r="Q258" s="33">
        <v>0</v>
      </c>
      <c r="R258" s="33">
        <v>0</v>
      </c>
      <c r="S258" s="33">
        <v>0</v>
      </c>
      <c r="T258" s="33">
        <v>0</v>
      </c>
      <c r="U258" s="33">
        <v>0</v>
      </c>
      <c r="V258" s="33">
        <v>0</v>
      </c>
      <c r="W258" s="33">
        <v>0</v>
      </c>
      <c r="X258" s="33" t="s">
        <v>1228</v>
      </c>
      <c r="Y258" s="33">
        <v>0</v>
      </c>
      <c r="Z258" s="33" t="s">
        <v>1369</v>
      </c>
      <c r="AA258" s="33">
        <v>1000000</v>
      </c>
      <c r="AB258" s="33" t="s">
        <v>1370</v>
      </c>
      <c r="AC258" s="33" t="s">
        <v>1371</v>
      </c>
    </row>
    <row r="259" spans="1:29" ht="15" thickBot="1">
      <c r="A259" s="32" t="s">
        <v>166</v>
      </c>
      <c r="B259" s="33">
        <v>0</v>
      </c>
      <c r="C259" s="33" t="s">
        <v>1322</v>
      </c>
      <c r="D259" s="33">
        <v>0</v>
      </c>
      <c r="E259" s="33">
        <v>0</v>
      </c>
      <c r="F259" s="33">
        <v>0</v>
      </c>
      <c r="G259" s="33">
        <v>0</v>
      </c>
      <c r="H259" s="33">
        <v>0</v>
      </c>
      <c r="I259" s="33">
        <v>0</v>
      </c>
      <c r="J259" s="33">
        <v>0</v>
      </c>
      <c r="K259" s="33">
        <v>0</v>
      </c>
      <c r="L259" s="33">
        <v>0</v>
      </c>
      <c r="M259" s="33">
        <v>0</v>
      </c>
      <c r="N259" s="33">
        <v>0</v>
      </c>
      <c r="O259" s="33">
        <v>0</v>
      </c>
      <c r="P259" s="33">
        <v>0</v>
      </c>
      <c r="Q259" s="33">
        <v>0</v>
      </c>
      <c r="R259" s="33">
        <v>0</v>
      </c>
      <c r="S259" s="33">
        <v>0</v>
      </c>
      <c r="T259" s="33">
        <v>0</v>
      </c>
      <c r="U259" s="33">
        <v>0</v>
      </c>
      <c r="V259" s="33">
        <v>0</v>
      </c>
      <c r="W259" s="33">
        <v>0</v>
      </c>
      <c r="X259" s="33" t="s">
        <v>1232</v>
      </c>
      <c r="Y259" s="33">
        <v>0</v>
      </c>
      <c r="Z259" s="33" t="s">
        <v>1372</v>
      </c>
      <c r="AA259" s="33">
        <v>1000000</v>
      </c>
      <c r="AB259" s="33" t="s">
        <v>1373</v>
      </c>
      <c r="AC259" s="33" t="s">
        <v>1371</v>
      </c>
    </row>
    <row r="260" spans="1:29" ht="15" thickBot="1"/>
    <row r="261" spans="1:29" ht="26.25" thickBot="1">
      <c r="A261" s="34" t="s">
        <v>299</v>
      </c>
      <c r="B261" s="35" t="s">
        <v>1374</v>
      </c>
    </row>
    <row r="262" spans="1:29" ht="15" thickBot="1">
      <c r="A262" s="34" t="s">
        <v>300</v>
      </c>
      <c r="B262" s="35">
        <v>998078</v>
      </c>
    </row>
    <row r="263" spans="1:29" ht="26.25" thickBot="1">
      <c r="A263" s="34" t="s">
        <v>301</v>
      </c>
      <c r="B263" s="35" t="s">
        <v>1375</v>
      </c>
    </row>
    <row r="264" spans="1:29" ht="15" thickBot="1">
      <c r="A264" s="34" t="s">
        <v>302</v>
      </c>
      <c r="B264" s="35">
        <v>24000000</v>
      </c>
    </row>
    <row r="265" spans="1:29" ht="21.75" thickBot="1">
      <c r="A265" s="34" t="s">
        <v>303</v>
      </c>
      <c r="B265" s="38">
        <v>44570</v>
      </c>
    </row>
    <row r="266" spans="1:29" ht="32.25" thickBot="1">
      <c r="A266" s="34" t="s">
        <v>304</v>
      </c>
      <c r="B266" s="35"/>
    </row>
    <row r="267" spans="1:29" ht="32.25" thickBot="1">
      <c r="A267" s="34" t="s">
        <v>305</v>
      </c>
      <c r="B267" s="35"/>
    </row>
    <row r="268" spans="1:29" ht="21.75" thickBot="1">
      <c r="A268" s="34" t="s">
        <v>306</v>
      </c>
      <c r="B268" s="35">
        <v>0</v>
      </c>
    </row>
    <row r="270" spans="1:29">
      <c r="A270" s="36" t="s">
        <v>307</v>
      </c>
    </row>
    <row r="272" spans="1:29">
      <c r="A272" s="37" t="s">
        <v>308</v>
      </c>
    </row>
    <row r="273" spans="1:1">
      <c r="A273" s="37" t="s">
        <v>1376</v>
      </c>
    </row>
  </sheetData>
  <hyperlinks>
    <hyperlink ref="A270" r:id="rId1" display="https://miau.my-x.hu/myx-free/coco/test/2018_Y0326872320220429121813.html" xr:uid="{00000000-0004-0000-0B00-000000000000}"/>
  </hyperlinks>
  <pageMargins left="0.7" right="0.7" top="0.75" bottom="0.75" header="0.3" footer="0.3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13"/>
  <dimension ref="A1:AC279"/>
  <sheetViews>
    <sheetView topLeftCell="M235" workbookViewId="0">
      <selection sqref="A1:AC279"/>
    </sheetView>
  </sheetViews>
  <sheetFormatPr defaultRowHeight="14.25"/>
  <sheetData>
    <row r="1" spans="1:26" ht="18.75">
      <c r="A1" s="28"/>
    </row>
    <row r="2" spans="1:26">
      <c r="A2" s="29"/>
    </row>
    <row r="5" spans="1:26" ht="31.5">
      <c r="A5" s="30" t="s">
        <v>112</v>
      </c>
      <c r="B5" s="31" t="s">
        <v>1377</v>
      </c>
      <c r="C5" s="30" t="s">
        <v>113</v>
      </c>
      <c r="D5" s="31">
        <v>27</v>
      </c>
      <c r="E5" s="30" t="s">
        <v>114</v>
      </c>
      <c r="F5" s="31">
        <v>24</v>
      </c>
      <c r="G5" s="30" t="s">
        <v>115</v>
      </c>
      <c r="H5" s="31">
        <v>99</v>
      </c>
      <c r="I5" s="30" t="s">
        <v>116</v>
      </c>
      <c r="J5" s="31">
        <v>0</v>
      </c>
      <c r="K5" s="30" t="s">
        <v>117</v>
      </c>
      <c r="L5" s="31" t="s">
        <v>1378</v>
      </c>
    </row>
    <row r="6" spans="1:26" ht="19.5" thickBot="1">
      <c r="A6" s="28"/>
    </row>
    <row r="7" spans="1:26" ht="15" thickBot="1">
      <c r="A7" s="32" t="s">
        <v>119</v>
      </c>
      <c r="B7" s="32" t="s">
        <v>120</v>
      </c>
      <c r="C7" s="32" t="s">
        <v>121</v>
      </c>
      <c r="D7" s="32" t="s">
        <v>122</v>
      </c>
      <c r="E7" s="32" t="s">
        <v>123</v>
      </c>
      <c r="F7" s="32" t="s">
        <v>124</v>
      </c>
      <c r="G7" s="32" t="s">
        <v>125</v>
      </c>
      <c r="H7" s="32" t="s">
        <v>126</v>
      </c>
      <c r="I7" s="32" t="s">
        <v>127</v>
      </c>
      <c r="J7" s="32" t="s">
        <v>128</v>
      </c>
      <c r="K7" s="32" t="s">
        <v>129</v>
      </c>
      <c r="L7" s="32" t="s">
        <v>130</v>
      </c>
      <c r="M7" s="32" t="s">
        <v>131</v>
      </c>
      <c r="N7" s="32" t="s">
        <v>132</v>
      </c>
      <c r="O7" s="32" t="s">
        <v>133</v>
      </c>
      <c r="P7" s="32" t="s">
        <v>134</v>
      </c>
      <c r="Q7" s="32" t="s">
        <v>135</v>
      </c>
      <c r="R7" s="32" t="s">
        <v>136</v>
      </c>
      <c r="S7" s="32" t="s">
        <v>137</v>
      </c>
      <c r="T7" s="32" t="s">
        <v>138</v>
      </c>
      <c r="U7" s="32" t="s">
        <v>139</v>
      </c>
      <c r="V7" s="32" t="s">
        <v>140</v>
      </c>
      <c r="W7" s="32" t="s">
        <v>141</v>
      </c>
      <c r="X7" s="32" t="s">
        <v>939</v>
      </c>
      <c r="Y7" s="32" t="s">
        <v>940</v>
      </c>
      <c r="Z7" s="32" t="s">
        <v>941</v>
      </c>
    </row>
    <row r="8" spans="1:26" ht="15" thickBot="1">
      <c r="A8" s="32" t="s">
        <v>143</v>
      </c>
      <c r="B8" s="33">
        <v>6</v>
      </c>
      <c r="C8" s="33">
        <v>7</v>
      </c>
      <c r="D8" s="33">
        <v>2</v>
      </c>
      <c r="E8" s="33">
        <v>4</v>
      </c>
      <c r="F8" s="33">
        <v>5</v>
      </c>
      <c r="G8" s="33">
        <v>1</v>
      </c>
      <c r="H8" s="33">
        <v>1</v>
      </c>
      <c r="I8" s="33">
        <v>7</v>
      </c>
      <c r="J8" s="33">
        <v>1</v>
      </c>
      <c r="K8" s="33">
        <v>10</v>
      </c>
      <c r="L8" s="33">
        <v>3</v>
      </c>
      <c r="M8" s="33">
        <v>3</v>
      </c>
      <c r="N8" s="33">
        <v>6</v>
      </c>
      <c r="O8" s="33">
        <v>3</v>
      </c>
      <c r="P8" s="33">
        <v>2</v>
      </c>
      <c r="Q8" s="33">
        <v>6</v>
      </c>
      <c r="R8" s="33">
        <v>99</v>
      </c>
      <c r="S8" s="33">
        <v>99</v>
      </c>
      <c r="T8" s="33">
        <v>3</v>
      </c>
      <c r="U8" s="33">
        <v>3</v>
      </c>
      <c r="V8" s="33">
        <v>1</v>
      </c>
      <c r="W8" s="33">
        <v>2</v>
      </c>
      <c r="X8" s="33">
        <v>13</v>
      </c>
      <c r="Y8" s="33">
        <v>13</v>
      </c>
      <c r="Z8" s="33">
        <v>1000000</v>
      </c>
    </row>
    <row r="9" spans="1:26" ht="15" thickBot="1">
      <c r="A9" s="32" t="s">
        <v>144</v>
      </c>
      <c r="B9" s="33">
        <v>1</v>
      </c>
      <c r="C9" s="33">
        <v>3</v>
      </c>
      <c r="D9" s="33">
        <v>4</v>
      </c>
      <c r="E9" s="33">
        <v>1</v>
      </c>
      <c r="F9" s="33">
        <v>1</v>
      </c>
      <c r="G9" s="33">
        <v>6</v>
      </c>
      <c r="H9" s="33">
        <v>12</v>
      </c>
      <c r="I9" s="33">
        <v>10</v>
      </c>
      <c r="J9" s="33">
        <v>5</v>
      </c>
      <c r="K9" s="33">
        <v>6</v>
      </c>
      <c r="L9" s="33">
        <v>9</v>
      </c>
      <c r="M9" s="33">
        <v>6</v>
      </c>
      <c r="N9" s="33">
        <v>2</v>
      </c>
      <c r="O9" s="33">
        <v>5</v>
      </c>
      <c r="P9" s="33">
        <v>1</v>
      </c>
      <c r="Q9" s="33">
        <v>7</v>
      </c>
      <c r="R9" s="33">
        <v>99</v>
      </c>
      <c r="S9" s="33">
        <v>99</v>
      </c>
      <c r="T9" s="33">
        <v>13</v>
      </c>
      <c r="U9" s="33">
        <v>10</v>
      </c>
      <c r="V9" s="33">
        <v>2</v>
      </c>
      <c r="W9" s="33">
        <v>4</v>
      </c>
      <c r="X9" s="33">
        <v>7</v>
      </c>
      <c r="Y9" s="33">
        <v>2</v>
      </c>
      <c r="Z9" s="33">
        <v>1000000</v>
      </c>
    </row>
    <row r="10" spans="1:26" ht="15" thickBot="1">
      <c r="A10" s="32" t="s">
        <v>145</v>
      </c>
      <c r="B10" s="33">
        <v>2</v>
      </c>
      <c r="C10" s="33">
        <v>1</v>
      </c>
      <c r="D10" s="33">
        <v>9</v>
      </c>
      <c r="E10" s="33">
        <v>99</v>
      </c>
      <c r="F10" s="33">
        <v>4</v>
      </c>
      <c r="G10" s="33">
        <v>2</v>
      </c>
      <c r="H10" s="33">
        <v>99</v>
      </c>
      <c r="I10" s="33">
        <v>99</v>
      </c>
      <c r="J10" s="33">
        <v>99</v>
      </c>
      <c r="K10" s="33">
        <v>12</v>
      </c>
      <c r="L10" s="33">
        <v>2</v>
      </c>
      <c r="M10" s="33">
        <v>2</v>
      </c>
      <c r="N10" s="33">
        <v>1</v>
      </c>
      <c r="O10" s="33">
        <v>15</v>
      </c>
      <c r="P10" s="33">
        <v>4</v>
      </c>
      <c r="Q10" s="33">
        <v>8</v>
      </c>
      <c r="R10" s="33">
        <v>99</v>
      </c>
      <c r="S10" s="33">
        <v>99</v>
      </c>
      <c r="T10" s="33">
        <v>2</v>
      </c>
      <c r="U10" s="33">
        <v>15</v>
      </c>
      <c r="V10" s="33">
        <v>4</v>
      </c>
      <c r="W10" s="33">
        <v>1</v>
      </c>
      <c r="X10" s="33">
        <v>6</v>
      </c>
      <c r="Y10" s="33">
        <v>1</v>
      </c>
      <c r="Z10" s="33">
        <v>1000000</v>
      </c>
    </row>
    <row r="11" spans="1:26" ht="15" thickBot="1">
      <c r="A11" s="32" t="s">
        <v>146</v>
      </c>
      <c r="B11" s="33">
        <v>3</v>
      </c>
      <c r="C11" s="33">
        <v>2</v>
      </c>
      <c r="D11" s="33">
        <v>99</v>
      </c>
      <c r="E11" s="33">
        <v>6</v>
      </c>
      <c r="F11" s="33">
        <v>99</v>
      </c>
      <c r="G11" s="33">
        <v>17</v>
      </c>
      <c r="H11" s="33">
        <v>3</v>
      </c>
      <c r="I11" s="33">
        <v>6</v>
      </c>
      <c r="J11" s="33">
        <v>2</v>
      </c>
      <c r="K11" s="33">
        <v>5</v>
      </c>
      <c r="L11" s="33">
        <v>5</v>
      </c>
      <c r="M11" s="33">
        <v>1</v>
      </c>
      <c r="N11" s="33">
        <v>4</v>
      </c>
      <c r="O11" s="33">
        <v>17</v>
      </c>
      <c r="P11" s="33">
        <v>5</v>
      </c>
      <c r="Q11" s="33">
        <v>3</v>
      </c>
      <c r="R11" s="33">
        <v>99</v>
      </c>
      <c r="S11" s="33">
        <v>99</v>
      </c>
      <c r="T11" s="33">
        <v>5</v>
      </c>
      <c r="U11" s="33">
        <v>99</v>
      </c>
      <c r="V11" s="33">
        <v>5</v>
      </c>
      <c r="W11" s="33">
        <v>6</v>
      </c>
      <c r="X11" s="33">
        <v>1</v>
      </c>
      <c r="Y11" s="33">
        <v>3</v>
      </c>
      <c r="Z11" s="33">
        <v>1000000</v>
      </c>
    </row>
    <row r="12" spans="1:26" ht="15" thickBot="1">
      <c r="A12" s="32" t="s">
        <v>147</v>
      </c>
      <c r="B12" s="33">
        <v>7</v>
      </c>
      <c r="C12" s="33">
        <v>11</v>
      </c>
      <c r="D12" s="33">
        <v>1</v>
      </c>
      <c r="E12" s="33">
        <v>3</v>
      </c>
      <c r="F12" s="33">
        <v>2</v>
      </c>
      <c r="G12" s="33">
        <v>8</v>
      </c>
      <c r="H12" s="33">
        <v>17</v>
      </c>
      <c r="I12" s="33">
        <v>13</v>
      </c>
      <c r="J12" s="33">
        <v>3</v>
      </c>
      <c r="K12" s="33">
        <v>4</v>
      </c>
      <c r="L12" s="33">
        <v>10</v>
      </c>
      <c r="M12" s="33">
        <v>18</v>
      </c>
      <c r="N12" s="33">
        <v>5</v>
      </c>
      <c r="O12" s="33">
        <v>1</v>
      </c>
      <c r="P12" s="33">
        <v>3</v>
      </c>
      <c r="Q12" s="33">
        <v>5</v>
      </c>
      <c r="R12" s="33">
        <v>99</v>
      </c>
      <c r="S12" s="33">
        <v>99</v>
      </c>
      <c r="T12" s="33">
        <v>8</v>
      </c>
      <c r="U12" s="33">
        <v>1</v>
      </c>
      <c r="V12" s="33">
        <v>7</v>
      </c>
      <c r="W12" s="33">
        <v>11</v>
      </c>
      <c r="X12" s="33">
        <v>11</v>
      </c>
      <c r="Y12" s="33">
        <v>10</v>
      </c>
      <c r="Z12" s="33">
        <v>1000000</v>
      </c>
    </row>
    <row r="13" spans="1:26" ht="15" thickBot="1">
      <c r="A13" s="32" t="s">
        <v>148</v>
      </c>
      <c r="B13" s="33">
        <v>9</v>
      </c>
      <c r="C13" s="33">
        <v>12</v>
      </c>
      <c r="D13" s="33">
        <v>13</v>
      </c>
      <c r="E13" s="33">
        <v>12</v>
      </c>
      <c r="F13" s="33">
        <v>11</v>
      </c>
      <c r="G13" s="33">
        <v>99</v>
      </c>
      <c r="H13" s="33">
        <v>2</v>
      </c>
      <c r="I13" s="33">
        <v>9</v>
      </c>
      <c r="J13" s="33">
        <v>9</v>
      </c>
      <c r="K13" s="33">
        <v>9</v>
      </c>
      <c r="L13" s="33">
        <v>1</v>
      </c>
      <c r="M13" s="33">
        <v>5</v>
      </c>
      <c r="N13" s="33">
        <v>9</v>
      </c>
      <c r="O13" s="33">
        <v>7</v>
      </c>
      <c r="P13" s="33">
        <v>7</v>
      </c>
      <c r="Q13" s="33">
        <v>2</v>
      </c>
      <c r="R13" s="33">
        <v>99</v>
      </c>
      <c r="S13" s="33">
        <v>99</v>
      </c>
      <c r="T13" s="33">
        <v>1</v>
      </c>
      <c r="U13" s="33">
        <v>5</v>
      </c>
      <c r="V13" s="33">
        <v>6</v>
      </c>
      <c r="W13" s="33">
        <v>99</v>
      </c>
      <c r="X13" s="33">
        <v>2</v>
      </c>
      <c r="Y13" s="33">
        <v>7</v>
      </c>
      <c r="Z13" s="33">
        <v>1000000</v>
      </c>
    </row>
    <row r="14" spans="1:26" ht="15" thickBot="1">
      <c r="A14" s="32" t="s">
        <v>149</v>
      </c>
      <c r="B14" s="33">
        <v>10</v>
      </c>
      <c r="C14" s="33">
        <v>4</v>
      </c>
      <c r="D14" s="33">
        <v>99</v>
      </c>
      <c r="E14" s="33">
        <v>10</v>
      </c>
      <c r="F14" s="33">
        <v>3</v>
      </c>
      <c r="G14" s="33">
        <v>4</v>
      </c>
      <c r="H14" s="33">
        <v>5</v>
      </c>
      <c r="I14" s="33">
        <v>3</v>
      </c>
      <c r="J14" s="33">
        <v>4</v>
      </c>
      <c r="K14" s="33">
        <v>3</v>
      </c>
      <c r="L14" s="33">
        <v>6</v>
      </c>
      <c r="M14" s="33">
        <v>8</v>
      </c>
      <c r="N14" s="33">
        <v>3</v>
      </c>
      <c r="O14" s="33">
        <v>8</v>
      </c>
      <c r="P14" s="33">
        <v>9</v>
      </c>
      <c r="Q14" s="33">
        <v>9</v>
      </c>
      <c r="R14" s="33">
        <v>99</v>
      </c>
      <c r="S14" s="33">
        <v>99</v>
      </c>
      <c r="T14" s="33">
        <v>99</v>
      </c>
      <c r="U14" s="33">
        <v>4</v>
      </c>
      <c r="V14" s="33">
        <v>10</v>
      </c>
      <c r="W14" s="33">
        <v>5</v>
      </c>
      <c r="X14" s="33">
        <v>3</v>
      </c>
      <c r="Y14" s="33">
        <v>8</v>
      </c>
      <c r="Z14" s="33">
        <v>1000000</v>
      </c>
    </row>
    <row r="15" spans="1:26" ht="15" thickBot="1">
      <c r="A15" s="32" t="s">
        <v>150</v>
      </c>
      <c r="B15" s="33">
        <v>5</v>
      </c>
      <c r="C15" s="33">
        <v>5</v>
      </c>
      <c r="D15" s="33">
        <v>99</v>
      </c>
      <c r="E15" s="33">
        <v>99</v>
      </c>
      <c r="F15" s="33">
        <v>12</v>
      </c>
      <c r="G15" s="33">
        <v>11</v>
      </c>
      <c r="H15" s="33">
        <v>7</v>
      </c>
      <c r="I15" s="33">
        <v>2</v>
      </c>
      <c r="J15" s="33">
        <v>99</v>
      </c>
      <c r="K15" s="33">
        <v>7</v>
      </c>
      <c r="L15" s="33">
        <v>7</v>
      </c>
      <c r="M15" s="33">
        <v>99</v>
      </c>
      <c r="N15" s="33">
        <v>7</v>
      </c>
      <c r="O15" s="33">
        <v>2</v>
      </c>
      <c r="P15" s="33">
        <v>99</v>
      </c>
      <c r="Q15" s="33">
        <v>13</v>
      </c>
      <c r="R15" s="33">
        <v>99</v>
      </c>
      <c r="S15" s="33">
        <v>99</v>
      </c>
      <c r="T15" s="33">
        <v>99</v>
      </c>
      <c r="U15" s="33">
        <v>8</v>
      </c>
      <c r="V15" s="33">
        <v>3</v>
      </c>
      <c r="W15" s="33">
        <v>14</v>
      </c>
      <c r="X15" s="33">
        <v>4</v>
      </c>
      <c r="Y15" s="33">
        <v>6</v>
      </c>
      <c r="Z15" s="33">
        <v>1000000</v>
      </c>
    </row>
    <row r="16" spans="1:26" ht="15" thickBot="1">
      <c r="A16" s="32" t="s">
        <v>151</v>
      </c>
      <c r="B16" s="33">
        <v>17</v>
      </c>
      <c r="C16" s="33">
        <v>8</v>
      </c>
      <c r="D16" s="33">
        <v>3</v>
      </c>
      <c r="E16" s="33">
        <v>99</v>
      </c>
      <c r="F16" s="33">
        <v>7</v>
      </c>
      <c r="G16" s="33">
        <v>7</v>
      </c>
      <c r="H16" s="33">
        <v>99</v>
      </c>
      <c r="I16" s="33">
        <v>99</v>
      </c>
      <c r="J16" s="33">
        <v>6</v>
      </c>
      <c r="K16" s="33">
        <v>11</v>
      </c>
      <c r="L16" s="33">
        <v>8</v>
      </c>
      <c r="M16" s="33">
        <v>7</v>
      </c>
      <c r="N16" s="33">
        <v>10</v>
      </c>
      <c r="O16" s="33">
        <v>9</v>
      </c>
      <c r="P16" s="33">
        <v>6</v>
      </c>
      <c r="Q16" s="33">
        <v>4</v>
      </c>
      <c r="R16" s="33">
        <v>99</v>
      </c>
      <c r="S16" s="33">
        <v>99</v>
      </c>
      <c r="T16" s="33">
        <v>6</v>
      </c>
      <c r="U16" s="33">
        <v>2</v>
      </c>
      <c r="V16" s="33">
        <v>12</v>
      </c>
      <c r="W16" s="33">
        <v>9</v>
      </c>
      <c r="X16" s="33">
        <v>12</v>
      </c>
      <c r="Y16" s="33">
        <v>9</v>
      </c>
      <c r="Z16" s="33">
        <v>1000000</v>
      </c>
    </row>
    <row r="17" spans="1:26" ht="15" thickBot="1">
      <c r="A17" s="32" t="s">
        <v>152</v>
      </c>
      <c r="B17" s="33">
        <v>4</v>
      </c>
      <c r="C17" s="33">
        <v>9</v>
      </c>
      <c r="D17" s="33">
        <v>10</v>
      </c>
      <c r="E17" s="33">
        <v>11</v>
      </c>
      <c r="F17" s="33">
        <v>6</v>
      </c>
      <c r="G17" s="33">
        <v>5</v>
      </c>
      <c r="H17" s="33">
        <v>8</v>
      </c>
      <c r="I17" s="33">
        <v>1</v>
      </c>
      <c r="J17" s="33">
        <v>8</v>
      </c>
      <c r="K17" s="33">
        <v>1</v>
      </c>
      <c r="L17" s="33">
        <v>4</v>
      </c>
      <c r="M17" s="33">
        <v>17</v>
      </c>
      <c r="N17" s="33">
        <v>18</v>
      </c>
      <c r="O17" s="33">
        <v>11</v>
      </c>
      <c r="P17" s="33">
        <v>11</v>
      </c>
      <c r="Q17" s="33">
        <v>11</v>
      </c>
      <c r="R17" s="33">
        <v>99</v>
      </c>
      <c r="S17" s="33">
        <v>99</v>
      </c>
      <c r="T17" s="33">
        <v>99</v>
      </c>
      <c r="U17" s="33">
        <v>99</v>
      </c>
      <c r="V17" s="33">
        <v>99</v>
      </c>
      <c r="W17" s="33">
        <v>99</v>
      </c>
      <c r="X17" s="33">
        <v>99</v>
      </c>
      <c r="Y17" s="33">
        <v>99</v>
      </c>
      <c r="Z17" s="33">
        <v>1000000</v>
      </c>
    </row>
    <row r="18" spans="1:26" ht="15" thickBot="1">
      <c r="A18" s="32" t="s">
        <v>153</v>
      </c>
      <c r="B18" s="33">
        <v>14</v>
      </c>
      <c r="C18" s="33">
        <v>16</v>
      </c>
      <c r="D18" s="33">
        <v>99</v>
      </c>
      <c r="E18" s="33">
        <v>9</v>
      </c>
      <c r="F18" s="33">
        <v>8</v>
      </c>
      <c r="G18" s="33">
        <v>3</v>
      </c>
      <c r="H18" s="33">
        <v>99</v>
      </c>
      <c r="I18" s="33">
        <v>14</v>
      </c>
      <c r="J18" s="33">
        <v>99</v>
      </c>
      <c r="K18" s="33">
        <v>8</v>
      </c>
      <c r="L18" s="33">
        <v>14</v>
      </c>
      <c r="M18" s="33">
        <v>9</v>
      </c>
      <c r="N18" s="33">
        <v>8</v>
      </c>
      <c r="O18" s="33">
        <v>4</v>
      </c>
      <c r="P18" s="33">
        <v>10</v>
      </c>
      <c r="Q18" s="33">
        <v>10</v>
      </c>
      <c r="R18" s="33">
        <v>99</v>
      </c>
      <c r="S18" s="33">
        <v>99</v>
      </c>
      <c r="T18" s="33">
        <v>4</v>
      </c>
      <c r="U18" s="33">
        <v>12</v>
      </c>
      <c r="V18" s="33">
        <v>9</v>
      </c>
      <c r="W18" s="33">
        <v>3</v>
      </c>
      <c r="X18" s="33">
        <v>5</v>
      </c>
      <c r="Y18" s="33">
        <v>4</v>
      </c>
      <c r="Z18" s="33">
        <v>1000000</v>
      </c>
    </row>
    <row r="19" spans="1:26" ht="15" thickBot="1">
      <c r="A19" s="32" t="s">
        <v>154</v>
      </c>
      <c r="B19" s="33">
        <v>8</v>
      </c>
      <c r="C19" s="33">
        <v>6</v>
      </c>
      <c r="D19" s="33">
        <v>99</v>
      </c>
      <c r="E19" s="33">
        <v>5</v>
      </c>
      <c r="F19" s="33">
        <v>15</v>
      </c>
      <c r="G19" s="33">
        <v>12</v>
      </c>
      <c r="H19" s="33">
        <v>13</v>
      </c>
      <c r="I19" s="33">
        <v>11</v>
      </c>
      <c r="J19" s="33">
        <v>99</v>
      </c>
      <c r="K19" s="33">
        <v>99</v>
      </c>
      <c r="L19" s="33">
        <v>18</v>
      </c>
      <c r="M19" s="33">
        <v>4</v>
      </c>
      <c r="N19" s="33">
        <v>11</v>
      </c>
      <c r="O19" s="33">
        <v>6</v>
      </c>
      <c r="P19" s="33">
        <v>8</v>
      </c>
      <c r="Q19" s="33">
        <v>1</v>
      </c>
      <c r="R19" s="33">
        <v>99</v>
      </c>
      <c r="S19" s="33">
        <v>99</v>
      </c>
      <c r="T19" s="33">
        <v>99</v>
      </c>
      <c r="U19" s="33">
        <v>6</v>
      </c>
      <c r="V19" s="33">
        <v>99</v>
      </c>
      <c r="W19" s="33">
        <v>99</v>
      </c>
      <c r="X19" s="33">
        <v>9</v>
      </c>
      <c r="Y19" s="33">
        <v>11</v>
      </c>
      <c r="Z19" s="33">
        <v>1000000</v>
      </c>
    </row>
    <row r="20" spans="1:26" ht="15" thickBot="1">
      <c r="A20" s="32" t="s">
        <v>155</v>
      </c>
      <c r="B20" s="33">
        <v>16</v>
      </c>
      <c r="C20" s="33">
        <v>18</v>
      </c>
      <c r="D20" s="33">
        <v>7</v>
      </c>
      <c r="E20" s="33">
        <v>2</v>
      </c>
      <c r="F20" s="33">
        <v>99</v>
      </c>
      <c r="G20" s="33">
        <v>15</v>
      </c>
      <c r="H20" s="33">
        <v>16</v>
      </c>
      <c r="I20" s="33">
        <v>12</v>
      </c>
      <c r="J20" s="33">
        <v>7</v>
      </c>
      <c r="K20" s="33">
        <v>2</v>
      </c>
      <c r="L20" s="33">
        <v>11</v>
      </c>
      <c r="M20" s="33">
        <v>10</v>
      </c>
      <c r="N20" s="33">
        <v>12</v>
      </c>
      <c r="O20" s="33">
        <v>10</v>
      </c>
      <c r="P20" s="33">
        <v>14</v>
      </c>
      <c r="Q20" s="33">
        <v>14</v>
      </c>
      <c r="R20" s="33">
        <v>99</v>
      </c>
      <c r="S20" s="33">
        <v>99</v>
      </c>
      <c r="T20" s="33">
        <v>99</v>
      </c>
      <c r="U20" s="33">
        <v>99</v>
      </c>
      <c r="V20" s="33">
        <v>99</v>
      </c>
      <c r="W20" s="33">
        <v>99</v>
      </c>
      <c r="X20" s="33">
        <v>99</v>
      </c>
      <c r="Y20" s="33">
        <v>99</v>
      </c>
      <c r="Z20" s="33">
        <v>1000000</v>
      </c>
    </row>
    <row r="21" spans="1:26" ht="15" thickBot="1">
      <c r="A21" s="32" t="s">
        <v>156</v>
      </c>
      <c r="B21" s="33">
        <v>15</v>
      </c>
      <c r="C21" s="33">
        <v>17</v>
      </c>
      <c r="D21" s="33">
        <v>5</v>
      </c>
      <c r="E21" s="33">
        <v>7</v>
      </c>
      <c r="F21" s="33">
        <v>14</v>
      </c>
      <c r="G21" s="33">
        <v>18</v>
      </c>
      <c r="H21" s="33">
        <v>4</v>
      </c>
      <c r="I21" s="33">
        <v>5</v>
      </c>
      <c r="J21" s="33">
        <v>99</v>
      </c>
      <c r="K21" s="33">
        <v>13</v>
      </c>
      <c r="L21" s="33">
        <v>99</v>
      </c>
      <c r="M21" s="33">
        <v>99</v>
      </c>
      <c r="N21" s="33">
        <v>99</v>
      </c>
      <c r="O21" s="33">
        <v>14</v>
      </c>
      <c r="P21" s="33">
        <v>99</v>
      </c>
      <c r="Q21" s="33">
        <v>99</v>
      </c>
      <c r="R21" s="33">
        <v>99</v>
      </c>
      <c r="S21" s="33">
        <v>99</v>
      </c>
      <c r="T21" s="33">
        <v>99</v>
      </c>
      <c r="U21" s="33">
        <v>99</v>
      </c>
      <c r="V21" s="33">
        <v>99</v>
      </c>
      <c r="W21" s="33">
        <v>99</v>
      </c>
      <c r="X21" s="33">
        <v>99</v>
      </c>
      <c r="Y21" s="33">
        <v>99</v>
      </c>
      <c r="Z21" s="33">
        <v>1000000</v>
      </c>
    </row>
    <row r="22" spans="1:26" ht="15" thickBot="1">
      <c r="A22" s="32" t="s">
        <v>157</v>
      </c>
      <c r="B22" s="33">
        <v>12</v>
      </c>
      <c r="C22" s="33">
        <v>99</v>
      </c>
      <c r="D22" s="33">
        <v>99</v>
      </c>
      <c r="E22" s="33">
        <v>99</v>
      </c>
      <c r="F22" s="33">
        <v>99</v>
      </c>
      <c r="G22" s="33">
        <v>16</v>
      </c>
      <c r="H22" s="33">
        <v>11</v>
      </c>
      <c r="I22" s="33">
        <v>99</v>
      </c>
      <c r="J22" s="33">
        <v>10</v>
      </c>
      <c r="K22" s="33">
        <v>14</v>
      </c>
      <c r="L22" s="33">
        <v>13</v>
      </c>
      <c r="M22" s="33">
        <v>99</v>
      </c>
      <c r="N22" s="33">
        <v>17</v>
      </c>
      <c r="O22" s="33">
        <v>99</v>
      </c>
      <c r="P22" s="33">
        <v>13</v>
      </c>
      <c r="Q22" s="33">
        <v>12</v>
      </c>
      <c r="R22" s="33">
        <v>99</v>
      </c>
      <c r="S22" s="33">
        <v>99</v>
      </c>
      <c r="T22" s="33">
        <v>7</v>
      </c>
      <c r="U22" s="33">
        <v>7</v>
      </c>
      <c r="V22" s="33">
        <v>13</v>
      </c>
      <c r="W22" s="33">
        <v>8</v>
      </c>
      <c r="X22" s="33">
        <v>8</v>
      </c>
      <c r="Y22" s="33">
        <v>5</v>
      </c>
      <c r="Z22" s="33">
        <v>1000000</v>
      </c>
    </row>
    <row r="23" spans="1:26" ht="15" thickBot="1">
      <c r="A23" s="32" t="s">
        <v>158</v>
      </c>
      <c r="B23" s="33">
        <v>99</v>
      </c>
      <c r="C23" s="33">
        <v>99</v>
      </c>
      <c r="D23" s="33">
        <v>99</v>
      </c>
      <c r="E23" s="33">
        <v>99</v>
      </c>
      <c r="F23" s="33">
        <v>99</v>
      </c>
      <c r="G23" s="33">
        <v>99</v>
      </c>
      <c r="H23" s="33">
        <v>6</v>
      </c>
      <c r="I23" s="33">
        <v>4</v>
      </c>
      <c r="J23" s="33">
        <v>99</v>
      </c>
      <c r="K23" s="33">
        <v>99</v>
      </c>
      <c r="L23" s="33">
        <v>99</v>
      </c>
      <c r="M23" s="33">
        <v>99</v>
      </c>
      <c r="N23" s="33">
        <v>99</v>
      </c>
      <c r="O23" s="33">
        <v>99</v>
      </c>
      <c r="P23" s="33">
        <v>99</v>
      </c>
      <c r="Q23" s="33">
        <v>99</v>
      </c>
      <c r="R23" s="33">
        <v>99</v>
      </c>
      <c r="S23" s="33">
        <v>99</v>
      </c>
      <c r="T23" s="33">
        <v>99</v>
      </c>
      <c r="U23" s="33">
        <v>99</v>
      </c>
      <c r="V23" s="33">
        <v>99</v>
      </c>
      <c r="W23" s="33">
        <v>10</v>
      </c>
      <c r="X23" s="33">
        <v>99</v>
      </c>
      <c r="Y23" s="33">
        <v>99</v>
      </c>
      <c r="Z23" s="33">
        <v>1000000</v>
      </c>
    </row>
    <row r="24" spans="1:26" ht="15" thickBot="1">
      <c r="A24" s="32" t="s">
        <v>159</v>
      </c>
      <c r="B24" s="33">
        <v>99</v>
      </c>
      <c r="C24" s="33">
        <v>10</v>
      </c>
      <c r="D24" s="33">
        <v>6</v>
      </c>
      <c r="E24" s="33">
        <v>8</v>
      </c>
      <c r="F24" s="33">
        <v>9</v>
      </c>
      <c r="G24" s="33">
        <v>9</v>
      </c>
      <c r="H24" s="33">
        <v>99</v>
      </c>
      <c r="I24" s="33">
        <v>15</v>
      </c>
      <c r="J24" s="33">
        <v>99</v>
      </c>
      <c r="K24" s="33">
        <v>17</v>
      </c>
      <c r="L24" s="33">
        <v>16</v>
      </c>
      <c r="M24" s="33">
        <v>12</v>
      </c>
      <c r="N24" s="33">
        <v>99</v>
      </c>
      <c r="O24" s="33">
        <v>99</v>
      </c>
      <c r="P24" s="33">
        <v>15</v>
      </c>
      <c r="Q24" s="33">
        <v>17</v>
      </c>
      <c r="R24" s="33">
        <v>99</v>
      </c>
      <c r="S24" s="33">
        <v>99</v>
      </c>
      <c r="T24" s="33">
        <v>9</v>
      </c>
      <c r="U24" s="33">
        <v>99</v>
      </c>
      <c r="V24" s="33">
        <v>11</v>
      </c>
      <c r="W24" s="33">
        <v>7</v>
      </c>
      <c r="X24" s="33">
        <v>17</v>
      </c>
      <c r="Y24" s="33">
        <v>99</v>
      </c>
      <c r="Z24" s="33">
        <v>1000000</v>
      </c>
    </row>
    <row r="25" spans="1:26" ht="15" thickBot="1">
      <c r="A25" s="32" t="s">
        <v>160</v>
      </c>
      <c r="B25" s="33">
        <v>19</v>
      </c>
      <c r="C25" s="33">
        <v>13</v>
      </c>
      <c r="D25" s="33">
        <v>8</v>
      </c>
      <c r="E25" s="33">
        <v>99</v>
      </c>
      <c r="F25" s="33">
        <v>17</v>
      </c>
      <c r="G25" s="33">
        <v>14</v>
      </c>
      <c r="H25" s="33">
        <v>10</v>
      </c>
      <c r="I25" s="33">
        <v>8</v>
      </c>
      <c r="J25" s="33">
        <v>99</v>
      </c>
      <c r="K25" s="33">
        <v>16</v>
      </c>
      <c r="L25" s="33">
        <v>12</v>
      </c>
      <c r="M25" s="33">
        <v>11</v>
      </c>
      <c r="N25" s="33">
        <v>16</v>
      </c>
      <c r="O25" s="33">
        <v>12</v>
      </c>
      <c r="P25" s="33">
        <v>12</v>
      </c>
      <c r="Q25" s="33">
        <v>15</v>
      </c>
      <c r="R25" s="33">
        <v>99</v>
      </c>
      <c r="S25" s="33">
        <v>99</v>
      </c>
      <c r="T25" s="33">
        <v>11</v>
      </c>
      <c r="U25" s="33">
        <v>9</v>
      </c>
      <c r="V25" s="33">
        <v>8</v>
      </c>
      <c r="W25" s="33">
        <v>99</v>
      </c>
      <c r="X25" s="33">
        <v>10</v>
      </c>
      <c r="Y25" s="33">
        <v>17</v>
      </c>
      <c r="Z25" s="33">
        <v>1000000</v>
      </c>
    </row>
    <row r="26" spans="1:26" ht="15" thickBot="1">
      <c r="A26" s="32" t="s">
        <v>161</v>
      </c>
      <c r="B26" s="33">
        <v>11</v>
      </c>
      <c r="C26" s="33">
        <v>14</v>
      </c>
      <c r="D26" s="33">
        <v>12</v>
      </c>
      <c r="E26" s="33">
        <v>99</v>
      </c>
      <c r="F26" s="33">
        <v>10</v>
      </c>
      <c r="G26" s="33">
        <v>10</v>
      </c>
      <c r="H26" s="33">
        <v>9</v>
      </c>
      <c r="I26" s="33">
        <v>99</v>
      </c>
      <c r="J26" s="33">
        <v>99</v>
      </c>
      <c r="K26" s="33">
        <v>15</v>
      </c>
      <c r="L26" s="33">
        <v>99</v>
      </c>
      <c r="M26" s="33">
        <v>99</v>
      </c>
      <c r="N26" s="33">
        <v>99</v>
      </c>
      <c r="O26" s="33">
        <v>99</v>
      </c>
      <c r="P26" s="33">
        <v>18</v>
      </c>
      <c r="Q26" s="33">
        <v>18</v>
      </c>
      <c r="R26" s="33">
        <v>99</v>
      </c>
      <c r="S26" s="33">
        <v>99</v>
      </c>
      <c r="T26" s="33">
        <v>99</v>
      </c>
      <c r="U26" s="33">
        <v>99</v>
      </c>
      <c r="V26" s="33">
        <v>14</v>
      </c>
      <c r="W26" s="33">
        <v>12</v>
      </c>
      <c r="X26" s="33">
        <v>99</v>
      </c>
      <c r="Y26" s="33">
        <v>99</v>
      </c>
      <c r="Z26" s="33">
        <v>1000000</v>
      </c>
    </row>
    <row r="27" spans="1:26" ht="15" thickBot="1">
      <c r="A27" s="32" t="s">
        <v>162</v>
      </c>
      <c r="B27" s="33">
        <v>18</v>
      </c>
      <c r="C27" s="33">
        <v>19</v>
      </c>
      <c r="D27" s="33">
        <v>11</v>
      </c>
      <c r="E27" s="33">
        <v>13</v>
      </c>
      <c r="F27" s="33">
        <v>16</v>
      </c>
      <c r="G27" s="33">
        <v>19</v>
      </c>
      <c r="H27" s="33">
        <v>15</v>
      </c>
      <c r="I27" s="33">
        <v>99</v>
      </c>
      <c r="J27" s="33">
        <v>12</v>
      </c>
      <c r="K27" s="33">
        <v>18</v>
      </c>
      <c r="L27" s="33">
        <v>99</v>
      </c>
      <c r="M27" s="33">
        <v>99</v>
      </c>
      <c r="N27" s="33">
        <v>15</v>
      </c>
      <c r="O27" s="33">
        <v>18</v>
      </c>
      <c r="P27" s="33">
        <v>17</v>
      </c>
      <c r="Q27" s="33">
        <v>19</v>
      </c>
      <c r="R27" s="33">
        <v>99</v>
      </c>
      <c r="S27" s="33">
        <v>99</v>
      </c>
      <c r="T27" s="33">
        <v>10</v>
      </c>
      <c r="U27" s="33">
        <v>13</v>
      </c>
      <c r="V27" s="33">
        <v>17</v>
      </c>
      <c r="W27" s="33">
        <v>17</v>
      </c>
      <c r="X27" s="33">
        <v>99</v>
      </c>
      <c r="Y27" s="33">
        <v>15</v>
      </c>
      <c r="Z27" s="33">
        <v>1000000</v>
      </c>
    </row>
    <row r="28" spans="1:26" ht="15" thickBot="1">
      <c r="A28" s="32" t="s">
        <v>163</v>
      </c>
      <c r="B28" s="33">
        <v>99</v>
      </c>
      <c r="C28" s="33">
        <v>99</v>
      </c>
      <c r="D28" s="33">
        <v>99</v>
      </c>
      <c r="E28" s="33">
        <v>99</v>
      </c>
      <c r="F28" s="33">
        <v>99</v>
      </c>
      <c r="G28" s="33">
        <v>99</v>
      </c>
      <c r="H28" s="33">
        <v>99</v>
      </c>
      <c r="I28" s="33">
        <v>99</v>
      </c>
      <c r="J28" s="33">
        <v>99</v>
      </c>
      <c r="K28" s="33">
        <v>99</v>
      </c>
      <c r="L28" s="33">
        <v>99</v>
      </c>
      <c r="M28" s="33">
        <v>99</v>
      </c>
      <c r="N28" s="33">
        <v>99</v>
      </c>
      <c r="O28" s="33">
        <v>99</v>
      </c>
      <c r="P28" s="33">
        <v>99</v>
      </c>
      <c r="Q28" s="33">
        <v>99</v>
      </c>
      <c r="R28" s="33">
        <v>99</v>
      </c>
      <c r="S28" s="33">
        <v>99</v>
      </c>
      <c r="T28" s="33">
        <v>12</v>
      </c>
      <c r="U28" s="33">
        <v>11</v>
      </c>
      <c r="V28" s="33">
        <v>16</v>
      </c>
      <c r="W28" s="33">
        <v>15</v>
      </c>
      <c r="X28" s="33">
        <v>18</v>
      </c>
      <c r="Y28" s="33">
        <v>16</v>
      </c>
      <c r="Z28" s="33">
        <v>1000000</v>
      </c>
    </row>
    <row r="29" spans="1:26" ht="15" thickBot="1">
      <c r="A29" s="32" t="s">
        <v>164</v>
      </c>
      <c r="B29" s="33">
        <v>13</v>
      </c>
      <c r="C29" s="33">
        <v>15</v>
      </c>
      <c r="D29" s="33">
        <v>99</v>
      </c>
      <c r="E29" s="33">
        <v>99</v>
      </c>
      <c r="F29" s="33">
        <v>13</v>
      </c>
      <c r="G29" s="33">
        <v>13</v>
      </c>
      <c r="H29" s="33">
        <v>14</v>
      </c>
      <c r="I29" s="33">
        <v>99</v>
      </c>
      <c r="J29" s="33">
        <v>11</v>
      </c>
      <c r="K29" s="33">
        <v>19</v>
      </c>
      <c r="L29" s="33">
        <v>17</v>
      </c>
      <c r="M29" s="33">
        <v>13</v>
      </c>
      <c r="N29" s="33">
        <v>14</v>
      </c>
      <c r="O29" s="33">
        <v>16</v>
      </c>
      <c r="P29" s="33">
        <v>16</v>
      </c>
      <c r="Q29" s="33">
        <v>99</v>
      </c>
      <c r="R29" s="33">
        <v>99</v>
      </c>
      <c r="S29" s="33">
        <v>99</v>
      </c>
      <c r="T29" s="33">
        <v>99</v>
      </c>
      <c r="U29" s="33">
        <v>14</v>
      </c>
      <c r="V29" s="33">
        <v>15</v>
      </c>
      <c r="W29" s="33">
        <v>16</v>
      </c>
      <c r="X29" s="33">
        <v>16</v>
      </c>
      <c r="Y29" s="33">
        <v>14</v>
      </c>
      <c r="Z29" s="33">
        <v>1000000</v>
      </c>
    </row>
    <row r="30" spans="1:26" ht="15" thickBot="1">
      <c r="A30" s="32" t="s">
        <v>165</v>
      </c>
      <c r="B30" s="33">
        <v>99</v>
      </c>
      <c r="C30" s="33">
        <v>99</v>
      </c>
      <c r="D30" s="33">
        <v>99</v>
      </c>
      <c r="E30" s="33">
        <v>99</v>
      </c>
      <c r="F30" s="33">
        <v>99</v>
      </c>
      <c r="G30" s="33">
        <v>99</v>
      </c>
      <c r="H30" s="33">
        <v>99</v>
      </c>
      <c r="I30" s="33">
        <v>99</v>
      </c>
      <c r="J30" s="33">
        <v>99</v>
      </c>
      <c r="K30" s="33">
        <v>99</v>
      </c>
      <c r="L30" s="33">
        <v>99</v>
      </c>
      <c r="M30" s="33">
        <v>99</v>
      </c>
      <c r="N30" s="33">
        <v>99</v>
      </c>
      <c r="O30" s="33">
        <v>99</v>
      </c>
      <c r="P30" s="33">
        <v>99</v>
      </c>
      <c r="Q30" s="33">
        <v>99</v>
      </c>
      <c r="R30" s="33">
        <v>99</v>
      </c>
      <c r="S30" s="33">
        <v>99</v>
      </c>
      <c r="T30" s="33">
        <v>99</v>
      </c>
      <c r="U30" s="33">
        <v>99</v>
      </c>
      <c r="V30" s="33">
        <v>99</v>
      </c>
      <c r="W30" s="33">
        <v>99</v>
      </c>
      <c r="X30" s="33">
        <v>14</v>
      </c>
      <c r="Y30" s="33">
        <v>12</v>
      </c>
      <c r="Z30" s="33">
        <v>1000000</v>
      </c>
    </row>
    <row r="31" spans="1:26" ht="15" thickBot="1">
      <c r="A31" s="32" t="s">
        <v>166</v>
      </c>
      <c r="B31" s="33">
        <v>99</v>
      </c>
      <c r="C31" s="33">
        <v>99</v>
      </c>
      <c r="D31" s="33">
        <v>99</v>
      </c>
      <c r="E31" s="33">
        <v>99</v>
      </c>
      <c r="F31" s="33">
        <v>99</v>
      </c>
      <c r="G31" s="33">
        <v>99</v>
      </c>
      <c r="H31" s="33">
        <v>99</v>
      </c>
      <c r="I31" s="33">
        <v>99</v>
      </c>
      <c r="J31" s="33">
        <v>99</v>
      </c>
      <c r="K31" s="33">
        <v>99</v>
      </c>
      <c r="L31" s="33">
        <v>99</v>
      </c>
      <c r="M31" s="33">
        <v>15</v>
      </c>
      <c r="N31" s="33">
        <v>13</v>
      </c>
      <c r="O31" s="33">
        <v>13</v>
      </c>
      <c r="P31" s="33">
        <v>99</v>
      </c>
      <c r="Q31" s="33">
        <v>16</v>
      </c>
      <c r="R31" s="33">
        <v>99</v>
      </c>
      <c r="S31" s="33">
        <v>99</v>
      </c>
      <c r="T31" s="33">
        <v>99</v>
      </c>
      <c r="U31" s="33">
        <v>99</v>
      </c>
      <c r="V31" s="33">
        <v>99</v>
      </c>
      <c r="W31" s="33">
        <v>99</v>
      </c>
      <c r="X31" s="33">
        <v>99</v>
      </c>
      <c r="Y31" s="33">
        <v>99</v>
      </c>
      <c r="Z31" s="33">
        <v>1000000</v>
      </c>
    </row>
    <row r="32" spans="1:26" ht="15" thickBot="1">
      <c r="A32" s="32" t="s">
        <v>167</v>
      </c>
      <c r="B32" s="33">
        <v>99</v>
      </c>
      <c r="C32" s="33">
        <v>99</v>
      </c>
      <c r="D32" s="33">
        <v>99</v>
      </c>
      <c r="E32" s="33">
        <v>99</v>
      </c>
      <c r="F32" s="33">
        <v>99</v>
      </c>
      <c r="G32" s="33">
        <v>99</v>
      </c>
      <c r="H32" s="33">
        <v>99</v>
      </c>
      <c r="I32" s="33">
        <v>99</v>
      </c>
      <c r="J32" s="33">
        <v>99</v>
      </c>
      <c r="K32" s="33">
        <v>99</v>
      </c>
      <c r="L32" s="33">
        <v>99</v>
      </c>
      <c r="M32" s="33">
        <v>99</v>
      </c>
      <c r="N32" s="33">
        <v>99</v>
      </c>
      <c r="O32" s="33">
        <v>99</v>
      </c>
      <c r="P32" s="33">
        <v>99</v>
      </c>
      <c r="Q32" s="33">
        <v>99</v>
      </c>
      <c r="R32" s="33">
        <v>99</v>
      </c>
      <c r="S32" s="33">
        <v>99</v>
      </c>
      <c r="T32" s="33">
        <v>99</v>
      </c>
      <c r="U32" s="33">
        <v>99</v>
      </c>
      <c r="V32" s="33">
        <v>18</v>
      </c>
      <c r="W32" s="33">
        <v>13</v>
      </c>
      <c r="X32" s="33">
        <v>15</v>
      </c>
      <c r="Y32" s="33">
        <v>99</v>
      </c>
      <c r="Z32" s="33">
        <v>1000000</v>
      </c>
    </row>
    <row r="33" spans="1:26" ht="15" thickBot="1">
      <c r="A33" s="32" t="s">
        <v>168</v>
      </c>
      <c r="B33" s="33">
        <v>99</v>
      </c>
      <c r="C33" s="33">
        <v>99</v>
      </c>
      <c r="D33" s="33">
        <v>99</v>
      </c>
      <c r="E33" s="33">
        <v>99</v>
      </c>
      <c r="F33" s="33">
        <v>99</v>
      </c>
      <c r="G33" s="33">
        <v>99</v>
      </c>
      <c r="H33" s="33">
        <v>99</v>
      </c>
      <c r="I33" s="33">
        <v>99</v>
      </c>
      <c r="J33" s="33">
        <v>99</v>
      </c>
      <c r="K33" s="33">
        <v>99</v>
      </c>
      <c r="L33" s="33">
        <v>19</v>
      </c>
      <c r="M33" s="33">
        <v>14</v>
      </c>
      <c r="N33" s="33">
        <v>99</v>
      </c>
      <c r="O33" s="33">
        <v>99</v>
      </c>
      <c r="P33" s="33">
        <v>99</v>
      </c>
      <c r="Q33" s="33">
        <v>99</v>
      </c>
      <c r="R33" s="33">
        <v>99</v>
      </c>
      <c r="S33" s="33">
        <v>99</v>
      </c>
      <c r="T33" s="33">
        <v>99</v>
      </c>
      <c r="U33" s="33">
        <v>99</v>
      </c>
      <c r="V33" s="33">
        <v>99</v>
      </c>
      <c r="W33" s="33">
        <v>99</v>
      </c>
      <c r="X33" s="33">
        <v>99</v>
      </c>
      <c r="Y33" s="33">
        <v>99</v>
      </c>
      <c r="Z33" s="33">
        <v>1000000</v>
      </c>
    </row>
    <row r="34" spans="1:26" ht="15" thickBot="1">
      <c r="A34" s="32" t="s">
        <v>169</v>
      </c>
      <c r="B34" s="33">
        <v>99</v>
      </c>
      <c r="C34" s="33">
        <v>99</v>
      </c>
      <c r="D34" s="33">
        <v>99</v>
      </c>
      <c r="E34" s="33">
        <v>99</v>
      </c>
      <c r="F34" s="33">
        <v>99</v>
      </c>
      <c r="G34" s="33">
        <v>99</v>
      </c>
      <c r="H34" s="33">
        <v>99</v>
      </c>
      <c r="I34" s="33">
        <v>99</v>
      </c>
      <c r="J34" s="33">
        <v>99</v>
      </c>
      <c r="K34" s="33">
        <v>99</v>
      </c>
      <c r="L34" s="33">
        <v>15</v>
      </c>
      <c r="M34" s="33">
        <v>16</v>
      </c>
      <c r="N34" s="33">
        <v>99</v>
      </c>
      <c r="O34" s="33">
        <v>99</v>
      </c>
      <c r="P34" s="33">
        <v>99</v>
      </c>
      <c r="Q34" s="33">
        <v>99</v>
      </c>
      <c r="R34" s="33">
        <v>99</v>
      </c>
      <c r="S34" s="33">
        <v>99</v>
      </c>
      <c r="T34" s="33">
        <v>99</v>
      </c>
      <c r="U34" s="33">
        <v>99</v>
      </c>
      <c r="V34" s="33">
        <v>99</v>
      </c>
      <c r="W34" s="33">
        <v>99</v>
      </c>
      <c r="X34" s="33">
        <v>99</v>
      </c>
      <c r="Y34" s="33">
        <v>99</v>
      </c>
      <c r="Z34" s="33">
        <v>1000000</v>
      </c>
    </row>
    <row r="35" spans="1:26" ht="19.5" thickBot="1">
      <c r="A35" s="28"/>
    </row>
    <row r="36" spans="1:26" ht="15" thickBot="1">
      <c r="A36" s="32" t="s">
        <v>172</v>
      </c>
      <c r="B36" s="32" t="s">
        <v>120</v>
      </c>
      <c r="C36" s="32" t="s">
        <v>121</v>
      </c>
      <c r="D36" s="32" t="s">
        <v>122</v>
      </c>
      <c r="E36" s="32" t="s">
        <v>123</v>
      </c>
      <c r="F36" s="32" t="s">
        <v>124</v>
      </c>
      <c r="G36" s="32" t="s">
        <v>125</v>
      </c>
      <c r="H36" s="32" t="s">
        <v>126</v>
      </c>
      <c r="I36" s="32" t="s">
        <v>127</v>
      </c>
      <c r="J36" s="32" t="s">
        <v>128</v>
      </c>
      <c r="K36" s="32" t="s">
        <v>129</v>
      </c>
      <c r="L36" s="32" t="s">
        <v>130</v>
      </c>
      <c r="M36" s="32" t="s">
        <v>131</v>
      </c>
      <c r="N36" s="32" t="s">
        <v>132</v>
      </c>
      <c r="O36" s="32" t="s">
        <v>133</v>
      </c>
      <c r="P36" s="32" t="s">
        <v>134</v>
      </c>
      <c r="Q36" s="32" t="s">
        <v>135</v>
      </c>
      <c r="R36" s="32" t="s">
        <v>136</v>
      </c>
      <c r="S36" s="32" t="s">
        <v>137</v>
      </c>
      <c r="T36" s="32" t="s">
        <v>138</v>
      </c>
      <c r="U36" s="32" t="s">
        <v>139</v>
      </c>
      <c r="V36" s="32" t="s">
        <v>140</v>
      </c>
      <c r="W36" s="32" t="s">
        <v>141</v>
      </c>
      <c r="X36" s="32" t="s">
        <v>939</v>
      </c>
      <c r="Y36" s="32" t="s">
        <v>940</v>
      </c>
    </row>
    <row r="37" spans="1:26" ht="32.25" thickBot="1">
      <c r="A37" s="32" t="s">
        <v>173</v>
      </c>
      <c r="B37" s="33" t="s">
        <v>1379</v>
      </c>
      <c r="C37" s="33" t="s">
        <v>1380</v>
      </c>
      <c r="D37" s="33" t="s">
        <v>312</v>
      </c>
      <c r="E37" s="33" t="s">
        <v>312</v>
      </c>
      <c r="F37" s="33" t="s">
        <v>312</v>
      </c>
      <c r="G37" s="33" t="s">
        <v>312</v>
      </c>
      <c r="H37" s="33" t="s">
        <v>312</v>
      </c>
      <c r="I37" s="33" t="s">
        <v>1381</v>
      </c>
      <c r="J37" s="33" t="s">
        <v>312</v>
      </c>
      <c r="K37" s="33" t="s">
        <v>1382</v>
      </c>
      <c r="L37" s="33" t="s">
        <v>312</v>
      </c>
      <c r="M37" s="33" t="s">
        <v>1383</v>
      </c>
      <c r="N37" s="33" t="s">
        <v>312</v>
      </c>
      <c r="O37" s="33" t="s">
        <v>312</v>
      </c>
      <c r="P37" s="33" t="s">
        <v>312</v>
      </c>
      <c r="Q37" s="33" t="s">
        <v>1384</v>
      </c>
      <c r="R37" s="33" t="s">
        <v>312</v>
      </c>
      <c r="S37" s="33" t="s">
        <v>312</v>
      </c>
      <c r="T37" s="33" t="s">
        <v>312</v>
      </c>
      <c r="U37" s="33" t="s">
        <v>1385</v>
      </c>
      <c r="V37" s="33" t="s">
        <v>312</v>
      </c>
      <c r="W37" s="33" t="s">
        <v>312</v>
      </c>
      <c r="X37" s="33" t="s">
        <v>312</v>
      </c>
      <c r="Y37" s="33" t="s">
        <v>1386</v>
      </c>
    </row>
    <row r="38" spans="1:26" ht="32.25" thickBot="1">
      <c r="A38" s="32" t="s">
        <v>187</v>
      </c>
      <c r="B38" s="33" t="s">
        <v>1387</v>
      </c>
      <c r="C38" s="33" t="s">
        <v>323</v>
      </c>
      <c r="D38" s="33" t="s">
        <v>323</v>
      </c>
      <c r="E38" s="33" t="s">
        <v>323</v>
      </c>
      <c r="F38" s="33" t="s">
        <v>323</v>
      </c>
      <c r="G38" s="33" t="s">
        <v>323</v>
      </c>
      <c r="H38" s="33" t="s">
        <v>323</v>
      </c>
      <c r="I38" s="33" t="s">
        <v>1388</v>
      </c>
      <c r="J38" s="33" t="s">
        <v>323</v>
      </c>
      <c r="K38" s="33" t="s">
        <v>1389</v>
      </c>
      <c r="L38" s="33" t="s">
        <v>323</v>
      </c>
      <c r="M38" s="33" t="s">
        <v>1390</v>
      </c>
      <c r="N38" s="33" t="s">
        <v>323</v>
      </c>
      <c r="O38" s="33" t="s">
        <v>323</v>
      </c>
      <c r="P38" s="33" t="s">
        <v>323</v>
      </c>
      <c r="Q38" s="33" t="s">
        <v>1391</v>
      </c>
      <c r="R38" s="33" t="s">
        <v>323</v>
      </c>
      <c r="S38" s="33" t="s">
        <v>323</v>
      </c>
      <c r="T38" s="33" t="s">
        <v>323</v>
      </c>
      <c r="U38" s="33" t="s">
        <v>1392</v>
      </c>
      <c r="V38" s="33" t="s">
        <v>323</v>
      </c>
      <c r="W38" s="33" t="s">
        <v>323</v>
      </c>
      <c r="X38" s="33" t="s">
        <v>323</v>
      </c>
      <c r="Y38" s="33" t="s">
        <v>1393</v>
      </c>
    </row>
    <row r="39" spans="1:26" ht="32.25" thickBot="1">
      <c r="A39" s="32" t="s">
        <v>192</v>
      </c>
      <c r="B39" s="33" t="s">
        <v>1394</v>
      </c>
      <c r="C39" s="33" t="s">
        <v>330</v>
      </c>
      <c r="D39" s="33" t="s">
        <v>330</v>
      </c>
      <c r="E39" s="33" t="s">
        <v>330</v>
      </c>
      <c r="F39" s="33" t="s">
        <v>330</v>
      </c>
      <c r="G39" s="33" t="s">
        <v>330</v>
      </c>
      <c r="H39" s="33" t="s">
        <v>330</v>
      </c>
      <c r="I39" s="33" t="s">
        <v>1395</v>
      </c>
      <c r="J39" s="33" t="s">
        <v>330</v>
      </c>
      <c r="K39" s="33" t="s">
        <v>330</v>
      </c>
      <c r="L39" s="33" t="s">
        <v>330</v>
      </c>
      <c r="M39" s="33" t="s">
        <v>1396</v>
      </c>
      <c r="N39" s="33" t="s">
        <v>330</v>
      </c>
      <c r="O39" s="33" t="s">
        <v>330</v>
      </c>
      <c r="P39" s="33" t="s">
        <v>330</v>
      </c>
      <c r="Q39" s="33" t="s">
        <v>1397</v>
      </c>
      <c r="R39" s="33" t="s">
        <v>330</v>
      </c>
      <c r="S39" s="33" t="s">
        <v>330</v>
      </c>
      <c r="T39" s="33" t="s">
        <v>330</v>
      </c>
      <c r="U39" s="33" t="s">
        <v>330</v>
      </c>
      <c r="V39" s="33" t="s">
        <v>330</v>
      </c>
      <c r="W39" s="33" t="s">
        <v>330</v>
      </c>
      <c r="X39" s="33" t="s">
        <v>330</v>
      </c>
      <c r="Y39" s="33" t="s">
        <v>1398</v>
      </c>
    </row>
    <row r="40" spans="1:26" ht="32.25" thickBot="1">
      <c r="A40" s="32" t="s">
        <v>195</v>
      </c>
      <c r="B40" s="33" t="s">
        <v>1399</v>
      </c>
      <c r="C40" s="33" t="s">
        <v>336</v>
      </c>
      <c r="D40" s="33" t="s">
        <v>336</v>
      </c>
      <c r="E40" s="33" t="s">
        <v>336</v>
      </c>
      <c r="F40" s="33" t="s">
        <v>336</v>
      </c>
      <c r="G40" s="33" t="s">
        <v>336</v>
      </c>
      <c r="H40" s="33" t="s">
        <v>336</v>
      </c>
      <c r="I40" s="33" t="s">
        <v>1400</v>
      </c>
      <c r="J40" s="33" t="s">
        <v>336</v>
      </c>
      <c r="K40" s="33" t="s">
        <v>336</v>
      </c>
      <c r="L40" s="33" t="s">
        <v>336</v>
      </c>
      <c r="M40" s="33" t="s">
        <v>1401</v>
      </c>
      <c r="N40" s="33" t="s">
        <v>336</v>
      </c>
      <c r="O40" s="33" t="s">
        <v>336</v>
      </c>
      <c r="P40" s="33" t="s">
        <v>336</v>
      </c>
      <c r="Q40" s="33" t="s">
        <v>1402</v>
      </c>
      <c r="R40" s="33" t="s">
        <v>336</v>
      </c>
      <c r="S40" s="33" t="s">
        <v>336</v>
      </c>
      <c r="T40" s="33" t="s">
        <v>336</v>
      </c>
      <c r="U40" s="33" t="s">
        <v>336</v>
      </c>
      <c r="V40" s="33" t="s">
        <v>336</v>
      </c>
      <c r="W40" s="33" t="s">
        <v>336</v>
      </c>
      <c r="X40" s="33" t="s">
        <v>336</v>
      </c>
      <c r="Y40" s="33" t="s">
        <v>1403</v>
      </c>
    </row>
    <row r="41" spans="1:26" ht="32.25" thickBot="1">
      <c r="A41" s="32" t="s">
        <v>196</v>
      </c>
      <c r="B41" s="33" t="s">
        <v>1404</v>
      </c>
      <c r="C41" s="33" t="s">
        <v>341</v>
      </c>
      <c r="D41" s="33" t="s">
        <v>341</v>
      </c>
      <c r="E41" s="33" t="s">
        <v>341</v>
      </c>
      <c r="F41" s="33" t="s">
        <v>341</v>
      </c>
      <c r="G41" s="33" t="s">
        <v>341</v>
      </c>
      <c r="H41" s="33" t="s">
        <v>341</v>
      </c>
      <c r="I41" s="33" t="s">
        <v>1405</v>
      </c>
      <c r="J41" s="33" t="s">
        <v>341</v>
      </c>
      <c r="K41" s="33" t="s">
        <v>341</v>
      </c>
      <c r="L41" s="33" t="s">
        <v>341</v>
      </c>
      <c r="M41" s="33" t="s">
        <v>1406</v>
      </c>
      <c r="N41" s="33" t="s">
        <v>341</v>
      </c>
      <c r="O41" s="33" t="s">
        <v>341</v>
      </c>
      <c r="P41" s="33" t="s">
        <v>341</v>
      </c>
      <c r="Q41" s="33" t="s">
        <v>341</v>
      </c>
      <c r="R41" s="33" t="s">
        <v>341</v>
      </c>
      <c r="S41" s="33" t="s">
        <v>341</v>
      </c>
      <c r="T41" s="33" t="s">
        <v>341</v>
      </c>
      <c r="U41" s="33" t="s">
        <v>341</v>
      </c>
      <c r="V41" s="33" t="s">
        <v>341</v>
      </c>
      <c r="W41" s="33" t="s">
        <v>341</v>
      </c>
      <c r="X41" s="33" t="s">
        <v>341</v>
      </c>
      <c r="Y41" s="33" t="s">
        <v>1407</v>
      </c>
    </row>
    <row r="42" spans="1:26" ht="32.25" thickBot="1">
      <c r="A42" s="32" t="s">
        <v>197</v>
      </c>
      <c r="B42" s="33" t="s">
        <v>1408</v>
      </c>
      <c r="C42" s="33" t="s">
        <v>346</v>
      </c>
      <c r="D42" s="33" t="s">
        <v>346</v>
      </c>
      <c r="E42" s="33" t="s">
        <v>346</v>
      </c>
      <c r="F42" s="33" t="s">
        <v>346</v>
      </c>
      <c r="G42" s="33" t="s">
        <v>346</v>
      </c>
      <c r="H42" s="33" t="s">
        <v>346</v>
      </c>
      <c r="I42" s="33" t="s">
        <v>1409</v>
      </c>
      <c r="J42" s="33" t="s">
        <v>346</v>
      </c>
      <c r="K42" s="33" t="s">
        <v>346</v>
      </c>
      <c r="L42" s="33" t="s">
        <v>346</v>
      </c>
      <c r="M42" s="33" t="s">
        <v>1410</v>
      </c>
      <c r="N42" s="33" t="s">
        <v>346</v>
      </c>
      <c r="O42" s="33" t="s">
        <v>346</v>
      </c>
      <c r="P42" s="33" t="s">
        <v>346</v>
      </c>
      <c r="Q42" s="33" t="s">
        <v>346</v>
      </c>
      <c r="R42" s="33" t="s">
        <v>346</v>
      </c>
      <c r="S42" s="33" t="s">
        <v>346</v>
      </c>
      <c r="T42" s="33" t="s">
        <v>346</v>
      </c>
      <c r="U42" s="33" t="s">
        <v>346</v>
      </c>
      <c r="V42" s="33" t="s">
        <v>346</v>
      </c>
      <c r="W42" s="33" t="s">
        <v>346</v>
      </c>
      <c r="X42" s="33" t="s">
        <v>346</v>
      </c>
      <c r="Y42" s="33" t="s">
        <v>1411</v>
      </c>
    </row>
    <row r="43" spans="1:26" ht="32.25" thickBot="1">
      <c r="A43" s="32" t="s">
        <v>198</v>
      </c>
      <c r="B43" s="33" t="s">
        <v>1412</v>
      </c>
      <c r="C43" s="33" t="s">
        <v>351</v>
      </c>
      <c r="D43" s="33" t="s">
        <v>351</v>
      </c>
      <c r="E43" s="33" t="s">
        <v>351</v>
      </c>
      <c r="F43" s="33" t="s">
        <v>351</v>
      </c>
      <c r="G43" s="33" t="s">
        <v>351</v>
      </c>
      <c r="H43" s="33" t="s">
        <v>351</v>
      </c>
      <c r="I43" s="33" t="s">
        <v>1413</v>
      </c>
      <c r="J43" s="33" t="s">
        <v>351</v>
      </c>
      <c r="K43" s="33" t="s">
        <v>351</v>
      </c>
      <c r="L43" s="33" t="s">
        <v>351</v>
      </c>
      <c r="M43" s="33" t="s">
        <v>1414</v>
      </c>
      <c r="N43" s="33" t="s">
        <v>351</v>
      </c>
      <c r="O43" s="33" t="s">
        <v>351</v>
      </c>
      <c r="P43" s="33" t="s">
        <v>351</v>
      </c>
      <c r="Q43" s="33" t="s">
        <v>351</v>
      </c>
      <c r="R43" s="33" t="s">
        <v>351</v>
      </c>
      <c r="S43" s="33" t="s">
        <v>351</v>
      </c>
      <c r="T43" s="33" t="s">
        <v>351</v>
      </c>
      <c r="U43" s="33" t="s">
        <v>351</v>
      </c>
      <c r="V43" s="33" t="s">
        <v>351</v>
      </c>
      <c r="W43" s="33" t="s">
        <v>351</v>
      </c>
      <c r="X43" s="33" t="s">
        <v>351</v>
      </c>
      <c r="Y43" s="33" t="s">
        <v>351</v>
      </c>
    </row>
    <row r="44" spans="1:26" ht="32.25" thickBot="1">
      <c r="A44" s="32" t="s">
        <v>200</v>
      </c>
      <c r="B44" s="33" t="s">
        <v>1415</v>
      </c>
      <c r="C44" s="33" t="s">
        <v>356</v>
      </c>
      <c r="D44" s="33" t="s">
        <v>356</v>
      </c>
      <c r="E44" s="33" t="s">
        <v>356</v>
      </c>
      <c r="F44" s="33" t="s">
        <v>356</v>
      </c>
      <c r="G44" s="33" t="s">
        <v>356</v>
      </c>
      <c r="H44" s="33" t="s">
        <v>356</v>
      </c>
      <c r="I44" s="33" t="s">
        <v>1416</v>
      </c>
      <c r="J44" s="33" t="s">
        <v>356</v>
      </c>
      <c r="K44" s="33" t="s">
        <v>356</v>
      </c>
      <c r="L44" s="33" t="s">
        <v>356</v>
      </c>
      <c r="M44" s="33" t="s">
        <v>1417</v>
      </c>
      <c r="N44" s="33" t="s">
        <v>356</v>
      </c>
      <c r="O44" s="33" t="s">
        <v>356</v>
      </c>
      <c r="P44" s="33" t="s">
        <v>356</v>
      </c>
      <c r="Q44" s="33" t="s">
        <v>356</v>
      </c>
      <c r="R44" s="33" t="s">
        <v>356</v>
      </c>
      <c r="S44" s="33" t="s">
        <v>356</v>
      </c>
      <c r="T44" s="33" t="s">
        <v>356</v>
      </c>
      <c r="U44" s="33" t="s">
        <v>356</v>
      </c>
      <c r="V44" s="33" t="s">
        <v>356</v>
      </c>
      <c r="W44" s="33" t="s">
        <v>356</v>
      </c>
      <c r="X44" s="33" t="s">
        <v>356</v>
      </c>
      <c r="Y44" s="33" t="s">
        <v>356</v>
      </c>
    </row>
    <row r="45" spans="1:26" ht="32.25" thickBot="1">
      <c r="A45" s="32" t="s">
        <v>201</v>
      </c>
      <c r="B45" s="33" t="s">
        <v>1418</v>
      </c>
      <c r="C45" s="33" t="s">
        <v>361</v>
      </c>
      <c r="D45" s="33" t="s">
        <v>361</v>
      </c>
      <c r="E45" s="33" t="s">
        <v>361</v>
      </c>
      <c r="F45" s="33" t="s">
        <v>361</v>
      </c>
      <c r="G45" s="33" t="s">
        <v>361</v>
      </c>
      <c r="H45" s="33" t="s">
        <v>361</v>
      </c>
      <c r="I45" s="33" t="s">
        <v>1419</v>
      </c>
      <c r="J45" s="33" t="s">
        <v>361</v>
      </c>
      <c r="K45" s="33" t="s">
        <v>361</v>
      </c>
      <c r="L45" s="33" t="s">
        <v>361</v>
      </c>
      <c r="M45" s="33" t="s">
        <v>1420</v>
      </c>
      <c r="N45" s="33" t="s">
        <v>361</v>
      </c>
      <c r="O45" s="33" t="s">
        <v>361</v>
      </c>
      <c r="P45" s="33" t="s">
        <v>361</v>
      </c>
      <c r="Q45" s="33" t="s">
        <v>361</v>
      </c>
      <c r="R45" s="33" t="s">
        <v>361</v>
      </c>
      <c r="S45" s="33" t="s">
        <v>361</v>
      </c>
      <c r="T45" s="33" t="s">
        <v>361</v>
      </c>
      <c r="U45" s="33" t="s">
        <v>361</v>
      </c>
      <c r="V45" s="33" t="s">
        <v>361</v>
      </c>
      <c r="W45" s="33" t="s">
        <v>361</v>
      </c>
      <c r="X45" s="33" t="s">
        <v>361</v>
      </c>
      <c r="Y45" s="33" t="s">
        <v>361</v>
      </c>
    </row>
    <row r="46" spans="1:26" ht="32.25" thickBot="1">
      <c r="A46" s="32" t="s">
        <v>202</v>
      </c>
      <c r="B46" s="33" t="s">
        <v>1421</v>
      </c>
      <c r="C46" s="33" t="s">
        <v>366</v>
      </c>
      <c r="D46" s="33" t="s">
        <v>366</v>
      </c>
      <c r="E46" s="33" t="s">
        <v>366</v>
      </c>
      <c r="F46" s="33" t="s">
        <v>366</v>
      </c>
      <c r="G46" s="33" t="s">
        <v>366</v>
      </c>
      <c r="H46" s="33" t="s">
        <v>366</v>
      </c>
      <c r="I46" s="33" t="s">
        <v>1422</v>
      </c>
      <c r="J46" s="33" t="s">
        <v>366</v>
      </c>
      <c r="K46" s="33" t="s">
        <v>366</v>
      </c>
      <c r="L46" s="33" t="s">
        <v>366</v>
      </c>
      <c r="M46" s="33" t="s">
        <v>1423</v>
      </c>
      <c r="N46" s="33" t="s">
        <v>366</v>
      </c>
      <c r="O46" s="33" t="s">
        <v>366</v>
      </c>
      <c r="P46" s="33" t="s">
        <v>366</v>
      </c>
      <c r="Q46" s="33" t="s">
        <v>366</v>
      </c>
      <c r="R46" s="33" t="s">
        <v>366</v>
      </c>
      <c r="S46" s="33" t="s">
        <v>366</v>
      </c>
      <c r="T46" s="33" t="s">
        <v>366</v>
      </c>
      <c r="U46" s="33" t="s">
        <v>366</v>
      </c>
      <c r="V46" s="33" t="s">
        <v>366</v>
      </c>
      <c r="W46" s="33" t="s">
        <v>366</v>
      </c>
      <c r="X46" s="33" t="s">
        <v>366</v>
      </c>
      <c r="Y46" s="33" t="s">
        <v>366</v>
      </c>
    </row>
    <row r="47" spans="1:26" ht="32.25" thickBot="1">
      <c r="A47" s="32" t="s">
        <v>204</v>
      </c>
      <c r="B47" s="33" t="s">
        <v>1424</v>
      </c>
      <c r="C47" s="33" t="s">
        <v>371</v>
      </c>
      <c r="D47" s="33" t="s">
        <v>371</v>
      </c>
      <c r="E47" s="33" t="s">
        <v>371</v>
      </c>
      <c r="F47" s="33" t="s">
        <v>371</v>
      </c>
      <c r="G47" s="33" t="s">
        <v>371</v>
      </c>
      <c r="H47" s="33" t="s">
        <v>371</v>
      </c>
      <c r="I47" s="33" t="s">
        <v>1425</v>
      </c>
      <c r="J47" s="33" t="s">
        <v>371</v>
      </c>
      <c r="K47" s="33" t="s">
        <v>371</v>
      </c>
      <c r="L47" s="33" t="s">
        <v>371</v>
      </c>
      <c r="M47" s="33" t="s">
        <v>1426</v>
      </c>
      <c r="N47" s="33" t="s">
        <v>371</v>
      </c>
      <c r="O47" s="33" t="s">
        <v>371</v>
      </c>
      <c r="P47" s="33" t="s">
        <v>371</v>
      </c>
      <c r="Q47" s="33" t="s">
        <v>371</v>
      </c>
      <c r="R47" s="33" t="s">
        <v>371</v>
      </c>
      <c r="S47" s="33" t="s">
        <v>371</v>
      </c>
      <c r="T47" s="33" t="s">
        <v>371</v>
      </c>
      <c r="U47" s="33" t="s">
        <v>371</v>
      </c>
      <c r="V47" s="33" t="s">
        <v>371</v>
      </c>
      <c r="W47" s="33" t="s">
        <v>371</v>
      </c>
      <c r="X47" s="33" t="s">
        <v>371</v>
      </c>
      <c r="Y47" s="33" t="s">
        <v>371</v>
      </c>
    </row>
    <row r="48" spans="1:26" ht="32.25" thickBot="1">
      <c r="A48" s="32" t="s">
        <v>205</v>
      </c>
      <c r="B48" s="33" t="s">
        <v>1427</v>
      </c>
      <c r="C48" s="33" t="s">
        <v>376</v>
      </c>
      <c r="D48" s="33" t="s">
        <v>376</v>
      </c>
      <c r="E48" s="33" t="s">
        <v>376</v>
      </c>
      <c r="F48" s="33" t="s">
        <v>376</v>
      </c>
      <c r="G48" s="33" t="s">
        <v>376</v>
      </c>
      <c r="H48" s="33" t="s">
        <v>376</v>
      </c>
      <c r="I48" s="33" t="s">
        <v>1428</v>
      </c>
      <c r="J48" s="33" t="s">
        <v>376</v>
      </c>
      <c r="K48" s="33" t="s">
        <v>376</v>
      </c>
      <c r="L48" s="33" t="s">
        <v>376</v>
      </c>
      <c r="M48" s="33" t="s">
        <v>1429</v>
      </c>
      <c r="N48" s="33" t="s">
        <v>376</v>
      </c>
      <c r="O48" s="33" t="s">
        <v>376</v>
      </c>
      <c r="P48" s="33" t="s">
        <v>376</v>
      </c>
      <c r="Q48" s="33" t="s">
        <v>376</v>
      </c>
      <c r="R48" s="33" t="s">
        <v>376</v>
      </c>
      <c r="S48" s="33" t="s">
        <v>376</v>
      </c>
      <c r="T48" s="33" t="s">
        <v>376</v>
      </c>
      <c r="U48" s="33" t="s">
        <v>376</v>
      </c>
      <c r="V48" s="33" t="s">
        <v>376</v>
      </c>
      <c r="W48" s="33" t="s">
        <v>376</v>
      </c>
      <c r="X48" s="33" t="s">
        <v>376</v>
      </c>
      <c r="Y48" s="33" t="s">
        <v>376</v>
      </c>
    </row>
    <row r="49" spans="1:25" ht="32.25" thickBot="1">
      <c r="A49" s="32" t="s">
        <v>206</v>
      </c>
      <c r="B49" s="33" t="s">
        <v>1430</v>
      </c>
      <c r="C49" s="33" t="s">
        <v>381</v>
      </c>
      <c r="D49" s="33" t="s">
        <v>381</v>
      </c>
      <c r="E49" s="33" t="s">
        <v>381</v>
      </c>
      <c r="F49" s="33" t="s">
        <v>381</v>
      </c>
      <c r="G49" s="33" t="s">
        <v>381</v>
      </c>
      <c r="H49" s="33" t="s">
        <v>381</v>
      </c>
      <c r="I49" s="33" t="s">
        <v>1431</v>
      </c>
      <c r="J49" s="33" t="s">
        <v>381</v>
      </c>
      <c r="K49" s="33" t="s">
        <v>381</v>
      </c>
      <c r="L49" s="33" t="s">
        <v>381</v>
      </c>
      <c r="M49" s="33" t="s">
        <v>1432</v>
      </c>
      <c r="N49" s="33" t="s">
        <v>381</v>
      </c>
      <c r="O49" s="33" t="s">
        <v>381</v>
      </c>
      <c r="P49" s="33" t="s">
        <v>381</v>
      </c>
      <c r="Q49" s="33" t="s">
        <v>381</v>
      </c>
      <c r="R49" s="33" t="s">
        <v>381</v>
      </c>
      <c r="S49" s="33" t="s">
        <v>381</v>
      </c>
      <c r="T49" s="33" t="s">
        <v>381</v>
      </c>
      <c r="U49" s="33" t="s">
        <v>381</v>
      </c>
      <c r="V49" s="33" t="s">
        <v>381</v>
      </c>
      <c r="W49" s="33" t="s">
        <v>381</v>
      </c>
      <c r="X49" s="33" t="s">
        <v>381</v>
      </c>
      <c r="Y49" s="33" t="s">
        <v>381</v>
      </c>
    </row>
    <row r="50" spans="1:25" ht="32.25" thickBot="1">
      <c r="A50" s="32" t="s">
        <v>207</v>
      </c>
      <c r="B50" s="33" t="s">
        <v>1433</v>
      </c>
      <c r="C50" s="33" t="s">
        <v>386</v>
      </c>
      <c r="D50" s="33" t="s">
        <v>386</v>
      </c>
      <c r="E50" s="33" t="s">
        <v>386</v>
      </c>
      <c r="F50" s="33" t="s">
        <v>386</v>
      </c>
      <c r="G50" s="33" t="s">
        <v>386</v>
      </c>
      <c r="H50" s="33" t="s">
        <v>386</v>
      </c>
      <c r="I50" s="33" t="s">
        <v>1434</v>
      </c>
      <c r="J50" s="33" t="s">
        <v>386</v>
      </c>
      <c r="K50" s="33" t="s">
        <v>386</v>
      </c>
      <c r="L50" s="33" t="s">
        <v>386</v>
      </c>
      <c r="M50" s="33" t="s">
        <v>1435</v>
      </c>
      <c r="N50" s="33" t="s">
        <v>386</v>
      </c>
      <c r="O50" s="33" t="s">
        <v>386</v>
      </c>
      <c r="P50" s="33" t="s">
        <v>386</v>
      </c>
      <c r="Q50" s="33" t="s">
        <v>386</v>
      </c>
      <c r="R50" s="33" t="s">
        <v>386</v>
      </c>
      <c r="S50" s="33" t="s">
        <v>386</v>
      </c>
      <c r="T50" s="33" t="s">
        <v>386</v>
      </c>
      <c r="U50" s="33" t="s">
        <v>386</v>
      </c>
      <c r="V50" s="33" t="s">
        <v>386</v>
      </c>
      <c r="W50" s="33" t="s">
        <v>386</v>
      </c>
      <c r="X50" s="33" t="s">
        <v>386</v>
      </c>
      <c r="Y50" s="33" t="s">
        <v>386</v>
      </c>
    </row>
    <row r="51" spans="1:25" ht="32.25" thickBot="1">
      <c r="A51" s="32" t="s">
        <v>208</v>
      </c>
      <c r="B51" s="33" t="s">
        <v>1436</v>
      </c>
      <c r="C51" s="33" t="s">
        <v>391</v>
      </c>
      <c r="D51" s="33" t="s">
        <v>391</v>
      </c>
      <c r="E51" s="33" t="s">
        <v>391</v>
      </c>
      <c r="F51" s="33" t="s">
        <v>391</v>
      </c>
      <c r="G51" s="33" t="s">
        <v>391</v>
      </c>
      <c r="H51" s="33" t="s">
        <v>391</v>
      </c>
      <c r="I51" s="33" t="s">
        <v>1437</v>
      </c>
      <c r="J51" s="33" t="s">
        <v>391</v>
      </c>
      <c r="K51" s="33" t="s">
        <v>391</v>
      </c>
      <c r="L51" s="33" t="s">
        <v>391</v>
      </c>
      <c r="M51" s="33" t="s">
        <v>1438</v>
      </c>
      <c r="N51" s="33" t="s">
        <v>391</v>
      </c>
      <c r="O51" s="33" t="s">
        <v>391</v>
      </c>
      <c r="P51" s="33" t="s">
        <v>391</v>
      </c>
      <c r="Q51" s="33" t="s">
        <v>391</v>
      </c>
      <c r="R51" s="33" t="s">
        <v>391</v>
      </c>
      <c r="S51" s="33" t="s">
        <v>391</v>
      </c>
      <c r="T51" s="33" t="s">
        <v>391</v>
      </c>
      <c r="U51" s="33" t="s">
        <v>391</v>
      </c>
      <c r="V51" s="33" t="s">
        <v>391</v>
      </c>
      <c r="W51" s="33" t="s">
        <v>391</v>
      </c>
      <c r="X51" s="33" t="s">
        <v>391</v>
      </c>
      <c r="Y51" s="33" t="s">
        <v>391</v>
      </c>
    </row>
    <row r="52" spans="1:25" ht="32.25" thickBot="1">
      <c r="A52" s="32" t="s">
        <v>209</v>
      </c>
      <c r="B52" s="33" t="s">
        <v>1439</v>
      </c>
      <c r="C52" s="33" t="s">
        <v>396</v>
      </c>
      <c r="D52" s="33" t="s">
        <v>396</v>
      </c>
      <c r="E52" s="33" t="s">
        <v>396</v>
      </c>
      <c r="F52" s="33" t="s">
        <v>396</v>
      </c>
      <c r="G52" s="33" t="s">
        <v>396</v>
      </c>
      <c r="H52" s="33" t="s">
        <v>396</v>
      </c>
      <c r="I52" s="33" t="s">
        <v>1440</v>
      </c>
      <c r="J52" s="33" t="s">
        <v>396</v>
      </c>
      <c r="K52" s="33" t="s">
        <v>396</v>
      </c>
      <c r="L52" s="33" t="s">
        <v>396</v>
      </c>
      <c r="M52" s="33" t="s">
        <v>1441</v>
      </c>
      <c r="N52" s="33" t="s">
        <v>396</v>
      </c>
      <c r="O52" s="33" t="s">
        <v>396</v>
      </c>
      <c r="P52" s="33" t="s">
        <v>396</v>
      </c>
      <c r="Q52" s="33" t="s">
        <v>396</v>
      </c>
      <c r="R52" s="33" t="s">
        <v>396</v>
      </c>
      <c r="S52" s="33" t="s">
        <v>396</v>
      </c>
      <c r="T52" s="33" t="s">
        <v>396</v>
      </c>
      <c r="U52" s="33" t="s">
        <v>396</v>
      </c>
      <c r="V52" s="33" t="s">
        <v>396</v>
      </c>
      <c r="W52" s="33" t="s">
        <v>396</v>
      </c>
      <c r="X52" s="33" t="s">
        <v>396</v>
      </c>
      <c r="Y52" s="33" t="s">
        <v>396</v>
      </c>
    </row>
    <row r="53" spans="1:25" ht="32.25" thickBot="1">
      <c r="A53" s="32" t="s">
        <v>210</v>
      </c>
      <c r="B53" s="33" t="s">
        <v>1442</v>
      </c>
      <c r="C53" s="33" t="s">
        <v>400</v>
      </c>
      <c r="D53" s="33" t="s">
        <v>400</v>
      </c>
      <c r="E53" s="33" t="s">
        <v>400</v>
      </c>
      <c r="F53" s="33" t="s">
        <v>400</v>
      </c>
      <c r="G53" s="33" t="s">
        <v>400</v>
      </c>
      <c r="H53" s="33" t="s">
        <v>400</v>
      </c>
      <c r="I53" s="33" t="s">
        <v>1443</v>
      </c>
      <c r="J53" s="33" t="s">
        <v>400</v>
      </c>
      <c r="K53" s="33" t="s">
        <v>400</v>
      </c>
      <c r="L53" s="33" t="s">
        <v>400</v>
      </c>
      <c r="M53" s="33" t="s">
        <v>400</v>
      </c>
      <c r="N53" s="33" t="s">
        <v>400</v>
      </c>
      <c r="O53" s="33" t="s">
        <v>400</v>
      </c>
      <c r="P53" s="33" t="s">
        <v>400</v>
      </c>
      <c r="Q53" s="33" t="s">
        <v>400</v>
      </c>
      <c r="R53" s="33" t="s">
        <v>400</v>
      </c>
      <c r="S53" s="33" t="s">
        <v>400</v>
      </c>
      <c r="T53" s="33" t="s">
        <v>400</v>
      </c>
      <c r="U53" s="33" t="s">
        <v>400</v>
      </c>
      <c r="V53" s="33" t="s">
        <v>400</v>
      </c>
      <c r="W53" s="33" t="s">
        <v>400</v>
      </c>
      <c r="X53" s="33" t="s">
        <v>400</v>
      </c>
      <c r="Y53" s="33" t="s">
        <v>400</v>
      </c>
    </row>
    <row r="54" spans="1:25" ht="32.25" thickBot="1">
      <c r="A54" s="32" t="s">
        <v>211</v>
      </c>
      <c r="B54" s="33" t="s">
        <v>1444</v>
      </c>
      <c r="C54" s="33" t="s">
        <v>404</v>
      </c>
      <c r="D54" s="33" t="s">
        <v>404</v>
      </c>
      <c r="E54" s="33" t="s">
        <v>404</v>
      </c>
      <c r="F54" s="33" t="s">
        <v>404</v>
      </c>
      <c r="G54" s="33" t="s">
        <v>404</v>
      </c>
      <c r="H54" s="33" t="s">
        <v>404</v>
      </c>
      <c r="I54" s="33" t="s">
        <v>1445</v>
      </c>
      <c r="J54" s="33" t="s">
        <v>404</v>
      </c>
      <c r="K54" s="33" t="s">
        <v>404</v>
      </c>
      <c r="L54" s="33" t="s">
        <v>404</v>
      </c>
      <c r="M54" s="33" t="s">
        <v>404</v>
      </c>
      <c r="N54" s="33" t="s">
        <v>404</v>
      </c>
      <c r="O54" s="33" t="s">
        <v>404</v>
      </c>
      <c r="P54" s="33" t="s">
        <v>404</v>
      </c>
      <c r="Q54" s="33" t="s">
        <v>404</v>
      </c>
      <c r="R54" s="33" t="s">
        <v>404</v>
      </c>
      <c r="S54" s="33" t="s">
        <v>404</v>
      </c>
      <c r="T54" s="33" t="s">
        <v>404</v>
      </c>
      <c r="U54" s="33" t="s">
        <v>404</v>
      </c>
      <c r="V54" s="33" t="s">
        <v>404</v>
      </c>
      <c r="W54" s="33" t="s">
        <v>404</v>
      </c>
      <c r="X54" s="33" t="s">
        <v>404</v>
      </c>
      <c r="Y54" s="33" t="s">
        <v>404</v>
      </c>
    </row>
    <row r="55" spans="1:25" ht="32.25" thickBot="1">
      <c r="A55" s="32" t="s">
        <v>212</v>
      </c>
      <c r="B55" s="33" t="s">
        <v>1446</v>
      </c>
      <c r="C55" s="33" t="s">
        <v>408</v>
      </c>
      <c r="D55" s="33" t="s">
        <v>408</v>
      </c>
      <c r="E55" s="33" t="s">
        <v>408</v>
      </c>
      <c r="F55" s="33" t="s">
        <v>408</v>
      </c>
      <c r="G55" s="33" t="s">
        <v>408</v>
      </c>
      <c r="H55" s="33" t="s">
        <v>408</v>
      </c>
      <c r="I55" s="33" t="s">
        <v>1447</v>
      </c>
      <c r="J55" s="33" t="s">
        <v>408</v>
      </c>
      <c r="K55" s="33" t="s">
        <v>408</v>
      </c>
      <c r="L55" s="33" t="s">
        <v>408</v>
      </c>
      <c r="M55" s="33" t="s">
        <v>408</v>
      </c>
      <c r="N55" s="33" t="s">
        <v>408</v>
      </c>
      <c r="O55" s="33" t="s">
        <v>408</v>
      </c>
      <c r="P55" s="33" t="s">
        <v>408</v>
      </c>
      <c r="Q55" s="33" t="s">
        <v>408</v>
      </c>
      <c r="R55" s="33" t="s">
        <v>408</v>
      </c>
      <c r="S55" s="33" t="s">
        <v>408</v>
      </c>
      <c r="T55" s="33" t="s">
        <v>408</v>
      </c>
      <c r="U55" s="33" t="s">
        <v>408</v>
      </c>
      <c r="V55" s="33" t="s">
        <v>408</v>
      </c>
      <c r="W55" s="33" t="s">
        <v>408</v>
      </c>
      <c r="X55" s="33" t="s">
        <v>408</v>
      </c>
      <c r="Y55" s="33" t="s">
        <v>408</v>
      </c>
    </row>
    <row r="56" spans="1:25" ht="32.25" thickBot="1">
      <c r="A56" s="32" t="s">
        <v>213</v>
      </c>
      <c r="B56" s="33" t="s">
        <v>1448</v>
      </c>
      <c r="C56" s="33" t="s">
        <v>412</v>
      </c>
      <c r="D56" s="33" t="s">
        <v>412</v>
      </c>
      <c r="E56" s="33" t="s">
        <v>412</v>
      </c>
      <c r="F56" s="33" t="s">
        <v>412</v>
      </c>
      <c r="G56" s="33" t="s">
        <v>412</v>
      </c>
      <c r="H56" s="33" t="s">
        <v>412</v>
      </c>
      <c r="I56" s="33" t="s">
        <v>1449</v>
      </c>
      <c r="J56" s="33" t="s">
        <v>412</v>
      </c>
      <c r="K56" s="33" t="s">
        <v>412</v>
      </c>
      <c r="L56" s="33" t="s">
        <v>412</v>
      </c>
      <c r="M56" s="33" t="s">
        <v>412</v>
      </c>
      <c r="N56" s="33" t="s">
        <v>412</v>
      </c>
      <c r="O56" s="33" t="s">
        <v>412</v>
      </c>
      <c r="P56" s="33" t="s">
        <v>412</v>
      </c>
      <c r="Q56" s="33" t="s">
        <v>412</v>
      </c>
      <c r="R56" s="33" t="s">
        <v>412</v>
      </c>
      <c r="S56" s="33" t="s">
        <v>412</v>
      </c>
      <c r="T56" s="33" t="s">
        <v>412</v>
      </c>
      <c r="U56" s="33" t="s">
        <v>412</v>
      </c>
      <c r="V56" s="33" t="s">
        <v>412</v>
      </c>
      <c r="W56" s="33" t="s">
        <v>412</v>
      </c>
      <c r="X56" s="33" t="s">
        <v>412</v>
      </c>
      <c r="Y56" s="33" t="s">
        <v>412</v>
      </c>
    </row>
    <row r="57" spans="1:25" ht="32.25" thickBot="1">
      <c r="A57" s="32" t="s">
        <v>214</v>
      </c>
      <c r="B57" s="33" t="s">
        <v>1450</v>
      </c>
      <c r="C57" s="33" t="s">
        <v>415</v>
      </c>
      <c r="D57" s="33" t="s">
        <v>415</v>
      </c>
      <c r="E57" s="33" t="s">
        <v>415</v>
      </c>
      <c r="F57" s="33" t="s">
        <v>415</v>
      </c>
      <c r="G57" s="33" t="s">
        <v>415</v>
      </c>
      <c r="H57" s="33" t="s">
        <v>415</v>
      </c>
      <c r="I57" s="33" t="s">
        <v>1451</v>
      </c>
      <c r="J57" s="33" t="s">
        <v>415</v>
      </c>
      <c r="K57" s="33" t="s">
        <v>415</v>
      </c>
      <c r="L57" s="33" t="s">
        <v>415</v>
      </c>
      <c r="M57" s="33" t="s">
        <v>415</v>
      </c>
      <c r="N57" s="33" t="s">
        <v>415</v>
      </c>
      <c r="O57" s="33" t="s">
        <v>415</v>
      </c>
      <c r="P57" s="33" t="s">
        <v>415</v>
      </c>
      <c r="Q57" s="33" t="s">
        <v>415</v>
      </c>
      <c r="R57" s="33" t="s">
        <v>415</v>
      </c>
      <c r="S57" s="33" t="s">
        <v>415</v>
      </c>
      <c r="T57" s="33" t="s">
        <v>415</v>
      </c>
      <c r="U57" s="33" t="s">
        <v>415</v>
      </c>
      <c r="V57" s="33" t="s">
        <v>415</v>
      </c>
      <c r="W57" s="33" t="s">
        <v>415</v>
      </c>
      <c r="X57" s="33" t="s">
        <v>415</v>
      </c>
      <c r="Y57" s="33" t="s">
        <v>415</v>
      </c>
    </row>
    <row r="58" spans="1:25" ht="32.25" thickBot="1">
      <c r="A58" s="32" t="s">
        <v>215</v>
      </c>
      <c r="B58" s="33" t="s">
        <v>1452</v>
      </c>
      <c r="C58" s="33" t="s">
        <v>418</v>
      </c>
      <c r="D58" s="33" t="s">
        <v>418</v>
      </c>
      <c r="E58" s="33" t="s">
        <v>418</v>
      </c>
      <c r="F58" s="33" t="s">
        <v>418</v>
      </c>
      <c r="G58" s="33" t="s">
        <v>418</v>
      </c>
      <c r="H58" s="33" t="s">
        <v>418</v>
      </c>
      <c r="I58" s="33" t="s">
        <v>1453</v>
      </c>
      <c r="J58" s="33" t="s">
        <v>418</v>
      </c>
      <c r="K58" s="33" t="s">
        <v>418</v>
      </c>
      <c r="L58" s="33" t="s">
        <v>418</v>
      </c>
      <c r="M58" s="33" t="s">
        <v>418</v>
      </c>
      <c r="N58" s="33" t="s">
        <v>418</v>
      </c>
      <c r="O58" s="33" t="s">
        <v>418</v>
      </c>
      <c r="P58" s="33" t="s">
        <v>418</v>
      </c>
      <c r="Q58" s="33" t="s">
        <v>418</v>
      </c>
      <c r="R58" s="33" t="s">
        <v>418</v>
      </c>
      <c r="S58" s="33" t="s">
        <v>418</v>
      </c>
      <c r="T58" s="33" t="s">
        <v>418</v>
      </c>
      <c r="U58" s="33" t="s">
        <v>418</v>
      </c>
      <c r="V58" s="33" t="s">
        <v>418</v>
      </c>
      <c r="W58" s="33" t="s">
        <v>418</v>
      </c>
      <c r="X58" s="33" t="s">
        <v>418</v>
      </c>
      <c r="Y58" s="33" t="s">
        <v>418</v>
      </c>
    </row>
    <row r="59" spans="1:25" ht="32.25" thickBot="1">
      <c r="A59" s="32" t="s">
        <v>216</v>
      </c>
      <c r="B59" s="33" t="s">
        <v>1454</v>
      </c>
      <c r="C59" s="33" t="s">
        <v>421</v>
      </c>
      <c r="D59" s="33" t="s">
        <v>421</v>
      </c>
      <c r="E59" s="33" t="s">
        <v>421</v>
      </c>
      <c r="F59" s="33" t="s">
        <v>421</v>
      </c>
      <c r="G59" s="33" t="s">
        <v>421</v>
      </c>
      <c r="H59" s="33" t="s">
        <v>421</v>
      </c>
      <c r="I59" s="33" t="s">
        <v>1455</v>
      </c>
      <c r="J59" s="33" t="s">
        <v>421</v>
      </c>
      <c r="K59" s="33" t="s">
        <v>421</v>
      </c>
      <c r="L59" s="33" t="s">
        <v>421</v>
      </c>
      <c r="M59" s="33" t="s">
        <v>421</v>
      </c>
      <c r="N59" s="33" t="s">
        <v>421</v>
      </c>
      <c r="O59" s="33" t="s">
        <v>421</v>
      </c>
      <c r="P59" s="33" t="s">
        <v>421</v>
      </c>
      <c r="Q59" s="33" t="s">
        <v>421</v>
      </c>
      <c r="R59" s="33" t="s">
        <v>421</v>
      </c>
      <c r="S59" s="33" t="s">
        <v>421</v>
      </c>
      <c r="T59" s="33" t="s">
        <v>421</v>
      </c>
      <c r="U59" s="33" t="s">
        <v>421</v>
      </c>
      <c r="V59" s="33" t="s">
        <v>421</v>
      </c>
      <c r="W59" s="33" t="s">
        <v>421</v>
      </c>
      <c r="X59" s="33" t="s">
        <v>421</v>
      </c>
      <c r="Y59" s="33" t="s">
        <v>421</v>
      </c>
    </row>
    <row r="60" spans="1:25" ht="32.25" thickBot="1">
      <c r="A60" s="32" t="s">
        <v>217</v>
      </c>
      <c r="B60" s="33" t="s">
        <v>1456</v>
      </c>
      <c r="C60" s="33" t="s">
        <v>424</v>
      </c>
      <c r="D60" s="33" t="s">
        <v>424</v>
      </c>
      <c r="E60" s="33" t="s">
        <v>424</v>
      </c>
      <c r="F60" s="33" t="s">
        <v>424</v>
      </c>
      <c r="G60" s="33" t="s">
        <v>424</v>
      </c>
      <c r="H60" s="33" t="s">
        <v>424</v>
      </c>
      <c r="I60" s="33" t="s">
        <v>1457</v>
      </c>
      <c r="J60" s="33" t="s">
        <v>424</v>
      </c>
      <c r="K60" s="33" t="s">
        <v>424</v>
      </c>
      <c r="L60" s="33" t="s">
        <v>424</v>
      </c>
      <c r="M60" s="33" t="s">
        <v>424</v>
      </c>
      <c r="N60" s="33" t="s">
        <v>424</v>
      </c>
      <c r="O60" s="33" t="s">
        <v>424</v>
      </c>
      <c r="P60" s="33" t="s">
        <v>424</v>
      </c>
      <c r="Q60" s="33" t="s">
        <v>424</v>
      </c>
      <c r="R60" s="33" t="s">
        <v>424</v>
      </c>
      <c r="S60" s="33" t="s">
        <v>424</v>
      </c>
      <c r="T60" s="33" t="s">
        <v>424</v>
      </c>
      <c r="U60" s="33" t="s">
        <v>424</v>
      </c>
      <c r="V60" s="33" t="s">
        <v>424</v>
      </c>
      <c r="W60" s="33" t="s">
        <v>424</v>
      </c>
      <c r="X60" s="33" t="s">
        <v>424</v>
      </c>
      <c r="Y60" s="33" t="s">
        <v>424</v>
      </c>
    </row>
    <row r="61" spans="1:25" ht="32.25" thickBot="1">
      <c r="A61" s="32" t="s">
        <v>218</v>
      </c>
      <c r="B61" s="33" t="s">
        <v>1458</v>
      </c>
      <c r="C61" s="33" t="s">
        <v>427</v>
      </c>
      <c r="D61" s="33" t="s">
        <v>427</v>
      </c>
      <c r="E61" s="33" t="s">
        <v>427</v>
      </c>
      <c r="F61" s="33" t="s">
        <v>427</v>
      </c>
      <c r="G61" s="33" t="s">
        <v>427</v>
      </c>
      <c r="H61" s="33" t="s">
        <v>427</v>
      </c>
      <c r="I61" s="33" t="s">
        <v>1459</v>
      </c>
      <c r="J61" s="33" t="s">
        <v>427</v>
      </c>
      <c r="K61" s="33" t="s">
        <v>427</v>
      </c>
      <c r="L61" s="33" t="s">
        <v>427</v>
      </c>
      <c r="M61" s="33" t="s">
        <v>427</v>
      </c>
      <c r="N61" s="33" t="s">
        <v>427</v>
      </c>
      <c r="O61" s="33" t="s">
        <v>427</v>
      </c>
      <c r="P61" s="33" t="s">
        <v>427</v>
      </c>
      <c r="Q61" s="33" t="s">
        <v>427</v>
      </c>
      <c r="R61" s="33" t="s">
        <v>427</v>
      </c>
      <c r="S61" s="33" t="s">
        <v>427</v>
      </c>
      <c r="T61" s="33" t="s">
        <v>427</v>
      </c>
      <c r="U61" s="33" t="s">
        <v>427</v>
      </c>
      <c r="V61" s="33" t="s">
        <v>427</v>
      </c>
      <c r="W61" s="33" t="s">
        <v>427</v>
      </c>
      <c r="X61" s="33" t="s">
        <v>427</v>
      </c>
      <c r="Y61" s="33" t="s">
        <v>427</v>
      </c>
    </row>
    <row r="62" spans="1:25" ht="32.25" thickBot="1">
      <c r="A62" s="32" t="s">
        <v>219</v>
      </c>
      <c r="B62" s="33" t="s">
        <v>1460</v>
      </c>
      <c r="C62" s="33" t="s">
        <v>430</v>
      </c>
      <c r="D62" s="33" t="s">
        <v>430</v>
      </c>
      <c r="E62" s="33" t="s">
        <v>430</v>
      </c>
      <c r="F62" s="33" t="s">
        <v>430</v>
      </c>
      <c r="G62" s="33" t="s">
        <v>430</v>
      </c>
      <c r="H62" s="33" t="s">
        <v>430</v>
      </c>
      <c r="I62" s="33" t="s">
        <v>1461</v>
      </c>
      <c r="J62" s="33" t="s">
        <v>430</v>
      </c>
      <c r="K62" s="33" t="s">
        <v>430</v>
      </c>
      <c r="L62" s="33" t="s">
        <v>430</v>
      </c>
      <c r="M62" s="33" t="s">
        <v>430</v>
      </c>
      <c r="N62" s="33" t="s">
        <v>430</v>
      </c>
      <c r="O62" s="33" t="s">
        <v>430</v>
      </c>
      <c r="P62" s="33" t="s">
        <v>430</v>
      </c>
      <c r="Q62" s="33" t="s">
        <v>430</v>
      </c>
      <c r="R62" s="33" t="s">
        <v>430</v>
      </c>
      <c r="S62" s="33" t="s">
        <v>430</v>
      </c>
      <c r="T62" s="33" t="s">
        <v>430</v>
      </c>
      <c r="U62" s="33" t="s">
        <v>430</v>
      </c>
      <c r="V62" s="33" t="s">
        <v>430</v>
      </c>
      <c r="W62" s="33" t="s">
        <v>430</v>
      </c>
      <c r="X62" s="33" t="s">
        <v>430</v>
      </c>
      <c r="Y62" s="33" t="s">
        <v>430</v>
      </c>
    </row>
    <row r="63" spans="1:25" ht="32.25" thickBot="1">
      <c r="A63" s="32" t="s">
        <v>220</v>
      </c>
      <c r="B63" s="33" t="s">
        <v>1462</v>
      </c>
      <c r="C63" s="33" t="s">
        <v>433</v>
      </c>
      <c r="D63" s="33" t="s">
        <v>433</v>
      </c>
      <c r="E63" s="33" t="s">
        <v>433</v>
      </c>
      <c r="F63" s="33" t="s">
        <v>433</v>
      </c>
      <c r="G63" s="33" t="s">
        <v>433</v>
      </c>
      <c r="H63" s="33" t="s">
        <v>433</v>
      </c>
      <c r="I63" s="33" t="s">
        <v>1463</v>
      </c>
      <c r="J63" s="33" t="s">
        <v>433</v>
      </c>
      <c r="K63" s="33" t="s">
        <v>433</v>
      </c>
      <c r="L63" s="33" t="s">
        <v>433</v>
      </c>
      <c r="M63" s="33" t="s">
        <v>433</v>
      </c>
      <c r="N63" s="33" t="s">
        <v>433</v>
      </c>
      <c r="O63" s="33" t="s">
        <v>433</v>
      </c>
      <c r="P63" s="33" t="s">
        <v>433</v>
      </c>
      <c r="Q63" s="33" t="s">
        <v>433</v>
      </c>
      <c r="R63" s="33" t="s">
        <v>433</v>
      </c>
      <c r="S63" s="33" t="s">
        <v>433</v>
      </c>
      <c r="T63" s="33" t="s">
        <v>433</v>
      </c>
      <c r="U63" s="33" t="s">
        <v>433</v>
      </c>
      <c r="V63" s="33" t="s">
        <v>433</v>
      </c>
      <c r="W63" s="33" t="s">
        <v>433</v>
      </c>
      <c r="X63" s="33" t="s">
        <v>433</v>
      </c>
      <c r="Y63" s="33" t="s">
        <v>433</v>
      </c>
    </row>
    <row r="64" spans="1:25" ht="32.25" thickBot="1">
      <c r="A64" s="32" t="s">
        <v>221</v>
      </c>
      <c r="B64" s="33" t="s">
        <v>1464</v>
      </c>
      <c r="C64" s="33" t="s">
        <v>436</v>
      </c>
      <c r="D64" s="33" t="s">
        <v>436</v>
      </c>
      <c r="E64" s="33" t="s">
        <v>436</v>
      </c>
      <c r="F64" s="33" t="s">
        <v>436</v>
      </c>
      <c r="G64" s="33" t="s">
        <v>436</v>
      </c>
      <c r="H64" s="33" t="s">
        <v>436</v>
      </c>
      <c r="I64" s="33" t="s">
        <v>1465</v>
      </c>
      <c r="J64" s="33" t="s">
        <v>436</v>
      </c>
      <c r="K64" s="33" t="s">
        <v>436</v>
      </c>
      <c r="L64" s="33" t="s">
        <v>436</v>
      </c>
      <c r="M64" s="33" t="s">
        <v>436</v>
      </c>
      <c r="N64" s="33" t="s">
        <v>436</v>
      </c>
      <c r="O64" s="33" t="s">
        <v>436</v>
      </c>
      <c r="P64" s="33" t="s">
        <v>436</v>
      </c>
      <c r="Q64" s="33" t="s">
        <v>436</v>
      </c>
      <c r="R64" s="33" t="s">
        <v>436</v>
      </c>
      <c r="S64" s="33" t="s">
        <v>436</v>
      </c>
      <c r="T64" s="33" t="s">
        <v>436</v>
      </c>
      <c r="U64" s="33" t="s">
        <v>436</v>
      </c>
      <c r="V64" s="33" t="s">
        <v>436</v>
      </c>
      <c r="W64" s="33" t="s">
        <v>436</v>
      </c>
      <c r="X64" s="33" t="s">
        <v>436</v>
      </c>
      <c r="Y64" s="33" t="s">
        <v>436</v>
      </c>
    </row>
    <row r="65" spans="1:25" ht="32.25" thickBot="1">
      <c r="A65" s="32" t="s">
        <v>222</v>
      </c>
      <c r="B65" s="33" t="s">
        <v>1466</v>
      </c>
      <c r="C65" s="33" t="s">
        <v>439</v>
      </c>
      <c r="D65" s="33" t="s">
        <v>439</v>
      </c>
      <c r="E65" s="33" t="s">
        <v>439</v>
      </c>
      <c r="F65" s="33" t="s">
        <v>439</v>
      </c>
      <c r="G65" s="33" t="s">
        <v>439</v>
      </c>
      <c r="H65" s="33" t="s">
        <v>439</v>
      </c>
      <c r="I65" s="33" t="s">
        <v>1467</v>
      </c>
      <c r="J65" s="33" t="s">
        <v>439</v>
      </c>
      <c r="K65" s="33" t="s">
        <v>439</v>
      </c>
      <c r="L65" s="33" t="s">
        <v>439</v>
      </c>
      <c r="M65" s="33" t="s">
        <v>439</v>
      </c>
      <c r="N65" s="33" t="s">
        <v>439</v>
      </c>
      <c r="O65" s="33" t="s">
        <v>439</v>
      </c>
      <c r="P65" s="33" t="s">
        <v>439</v>
      </c>
      <c r="Q65" s="33" t="s">
        <v>439</v>
      </c>
      <c r="R65" s="33" t="s">
        <v>439</v>
      </c>
      <c r="S65" s="33" t="s">
        <v>439</v>
      </c>
      <c r="T65" s="33" t="s">
        <v>439</v>
      </c>
      <c r="U65" s="33" t="s">
        <v>439</v>
      </c>
      <c r="V65" s="33" t="s">
        <v>439</v>
      </c>
      <c r="W65" s="33" t="s">
        <v>439</v>
      </c>
      <c r="X65" s="33" t="s">
        <v>439</v>
      </c>
      <c r="Y65" s="33" t="s">
        <v>439</v>
      </c>
    </row>
    <row r="66" spans="1:25" ht="32.25" thickBot="1">
      <c r="A66" s="32" t="s">
        <v>223</v>
      </c>
      <c r="B66" s="33" t="s">
        <v>1468</v>
      </c>
      <c r="C66" s="33" t="s">
        <v>442</v>
      </c>
      <c r="D66" s="33" t="s">
        <v>442</v>
      </c>
      <c r="E66" s="33" t="s">
        <v>442</v>
      </c>
      <c r="F66" s="33" t="s">
        <v>442</v>
      </c>
      <c r="G66" s="33" t="s">
        <v>442</v>
      </c>
      <c r="H66" s="33" t="s">
        <v>442</v>
      </c>
      <c r="I66" s="33" t="s">
        <v>1469</v>
      </c>
      <c r="J66" s="33" t="s">
        <v>442</v>
      </c>
      <c r="K66" s="33" t="s">
        <v>442</v>
      </c>
      <c r="L66" s="33" t="s">
        <v>442</v>
      </c>
      <c r="M66" s="33" t="s">
        <v>442</v>
      </c>
      <c r="N66" s="33" t="s">
        <v>442</v>
      </c>
      <c r="O66" s="33" t="s">
        <v>442</v>
      </c>
      <c r="P66" s="33" t="s">
        <v>442</v>
      </c>
      <c r="Q66" s="33" t="s">
        <v>442</v>
      </c>
      <c r="R66" s="33" t="s">
        <v>442</v>
      </c>
      <c r="S66" s="33" t="s">
        <v>442</v>
      </c>
      <c r="T66" s="33" t="s">
        <v>442</v>
      </c>
      <c r="U66" s="33" t="s">
        <v>442</v>
      </c>
      <c r="V66" s="33" t="s">
        <v>442</v>
      </c>
      <c r="W66" s="33" t="s">
        <v>442</v>
      </c>
      <c r="X66" s="33" t="s">
        <v>442</v>
      </c>
      <c r="Y66" s="33" t="s">
        <v>442</v>
      </c>
    </row>
    <row r="67" spans="1:25" ht="32.25" thickBot="1">
      <c r="A67" s="32" t="s">
        <v>224</v>
      </c>
      <c r="B67" s="33" t="s">
        <v>1470</v>
      </c>
      <c r="C67" s="33" t="s">
        <v>445</v>
      </c>
      <c r="D67" s="33" t="s">
        <v>445</v>
      </c>
      <c r="E67" s="33" t="s">
        <v>445</v>
      </c>
      <c r="F67" s="33" t="s">
        <v>445</v>
      </c>
      <c r="G67" s="33" t="s">
        <v>445</v>
      </c>
      <c r="H67" s="33" t="s">
        <v>445</v>
      </c>
      <c r="I67" s="33" t="s">
        <v>1471</v>
      </c>
      <c r="J67" s="33" t="s">
        <v>445</v>
      </c>
      <c r="K67" s="33" t="s">
        <v>445</v>
      </c>
      <c r="L67" s="33" t="s">
        <v>445</v>
      </c>
      <c r="M67" s="33" t="s">
        <v>445</v>
      </c>
      <c r="N67" s="33" t="s">
        <v>445</v>
      </c>
      <c r="O67" s="33" t="s">
        <v>445</v>
      </c>
      <c r="P67" s="33" t="s">
        <v>445</v>
      </c>
      <c r="Q67" s="33" t="s">
        <v>445</v>
      </c>
      <c r="R67" s="33" t="s">
        <v>445</v>
      </c>
      <c r="S67" s="33" t="s">
        <v>445</v>
      </c>
      <c r="T67" s="33" t="s">
        <v>445</v>
      </c>
      <c r="U67" s="33" t="s">
        <v>445</v>
      </c>
      <c r="V67" s="33" t="s">
        <v>445</v>
      </c>
      <c r="W67" s="33" t="s">
        <v>445</v>
      </c>
      <c r="X67" s="33" t="s">
        <v>445</v>
      </c>
      <c r="Y67" s="33" t="s">
        <v>445</v>
      </c>
    </row>
    <row r="68" spans="1:25" ht="32.25" thickBot="1">
      <c r="A68" s="32" t="s">
        <v>225</v>
      </c>
      <c r="B68" s="33" t="s">
        <v>1472</v>
      </c>
      <c r="C68" s="33" t="s">
        <v>448</v>
      </c>
      <c r="D68" s="33" t="s">
        <v>448</v>
      </c>
      <c r="E68" s="33" t="s">
        <v>448</v>
      </c>
      <c r="F68" s="33" t="s">
        <v>448</v>
      </c>
      <c r="G68" s="33" t="s">
        <v>448</v>
      </c>
      <c r="H68" s="33" t="s">
        <v>448</v>
      </c>
      <c r="I68" s="33" t="s">
        <v>1473</v>
      </c>
      <c r="J68" s="33" t="s">
        <v>448</v>
      </c>
      <c r="K68" s="33" t="s">
        <v>448</v>
      </c>
      <c r="L68" s="33" t="s">
        <v>448</v>
      </c>
      <c r="M68" s="33" t="s">
        <v>448</v>
      </c>
      <c r="N68" s="33" t="s">
        <v>448</v>
      </c>
      <c r="O68" s="33" t="s">
        <v>448</v>
      </c>
      <c r="P68" s="33" t="s">
        <v>448</v>
      </c>
      <c r="Q68" s="33" t="s">
        <v>448</v>
      </c>
      <c r="R68" s="33" t="s">
        <v>448</v>
      </c>
      <c r="S68" s="33" t="s">
        <v>448</v>
      </c>
      <c r="T68" s="33" t="s">
        <v>448</v>
      </c>
      <c r="U68" s="33" t="s">
        <v>448</v>
      </c>
      <c r="V68" s="33" t="s">
        <v>448</v>
      </c>
      <c r="W68" s="33" t="s">
        <v>448</v>
      </c>
      <c r="X68" s="33" t="s">
        <v>448</v>
      </c>
      <c r="Y68" s="33" t="s">
        <v>448</v>
      </c>
    </row>
    <row r="69" spans="1:25" ht="32.25" thickBot="1">
      <c r="A69" s="32" t="s">
        <v>226</v>
      </c>
      <c r="B69" s="33" t="s">
        <v>1474</v>
      </c>
      <c r="C69" s="33" t="s">
        <v>451</v>
      </c>
      <c r="D69" s="33" t="s">
        <v>451</v>
      </c>
      <c r="E69" s="33" t="s">
        <v>451</v>
      </c>
      <c r="F69" s="33" t="s">
        <v>451</v>
      </c>
      <c r="G69" s="33" t="s">
        <v>451</v>
      </c>
      <c r="H69" s="33" t="s">
        <v>451</v>
      </c>
      <c r="I69" s="33" t="s">
        <v>1475</v>
      </c>
      <c r="J69" s="33" t="s">
        <v>451</v>
      </c>
      <c r="K69" s="33" t="s">
        <v>451</v>
      </c>
      <c r="L69" s="33" t="s">
        <v>451</v>
      </c>
      <c r="M69" s="33" t="s">
        <v>451</v>
      </c>
      <c r="N69" s="33" t="s">
        <v>451</v>
      </c>
      <c r="O69" s="33" t="s">
        <v>451</v>
      </c>
      <c r="P69" s="33" t="s">
        <v>451</v>
      </c>
      <c r="Q69" s="33" t="s">
        <v>451</v>
      </c>
      <c r="R69" s="33" t="s">
        <v>451</v>
      </c>
      <c r="S69" s="33" t="s">
        <v>451</v>
      </c>
      <c r="T69" s="33" t="s">
        <v>451</v>
      </c>
      <c r="U69" s="33" t="s">
        <v>451</v>
      </c>
      <c r="V69" s="33" t="s">
        <v>451</v>
      </c>
      <c r="W69" s="33" t="s">
        <v>451</v>
      </c>
      <c r="X69" s="33" t="s">
        <v>451</v>
      </c>
      <c r="Y69" s="33" t="s">
        <v>451</v>
      </c>
    </row>
    <row r="70" spans="1:25" ht="32.25" thickBot="1">
      <c r="A70" s="32" t="s">
        <v>227</v>
      </c>
      <c r="B70" s="33" t="s">
        <v>1476</v>
      </c>
      <c r="C70" s="33" t="s">
        <v>454</v>
      </c>
      <c r="D70" s="33" t="s">
        <v>454</v>
      </c>
      <c r="E70" s="33" t="s">
        <v>454</v>
      </c>
      <c r="F70" s="33" t="s">
        <v>454</v>
      </c>
      <c r="G70" s="33" t="s">
        <v>454</v>
      </c>
      <c r="H70" s="33" t="s">
        <v>454</v>
      </c>
      <c r="I70" s="33" t="s">
        <v>1477</v>
      </c>
      <c r="J70" s="33" t="s">
        <v>454</v>
      </c>
      <c r="K70" s="33" t="s">
        <v>454</v>
      </c>
      <c r="L70" s="33" t="s">
        <v>454</v>
      </c>
      <c r="M70" s="33" t="s">
        <v>454</v>
      </c>
      <c r="N70" s="33" t="s">
        <v>454</v>
      </c>
      <c r="O70" s="33" t="s">
        <v>454</v>
      </c>
      <c r="P70" s="33" t="s">
        <v>454</v>
      </c>
      <c r="Q70" s="33" t="s">
        <v>454</v>
      </c>
      <c r="R70" s="33" t="s">
        <v>454</v>
      </c>
      <c r="S70" s="33" t="s">
        <v>454</v>
      </c>
      <c r="T70" s="33" t="s">
        <v>454</v>
      </c>
      <c r="U70" s="33" t="s">
        <v>454</v>
      </c>
      <c r="V70" s="33" t="s">
        <v>454</v>
      </c>
      <c r="W70" s="33" t="s">
        <v>454</v>
      </c>
      <c r="X70" s="33" t="s">
        <v>454</v>
      </c>
      <c r="Y70" s="33" t="s">
        <v>454</v>
      </c>
    </row>
    <row r="71" spans="1:25" ht="32.25" thickBot="1">
      <c r="A71" s="32" t="s">
        <v>228</v>
      </c>
      <c r="B71" s="33" t="s">
        <v>1478</v>
      </c>
      <c r="C71" s="33" t="s">
        <v>457</v>
      </c>
      <c r="D71" s="33" t="s">
        <v>457</v>
      </c>
      <c r="E71" s="33" t="s">
        <v>457</v>
      </c>
      <c r="F71" s="33" t="s">
        <v>457</v>
      </c>
      <c r="G71" s="33" t="s">
        <v>457</v>
      </c>
      <c r="H71" s="33" t="s">
        <v>457</v>
      </c>
      <c r="I71" s="33" t="s">
        <v>1479</v>
      </c>
      <c r="J71" s="33" t="s">
        <v>457</v>
      </c>
      <c r="K71" s="33" t="s">
        <v>457</v>
      </c>
      <c r="L71" s="33" t="s">
        <v>457</v>
      </c>
      <c r="M71" s="33" t="s">
        <v>457</v>
      </c>
      <c r="N71" s="33" t="s">
        <v>457</v>
      </c>
      <c r="O71" s="33" t="s">
        <v>457</v>
      </c>
      <c r="P71" s="33" t="s">
        <v>457</v>
      </c>
      <c r="Q71" s="33" t="s">
        <v>457</v>
      </c>
      <c r="R71" s="33" t="s">
        <v>457</v>
      </c>
      <c r="S71" s="33" t="s">
        <v>457</v>
      </c>
      <c r="T71" s="33" t="s">
        <v>457</v>
      </c>
      <c r="U71" s="33" t="s">
        <v>457</v>
      </c>
      <c r="V71" s="33" t="s">
        <v>457</v>
      </c>
      <c r="W71" s="33" t="s">
        <v>457</v>
      </c>
      <c r="X71" s="33" t="s">
        <v>457</v>
      </c>
      <c r="Y71" s="33" t="s">
        <v>457</v>
      </c>
    </row>
    <row r="72" spans="1:25" ht="32.25" thickBot="1">
      <c r="A72" s="32" t="s">
        <v>229</v>
      </c>
      <c r="B72" s="33" t="s">
        <v>1480</v>
      </c>
      <c r="C72" s="33" t="s">
        <v>460</v>
      </c>
      <c r="D72" s="33" t="s">
        <v>460</v>
      </c>
      <c r="E72" s="33" t="s">
        <v>460</v>
      </c>
      <c r="F72" s="33" t="s">
        <v>460</v>
      </c>
      <c r="G72" s="33" t="s">
        <v>460</v>
      </c>
      <c r="H72" s="33" t="s">
        <v>460</v>
      </c>
      <c r="I72" s="33" t="s">
        <v>1481</v>
      </c>
      <c r="J72" s="33" t="s">
        <v>460</v>
      </c>
      <c r="K72" s="33" t="s">
        <v>460</v>
      </c>
      <c r="L72" s="33" t="s">
        <v>460</v>
      </c>
      <c r="M72" s="33" t="s">
        <v>460</v>
      </c>
      <c r="N72" s="33" t="s">
        <v>460</v>
      </c>
      <c r="O72" s="33" t="s">
        <v>460</v>
      </c>
      <c r="P72" s="33" t="s">
        <v>460</v>
      </c>
      <c r="Q72" s="33" t="s">
        <v>460</v>
      </c>
      <c r="R72" s="33" t="s">
        <v>460</v>
      </c>
      <c r="S72" s="33" t="s">
        <v>460</v>
      </c>
      <c r="T72" s="33" t="s">
        <v>460</v>
      </c>
      <c r="U72" s="33" t="s">
        <v>460</v>
      </c>
      <c r="V72" s="33" t="s">
        <v>460</v>
      </c>
      <c r="W72" s="33" t="s">
        <v>460</v>
      </c>
      <c r="X72" s="33" t="s">
        <v>460</v>
      </c>
      <c r="Y72" s="33" t="s">
        <v>460</v>
      </c>
    </row>
    <row r="73" spans="1:25" ht="32.25" thickBot="1">
      <c r="A73" s="32" t="s">
        <v>230</v>
      </c>
      <c r="B73" s="33" t="s">
        <v>1482</v>
      </c>
      <c r="C73" s="33" t="s">
        <v>463</v>
      </c>
      <c r="D73" s="33" t="s">
        <v>463</v>
      </c>
      <c r="E73" s="33" t="s">
        <v>463</v>
      </c>
      <c r="F73" s="33" t="s">
        <v>463</v>
      </c>
      <c r="G73" s="33" t="s">
        <v>463</v>
      </c>
      <c r="H73" s="33" t="s">
        <v>463</v>
      </c>
      <c r="I73" s="33" t="s">
        <v>1483</v>
      </c>
      <c r="J73" s="33" t="s">
        <v>463</v>
      </c>
      <c r="K73" s="33" t="s">
        <v>463</v>
      </c>
      <c r="L73" s="33" t="s">
        <v>463</v>
      </c>
      <c r="M73" s="33" t="s">
        <v>463</v>
      </c>
      <c r="N73" s="33" t="s">
        <v>463</v>
      </c>
      <c r="O73" s="33" t="s">
        <v>463</v>
      </c>
      <c r="P73" s="33" t="s">
        <v>463</v>
      </c>
      <c r="Q73" s="33" t="s">
        <v>463</v>
      </c>
      <c r="R73" s="33" t="s">
        <v>463</v>
      </c>
      <c r="S73" s="33" t="s">
        <v>463</v>
      </c>
      <c r="T73" s="33" t="s">
        <v>463</v>
      </c>
      <c r="U73" s="33" t="s">
        <v>463</v>
      </c>
      <c r="V73" s="33" t="s">
        <v>463</v>
      </c>
      <c r="W73" s="33" t="s">
        <v>463</v>
      </c>
      <c r="X73" s="33" t="s">
        <v>463</v>
      </c>
      <c r="Y73" s="33" t="s">
        <v>463</v>
      </c>
    </row>
    <row r="74" spans="1:25" ht="32.25" thickBot="1">
      <c r="A74" s="32" t="s">
        <v>231</v>
      </c>
      <c r="B74" s="33" t="s">
        <v>1484</v>
      </c>
      <c r="C74" s="33" t="s">
        <v>466</v>
      </c>
      <c r="D74" s="33" t="s">
        <v>466</v>
      </c>
      <c r="E74" s="33" t="s">
        <v>466</v>
      </c>
      <c r="F74" s="33" t="s">
        <v>466</v>
      </c>
      <c r="G74" s="33" t="s">
        <v>466</v>
      </c>
      <c r="H74" s="33" t="s">
        <v>466</v>
      </c>
      <c r="I74" s="33" t="s">
        <v>1485</v>
      </c>
      <c r="J74" s="33" t="s">
        <v>466</v>
      </c>
      <c r="K74" s="33" t="s">
        <v>466</v>
      </c>
      <c r="L74" s="33" t="s">
        <v>466</v>
      </c>
      <c r="M74" s="33" t="s">
        <v>466</v>
      </c>
      <c r="N74" s="33" t="s">
        <v>466</v>
      </c>
      <c r="O74" s="33" t="s">
        <v>466</v>
      </c>
      <c r="P74" s="33" t="s">
        <v>466</v>
      </c>
      <c r="Q74" s="33" t="s">
        <v>466</v>
      </c>
      <c r="R74" s="33" t="s">
        <v>466</v>
      </c>
      <c r="S74" s="33" t="s">
        <v>466</v>
      </c>
      <c r="T74" s="33" t="s">
        <v>466</v>
      </c>
      <c r="U74" s="33" t="s">
        <v>466</v>
      </c>
      <c r="V74" s="33" t="s">
        <v>466</v>
      </c>
      <c r="W74" s="33" t="s">
        <v>466</v>
      </c>
      <c r="X74" s="33" t="s">
        <v>466</v>
      </c>
      <c r="Y74" s="33" t="s">
        <v>466</v>
      </c>
    </row>
    <row r="75" spans="1:25" ht="32.25" thickBot="1">
      <c r="A75" s="32" t="s">
        <v>232</v>
      </c>
      <c r="B75" s="33" t="s">
        <v>1486</v>
      </c>
      <c r="C75" s="33" t="s">
        <v>469</v>
      </c>
      <c r="D75" s="33" t="s">
        <v>469</v>
      </c>
      <c r="E75" s="33" t="s">
        <v>469</v>
      </c>
      <c r="F75" s="33" t="s">
        <v>469</v>
      </c>
      <c r="G75" s="33" t="s">
        <v>469</v>
      </c>
      <c r="H75" s="33" t="s">
        <v>469</v>
      </c>
      <c r="I75" s="33" t="s">
        <v>1487</v>
      </c>
      <c r="J75" s="33" t="s">
        <v>469</v>
      </c>
      <c r="K75" s="33" t="s">
        <v>469</v>
      </c>
      <c r="L75" s="33" t="s">
        <v>469</v>
      </c>
      <c r="M75" s="33" t="s">
        <v>469</v>
      </c>
      <c r="N75" s="33" t="s">
        <v>469</v>
      </c>
      <c r="O75" s="33" t="s">
        <v>469</v>
      </c>
      <c r="P75" s="33" t="s">
        <v>469</v>
      </c>
      <c r="Q75" s="33" t="s">
        <v>469</v>
      </c>
      <c r="R75" s="33" t="s">
        <v>469</v>
      </c>
      <c r="S75" s="33" t="s">
        <v>469</v>
      </c>
      <c r="T75" s="33" t="s">
        <v>469</v>
      </c>
      <c r="U75" s="33" t="s">
        <v>469</v>
      </c>
      <c r="V75" s="33" t="s">
        <v>469</v>
      </c>
      <c r="W75" s="33" t="s">
        <v>469</v>
      </c>
      <c r="X75" s="33" t="s">
        <v>469</v>
      </c>
      <c r="Y75" s="33" t="s">
        <v>469</v>
      </c>
    </row>
    <row r="76" spans="1:25" ht="32.25" thickBot="1">
      <c r="A76" s="32" t="s">
        <v>233</v>
      </c>
      <c r="B76" s="33" t="s">
        <v>1488</v>
      </c>
      <c r="C76" s="33" t="s">
        <v>472</v>
      </c>
      <c r="D76" s="33" t="s">
        <v>472</v>
      </c>
      <c r="E76" s="33" t="s">
        <v>472</v>
      </c>
      <c r="F76" s="33" t="s">
        <v>472</v>
      </c>
      <c r="G76" s="33" t="s">
        <v>472</v>
      </c>
      <c r="H76" s="33" t="s">
        <v>472</v>
      </c>
      <c r="I76" s="33" t="s">
        <v>1489</v>
      </c>
      <c r="J76" s="33" t="s">
        <v>472</v>
      </c>
      <c r="K76" s="33" t="s">
        <v>472</v>
      </c>
      <c r="L76" s="33" t="s">
        <v>472</v>
      </c>
      <c r="M76" s="33" t="s">
        <v>472</v>
      </c>
      <c r="N76" s="33" t="s">
        <v>472</v>
      </c>
      <c r="O76" s="33" t="s">
        <v>472</v>
      </c>
      <c r="P76" s="33" t="s">
        <v>472</v>
      </c>
      <c r="Q76" s="33" t="s">
        <v>472</v>
      </c>
      <c r="R76" s="33" t="s">
        <v>472</v>
      </c>
      <c r="S76" s="33" t="s">
        <v>472</v>
      </c>
      <c r="T76" s="33" t="s">
        <v>472</v>
      </c>
      <c r="U76" s="33" t="s">
        <v>472</v>
      </c>
      <c r="V76" s="33" t="s">
        <v>472</v>
      </c>
      <c r="W76" s="33" t="s">
        <v>472</v>
      </c>
      <c r="X76" s="33" t="s">
        <v>472</v>
      </c>
      <c r="Y76" s="33" t="s">
        <v>472</v>
      </c>
    </row>
    <row r="77" spans="1:25" ht="32.25" thickBot="1">
      <c r="A77" s="32" t="s">
        <v>234</v>
      </c>
      <c r="B77" s="33" t="s">
        <v>1490</v>
      </c>
      <c r="C77" s="33" t="s">
        <v>475</v>
      </c>
      <c r="D77" s="33" t="s">
        <v>475</v>
      </c>
      <c r="E77" s="33" t="s">
        <v>475</v>
      </c>
      <c r="F77" s="33" t="s">
        <v>475</v>
      </c>
      <c r="G77" s="33" t="s">
        <v>475</v>
      </c>
      <c r="H77" s="33" t="s">
        <v>475</v>
      </c>
      <c r="I77" s="33" t="s">
        <v>1491</v>
      </c>
      <c r="J77" s="33" t="s">
        <v>475</v>
      </c>
      <c r="K77" s="33" t="s">
        <v>475</v>
      </c>
      <c r="L77" s="33" t="s">
        <v>475</v>
      </c>
      <c r="M77" s="33" t="s">
        <v>475</v>
      </c>
      <c r="N77" s="33" t="s">
        <v>475</v>
      </c>
      <c r="O77" s="33" t="s">
        <v>475</v>
      </c>
      <c r="P77" s="33" t="s">
        <v>475</v>
      </c>
      <c r="Q77" s="33" t="s">
        <v>475</v>
      </c>
      <c r="R77" s="33" t="s">
        <v>475</v>
      </c>
      <c r="S77" s="33" t="s">
        <v>475</v>
      </c>
      <c r="T77" s="33" t="s">
        <v>475</v>
      </c>
      <c r="U77" s="33" t="s">
        <v>475</v>
      </c>
      <c r="V77" s="33" t="s">
        <v>475</v>
      </c>
      <c r="W77" s="33" t="s">
        <v>475</v>
      </c>
      <c r="X77" s="33" t="s">
        <v>475</v>
      </c>
      <c r="Y77" s="33" t="s">
        <v>475</v>
      </c>
    </row>
    <row r="78" spans="1:25" ht="32.25" thickBot="1">
      <c r="A78" s="32" t="s">
        <v>235</v>
      </c>
      <c r="B78" s="33" t="s">
        <v>1492</v>
      </c>
      <c r="C78" s="33" t="s">
        <v>478</v>
      </c>
      <c r="D78" s="33" t="s">
        <v>478</v>
      </c>
      <c r="E78" s="33" t="s">
        <v>478</v>
      </c>
      <c r="F78" s="33" t="s">
        <v>478</v>
      </c>
      <c r="G78" s="33" t="s">
        <v>478</v>
      </c>
      <c r="H78" s="33" t="s">
        <v>478</v>
      </c>
      <c r="I78" s="33" t="s">
        <v>1493</v>
      </c>
      <c r="J78" s="33" t="s">
        <v>478</v>
      </c>
      <c r="K78" s="33" t="s">
        <v>478</v>
      </c>
      <c r="L78" s="33" t="s">
        <v>478</v>
      </c>
      <c r="M78" s="33" t="s">
        <v>478</v>
      </c>
      <c r="N78" s="33" t="s">
        <v>478</v>
      </c>
      <c r="O78" s="33" t="s">
        <v>478</v>
      </c>
      <c r="P78" s="33" t="s">
        <v>478</v>
      </c>
      <c r="Q78" s="33" t="s">
        <v>478</v>
      </c>
      <c r="R78" s="33" t="s">
        <v>478</v>
      </c>
      <c r="S78" s="33" t="s">
        <v>478</v>
      </c>
      <c r="T78" s="33" t="s">
        <v>478</v>
      </c>
      <c r="U78" s="33" t="s">
        <v>478</v>
      </c>
      <c r="V78" s="33" t="s">
        <v>478</v>
      </c>
      <c r="W78" s="33" t="s">
        <v>478</v>
      </c>
      <c r="X78" s="33" t="s">
        <v>478</v>
      </c>
      <c r="Y78" s="33" t="s">
        <v>478</v>
      </c>
    </row>
    <row r="79" spans="1:25" ht="32.25" thickBot="1">
      <c r="A79" s="32" t="s">
        <v>236</v>
      </c>
      <c r="B79" s="33" t="s">
        <v>1494</v>
      </c>
      <c r="C79" s="33" t="s">
        <v>481</v>
      </c>
      <c r="D79" s="33" t="s">
        <v>481</v>
      </c>
      <c r="E79" s="33" t="s">
        <v>481</v>
      </c>
      <c r="F79" s="33" t="s">
        <v>481</v>
      </c>
      <c r="G79" s="33" t="s">
        <v>481</v>
      </c>
      <c r="H79" s="33" t="s">
        <v>481</v>
      </c>
      <c r="I79" s="33" t="s">
        <v>1495</v>
      </c>
      <c r="J79" s="33" t="s">
        <v>481</v>
      </c>
      <c r="K79" s="33" t="s">
        <v>481</v>
      </c>
      <c r="L79" s="33" t="s">
        <v>481</v>
      </c>
      <c r="M79" s="33" t="s">
        <v>481</v>
      </c>
      <c r="N79" s="33" t="s">
        <v>481</v>
      </c>
      <c r="O79" s="33" t="s">
        <v>481</v>
      </c>
      <c r="P79" s="33" t="s">
        <v>481</v>
      </c>
      <c r="Q79" s="33" t="s">
        <v>481</v>
      </c>
      <c r="R79" s="33" t="s">
        <v>481</v>
      </c>
      <c r="S79" s="33" t="s">
        <v>481</v>
      </c>
      <c r="T79" s="33" t="s">
        <v>481</v>
      </c>
      <c r="U79" s="33" t="s">
        <v>481</v>
      </c>
      <c r="V79" s="33" t="s">
        <v>481</v>
      </c>
      <c r="W79" s="33" t="s">
        <v>481</v>
      </c>
      <c r="X79" s="33" t="s">
        <v>481</v>
      </c>
      <c r="Y79" s="33" t="s">
        <v>481</v>
      </c>
    </row>
    <row r="80" spans="1:25" ht="32.25" thickBot="1">
      <c r="A80" s="32" t="s">
        <v>237</v>
      </c>
      <c r="B80" s="33" t="s">
        <v>1496</v>
      </c>
      <c r="C80" s="33" t="s">
        <v>484</v>
      </c>
      <c r="D80" s="33" t="s">
        <v>484</v>
      </c>
      <c r="E80" s="33" t="s">
        <v>484</v>
      </c>
      <c r="F80" s="33" t="s">
        <v>484</v>
      </c>
      <c r="G80" s="33" t="s">
        <v>484</v>
      </c>
      <c r="H80" s="33" t="s">
        <v>484</v>
      </c>
      <c r="I80" s="33" t="s">
        <v>1497</v>
      </c>
      <c r="J80" s="33" t="s">
        <v>484</v>
      </c>
      <c r="K80" s="33" t="s">
        <v>484</v>
      </c>
      <c r="L80" s="33" t="s">
        <v>484</v>
      </c>
      <c r="M80" s="33" t="s">
        <v>484</v>
      </c>
      <c r="N80" s="33" t="s">
        <v>484</v>
      </c>
      <c r="O80" s="33" t="s">
        <v>484</v>
      </c>
      <c r="P80" s="33" t="s">
        <v>484</v>
      </c>
      <c r="Q80" s="33" t="s">
        <v>484</v>
      </c>
      <c r="R80" s="33" t="s">
        <v>484</v>
      </c>
      <c r="S80" s="33" t="s">
        <v>484</v>
      </c>
      <c r="T80" s="33" t="s">
        <v>484</v>
      </c>
      <c r="U80" s="33" t="s">
        <v>484</v>
      </c>
      <c r="V80" s="33" t="s">
        <v>484</v>
      </c>
      <c r="W80" s="33" t="s">
        <v>484</v>
      </c>
      <c r="X80" s="33" t="s">
        <v>484</v>
      </c>
      <c r="Y80" s="33" t="s">
        <v>484</v>
      </c>
    </row>
    <row r="81" spans="1:25" ht="32.25" thickBot="1">
      <c r="A81" s="32" t="s">
        <v>238</v>
      </c>
      <c r="B81" s="33" t="s">
        <v>1498</v>
      </c>
      <c r="C81" s="33" t="s">
        <v>487</v>
      </c>
      <c r="D81" s="33" t="s">
        <v>487</v>
      </c>
      <c r="E81" s="33" t="s">
        <v>487</v>
      </c>
      <c r="F81" s="33" t="s">
        <v>487</v>
      </c>
      <c r="G81" s="33" t="s">
        <v>487</v>
      </c>
      <c r="H81" s="33" t="s">
        <v>487</v>
      </c>
      <c r="I81" s="33" t="s">
        <v>1499</v>
      </c>
      <c r="J81" s="33" t="s">
        <v>487</v>
      </c>
      <c r="K81" s="33" t="s">
        <v>487</v>
      </c>
      <c r="L81" s="33" t="s">
        <v>487</v>
      </c>
      <c r="M81" s="33" t="s">
        <v>487</v>
      </c>
      <c r="N81" s="33" t="s">
        <v>487</v>
      </c>
      <c r="O81" s="33" t="s">
        <v>487</v>
      </c>
      <c r="P81" s="33" t="s">
        <v>487</v>
      </c>
      <c r="Q81" s="33" t="s">
        <v>487</v>
      </c>
      <c r="R81" s="33" t="s">
        <v>487</v>
      </c>
      <c r="S81" s="33" t="s">
        <v>487</v>
      </c>
      <c r="T81" s="33" t="s">
        <v>487</v>
      </c>
      <c r="U81" s="33" t="s">
        <v>487</v>
      </c>
      <c r="V81" s="33" t="s">
        <v>487</v>
      </c>
      <c r="W81" s="33" t="s">
        <v>487</v>
      </c>
      <c r="X81" s="33" t="s">
        <v>487</v>
      </c>
      <c r="Y81" s="33" t="s">
        <v>487</v>
      </c>
    </row>
    <row r="82" spans="1:25" ht="32.25" thickBot="1">
      <c r="A82" s="32" t="s">
        <v>239</v>
      </c>
      <c r="B82" s="33" t="s">
        <v>1500</v>
      </c>
      <c r="C82" s="33" t="s">
        <v>490</v>
      </c>
      <c r="D82" s="33" t="s">
        <v>490</v>
      </c>
      <c r="E82" s="33" t="s">
        <v>490</v>
      </c>
      <c r="F82" s="33" t="s">
        <v>490</v>
      </c>
      <c r="G82" s="33" t="s">
        <v>490</v>
      </c>
      <c r="H82" s="33" t="s">
        <v>490</v>
      </c>
      <c r="I82" s="33" t="s">
        <v>1501</v>
      </c>
      <c r="J82" s="33" t="s">
        <v>490</v>
      </c>
      <c r="K82" s="33" t="s">
        <v>490</v>
      </c>
      <c r="L82" s="33" t="s">
        <v>490</v>
      </c>
      <c r="M82" s="33" t="s">
        <v>490</v>
      </c>
      <c r="N82" s="33" t="s">
        <v>490</v>
      </c>
      <c r="O82" s="33" t="s">
        <v>490</v>
      </c>
      <c r="P82" s="33" t="s">
        <v>490</v>
      </c>
      <c r="Q82" s="33" t="s">
        <v>490</v>
      </c>
      <c r="R82" s="33" t="s">
        <v>490</v>
      </c>
      <c r="S82" s="33" t="s">
        <v>490</v>
      </c>
      <c r="T82" s="33" t="s">
        <v>490</v>
      </c>
      <c r="U82" s="33" t="s">
        <v>490</v>
      </c>
      <c r="V82" s="33" t="s">
        <v>490</v>
      </c>
      <c r="W82" s="33" t="s">
        <v>490</v>
      </c>
      <c r="X82" s="33" t="s">
        <v>490</v>
      </c>
      <c r="Y82" s="33" t="s">
        <v>490</v>
      </c>
    </row>
    <row r="83" spans="1:25" ht="32.25" thickBot="1">
      <c r="A83" s="32" t="s">
        <v>240</v>
      </c>
      <c r="B83" s="33" t="s">
        <v>1502</v>
      </c>
      <c r="C83" s="33" t="s">
        <v>493</v>
      </c>
      <c r="D83" s="33" t="s">
        <v>493</v>
      </c>
      <c r="E83" s="33" t="s">
        <v>493</v>
      </c>
      <c r="F83" s="33" t="s">
        <v>493</v>
      </c>
      <c r="G83" s="33" t="s">
        <v>493</v>
      </c>
      <c r="H83" s="33" t="s">
        <v>493</v>
      </c>
      <c r="I83" s="33" t="s">
        <v>1503</v>
      </c>
      <c r="J83" s="33" t="s">
        <v>493</v>
      </c>
      <c r="K83" s="33" t="s">
        <v>493</v>
      </c>
      <c r="L83" s="33" t="s">
        <v>493</v>
      </c>
      <c r="M83" s="33" t="s">
        <v>493</v>
      </c>
      <c r="N83" s="33" t="s">
        <v>493</v>
      </c>
      <c r="O83" s="33" t="s">
        <v>493</v>
      </c>
      <c r="P83" s="33" t="s">
        <v>493</v>
      </c>
      <c r="Q83" s="33" t="s">
        <v>493</v>
      </c>
      <c r="R83" s="33" t="s">
        <v>493</v>
      </c>
      <c r="S83" s="33" t="s">
        <v>493</v>
      </c>
      <c r="T83" s="33" t="s">
        <v>493</v>
      </c>
      <c r="U83" s="33" t="s">
        <v>493</v>
      </c>
      <c r="V83" s="33" t="s">
        <v>493</v>
      </c>
      <c r="W83" s="33" t="s">
        <v>493</v>
      </c>
      <c r="X83" s="33" t="s">
        <v>493</v>
      </c>
      <c r="Y83" s="33" t="s">
        <v>493</v>
      </c>
    </row>
    <row r="84" spans="1:25" ht="32.25" thickBot="1">
      <c r="A84" s="32" t="s">
        <v>241</v>
      </c>
      <c r="B84" s="33" t="s">
        <v>1504</v>
      </c>
      <c r="C84" s="33" t="s">
        <v>496</v>
      </c>
      <c r="D84" s="33" t="s">
        <v>496</v>
      </c>
      <c r="E84" s="33" t="s">
        <v>496</v>
      </c>
      <c r="F84" s="33" t="s">
        <v>496</v>
      </c>
      <c r="G84" s="33" t="s">
        <v>496</v>
      </c>
      <c r="H84" s="33" t="s">
        <v>496</v>
      </c>
      <c r="I84" s="33" t="s">
        <v>1505</v>
      </c>
      <c r="J84" s="33" t="s">
        <v>496</v>
      </c>
      <c r="K84" s="33" t="s">
        <v>496</v>
      </c>
      <c r="L84" s="33" t="s">
        <v>496</v>
      </c>
      <c r="M84" s="33" t="s">
        <v>496</v>
      </c>
      <c r="N84" s="33" t="s">
        <v>496</v>
      </c>
      <c r="O84" s="33" t="s">
        <v>496</v>
      </c>
      <c r="P84" s="33" t="s">
        <v>496</v>
      </c>
      <c r="Q84" s="33" t="s">
        <v>496</v>
      </c>
      <c r="R84" s="33" t="s">
        <v>496</v>
      </c>
      <c r="S84" s="33" t="s">
        <v>496</v>
      </c>
      <c r="T84" s="33" t="s">
        <v>496</v>
      </c>
      <c r="U84" s="33" t="s">
        <v>496</v>
      </c>
      <c r="V84" s="33" t="s">
        <v>496</v>
      </c>
      <c r="W84" s="33" t="s">
        <v>496</v>
      </c>
      <c r="X84" s="33" t="s">
        <v>496</v>
      </c>
      <c r="Y84" s="33" t="s">
        <v>496</v>
      </c>
    </row>
    <row r="85" spans="1:25" ht="32.25" thickBot="1">
      <c r="A85" s="32" t="s">
        <v>242</v>
      </c>
      <c r="B85" s="33" t="s">
        <v>1506</v>
      </c>
      <c r="C85" s="33" t="s">
        <v>499</v>
      </c>
      <c r="D85" s="33" t="s">
        <v>499</v>
      </c>
      <c r="E85" s="33" t="s">
        <v>499</v>
      </c>
      <c r="F85" s="33" t="s">
        <v>499</v>
      </c>
      <c r="G85" s="33" t="s">
        <v>499</v>
      </c>
      <c r="H85" s="33" t="s">
        <v>499</v>
      </c>
      <c r="I85" s="33" t="s">
        <v>1507</v>
      </c>
      <c r="J85" s="33" t="s">
        <v>499</v>
      </c>
      <c r="K85" s="33" t="s">
        <v>499</v>
      </c>
      <c r="L85" s="33" t="s">
        <v>499</v>
      </c>
      <c r="M85" s="33" t="s">
        <v>499</v>
      </c>
      <c r="N85" s="33" t="s">
        <v>499</v>
      </c>
      <c r="O85" s="33" t="s">
        <v>499</v>
      </c>
      <c r="P85" s="33" t="s">
        <v>499</v>
      </c>
      <c r="Q85" s="33" t="s">
        <v>499</v>
      </c>
      <c r="R85" s="33" t="s">
        <v>499</v>
      </c>
      <c r="S85" s="33" t="s">
        <v>499</v>
      </c>
      <c r="T85" s="33" t="s">
        <v>499</v>
      </c>
      <c r="U85" s="33" t="s">
        <v>499</v>
      </c>
      <c r="V85" s="33" t="s">
        <v>499</v>
      </c>
      <c r="W85" s="33" t="s">
        <v>499</v>
      </c>
      <c r="X85" s="33" t="s">
        <v>499</v>
      </c>
      <c r="Y85" s="33" t="s">
        <v>499</v>
      </c>
    </row>
    <row r="86" spans="1:25" ht="32.25" thickBot="1">
      <c r="A86" s="32" t="s">
        <v>243</v>
      </c>
      <c r="B86" s="33" t="s">
        <v>1508</v>
      </c>
      <c r="C86" s="33" t="s">
        <v>502</v>
      </c>
      <c r="D86" s="33" t="s">
        <v>502</v>
      </c>
      <c r="E86" s="33" t="s">
        <v>502</v>
      </c>
      <c r="F86" s="33" t="s">
        <v>502</v>
      </c>
      <c r="G86" s="33" t="s">
        <v>502</v>
      </c>
      <c r="H86" s="33" t="s">
        <v>502</v>
      </c>
      <c r="I86" s="33" t="s">
        <v>1509</v>
      </c>
      <c r="J86" s="33" t="s">
        <v>502</v>
      </c>
      <c r="K86" s="33" t="s">
        <v>502</v>
      </c>
      <c r="L86" s="33" t="s">
        <v>502</v>
      </c>
      <c r="M86" s="33" t="s">
        <v>502</v>
      </c>
      <c r="N86" s="33" t="s">
        <v>502</v>
      </c>
      <c r="O86" s="33" t="s">
        <v>502</v>
      </c>
      <c r="P86" s="33" t="s">
        <v>502</v>
      </c>
      <c r="Q86" s="33" t="s">
        <v>502</v>
      </c>
      <c r="R86" s="33" t="s">
        <v>502</v>
      </c>
      <c r="S86" s="33" t="s">
        <v>502</v>
      </c>
      <c r="T86" s="33" t="s">
        <v>502</v>
      </c>
      <c r="U86" s="33" t="s">
        <v>502</v>
      </c>
      <c r="V86" s="33" t="s">
        <v>502</v>
      </c>
      <c r="W86" s="33" t="s">
        <v>502</v>
      </c>
      <c r="X86" s="33" t="s">
        <v>502</v>
      </c>
      <c r="Y86" s="33" t="s">
        <v>502</v>
      </c>
    </row>
    <row r="87" spans="1:25" ht="32.25" thickBot="1">
      <c r="A87" s="32" t="s">
        <v>244</v>
      </c>
      <c r="B87" s="33" t="s">
        <v>1510</v>
      </c>
      <c r="C87" s="33" t="s">
        <v>505</v>
      </c>
      <c r="D87" s="33" t="s">
        <v>505</v>
      </c>
      <c r="E87" s="33" t="s">
        <v>505</v>
      </c>
      <c r="F87" s="33" t="s">
        <v>505</v>
      </c>
      <c r="G87" s="33" t="s">
        <v>505</v>
      </c>
      <c r="H87" s="33" t="s">
        <v>505</v>
      </c>
      <c r="I87" s="33" t="s">
        <v>1511</v>
      </c>
      <c r="J87" s="33" t="s">
        <v>505</v>
      </c>
      <c r="K87" s="33" t="s">
        <v>505</v>
      </c>
      <c r="L87" s="33" t="s">
        <v>505</v>
      </c>
      <c r="M87" s="33" t="s">
        <v>505</v>
      </c>
      <c r="N87" s="33" t="s">
        <v>505</v>
      </c>
      <c r="O87" s="33" t="s">
        <v>505</v>
      </c>
      <c r="P87" s="33" t="s">
        <v>505</v>
      </c>
      <c r="Q87" s="33" t="s">
        <v>505</v>
      </c>
      <c r="R87" s="33" t="s">
        <v>505</v>
      </c>
      <c r="S87" s="33" t="s">
        <v>505</v>
      </c>
      <c r="T87" s="33" t="s">
        <v>505</v>
      </c>
      <c r="U87" s="33" t="s">
        <v>505</v>
      </c>
      <c r="V87" s="33" t="s">
        <v>505</v>
      </c>
      <c r="W87" s="33" t="s">
        <v>505</v>
      </c>
      <c r="X87" s="33" t="s">
        <v>505</v>
      </c>
      <c r="Y87" s="33" t="s">
        <v>505</v>
      </c>
    </row>
    <row r="88" spans="1:25" ht="32.25" thickBot="1">
      <c r="A88" s="32" t="s">
        <v>245</v>
      </c>
      <c r="B88" s="33" t="s">
        <v>1512</v>
      </c>
      <c r="C88" s="33" t="s">
        <v>508</v>
      </c>
      <c r="D88" s="33" t="s">
        <v>508</v>
      </c>
      <c r="E88" s="33" t="s">
        <v>508</v>
      </c>
      <c r="F88" s="33" t="s">
        <v>508</v>
      </c>
      <c r="G88" s="33" t="s">
        <v>508</v>
      </c>
      <c r="H88" s="33" t="s">
        <v>508</v>
      </c>
      <c r="I88" s="33" t="s">
        <v>1513</v>
      </c>
      <c r="J88" s="33" t="s">
        <v>508</v>
      </c>
      <c r="K88" s="33" t="s">
        <v>508</v>
      </c>
      <c r="L88" s="33" t="s">
        <v>508</v>
      </c>
      <c r="M88" s="33" t="s">
        <v>508</v>
      </c>
      <c r="N88" s="33" t="s">
        <v>508</v>
      </c>
      <c r="O88" s="33" t="s">
        <v>508</v>
      </c>
      <c r="P88" s="33" t="s">
        <v>508</v>
      </c>
      <c r="Q88" s="33" t="s">
        <v>508</v>
      </c>
      <c r="R88" s="33" t="s">
        <v>508</v>
      </c>
      <c r="S88" s="33" t="s">
        <v>508</v>
      </c>
      <c r="T88" s="33" t="s">
        <v>508</v>
      </c>
      <c r="U88" s="33" t="s">
        <v>508</v>
      </c>
      <c r="V88" s="33" t="s">
        <v>508</v>
      </c>
      <c r="W88" s="33" t="s">
        <v>508</v>
      </c>
      <c r="X88" s="33" t="s">
        <v>508</v>
      </c>
      <c r="Y88" s="33" t="s">
        <v>508</v>
      </c>
    </row>
    <row r="89" spans="1:25" ht="32.25" thickBot="1">
      <c r="A89" s="32" t="s">
        <v>246</v>
      </c>
      <c r="B89" s="33" t="s">
        <v>1514</v>
      </c>
      <c r="C89" s="33" t="s">
        <v>511</v>
      </c>
      <c r="D89" s="33" t="s">
        <v>511</v>
      </c>
      <c r="E89" s="33" t="s">
        <v>511</v>
      </c>
      <c r="F89" s="33" t="s">
        <v>511</v>
      </c>
      <c r="G89" s="33" t="s">
        <v>511</v>
      </c>
      <c r="H89" s="33" t="s">
        <v>511</v>
      </c>
      <c r="I89" s="33" t="s">
        <v>1515</v>
      </c>
      <c r="J89" s="33" t="s">
        <v>511</v>
      </c>
      <c r="K89" s="33" t="s">
        <v>511</v>
      </c>
      <c r="L89" s="33" t="s">
        <v>511</v>
      </c>
      <c r="M89" s="33" t="s">
        <v>511</v>
      </c>
      <c r="N89" s="33" t="s">
        <v>511</v>
      </c>
      <c r="O89" s="33" t="s">
        <v>511</v>
      </c>
      <c r="P89" s="33" t="s">
        <v>511</v>
      </c>
      <c r="Q89" s="33" t="s">
        <v>511</v>
      </c>
      <c r="R89" s="33" t="s">
        <v>511</v>
      </c>
      <c r="S89" s="33" t="s">
        <v>511</v>
      </c>
      <c r="T89" s="33" t="s">
        <v>511</v>
      </c>
      <c r="U89" s="33" t="s">
        <v>511</v>
      </c>
      <c r="V89" s="33" t="s">
        <v>511</v>
      </c>
      <c r="W89" s="33" t="s">
        <v>511</v>
      </c>
      <c r="X89" s="33" t="s">
        <v>511</v>
      </c>
      <c r="Y89" s="33" t="s">
        <v>511</v>
      </c>
    </row>
    <row r="90" spans="1:25" ht="32.25" thickBot="1">
      <c r="A90" s="32" t="s">
        <v>247</v>
      </c>
      <c r="B90" s="33" t="s">
        <v>1516</v>
      </c>
      <c r="C90" s="33" t="s">
        <v>514</v>
      </c>
      <c r="D90" s="33" t="s">
        <v>514</v>
      </c>
      <c r="E90" s="33" t="s">
        <v>514</v>
      </c>
      <c r="F90" s="33" t="s">
        <v>514</v>
      </c>
      <c r="G90" s="33" t="s">
        <v>514</v>
      </c>
      <c r="H90" s="33" t="s">
        <v>514</v>
      </c>
      <c r="I90" s="33" t="s">
        <v>1517</v>
      </c>
      <c r="J90" s="33" t="s">
        <v>514</v>
      </c>
      <c r="K90" s="33" t="s">
        <v>514</v>
      </c>
      <c r="L90" s="33" t="s">
        <v>514</v>
      </c>
      <c r="M90" s="33" t="s">
        <v>514</v>
      </c>
      <c r="N90" s="33" t="s">
        <v>514</v>
      </c>
      <c r="O90" s="33" t="s">
        <v>514</v>
      </c>
      <c r="P90" s="33" t="s">
        <v>514</v>
      </c>
      <c r="Q90" s="33" t="s">
        <v>514</v>
      </c>
      <c r="R90" s="33" t="s">
        <v>514</v>
      </c>
      <c r="S90" s="33" t="s">
        <v>514</v>
      </c>
      <c r="T90" s="33" t="s">
        <v>514</v>
      </c>
      <c r="U90" s="33" t="s">
        <v>514</v>
      </c>
      <c r="V90" s="33" t="s">
        <v>514</v>
      </c>
      <c r="W90" s="33" t="s">
        <v>514</v>
      </c>
      <c r="X90" s="33" t="s">
        <v>514</v>
      </c>
      <c r="Y90" s="33" t="s">
        <v>514</v>
      </c>
    </row>
    <row r="91" spans="1:25" ht="32.25" thickBot="1">
      <c r="A91" s="32" t="s">
        <v>248</v>
      </c>
      <c r="B91" s="33" t="s">
        <v>1518</v>
      </c>
      <c r="C91" s="33" t="s">
        <v>517</v>
      </c>
      <c r="D91" s="33" t="s">
        <v>517</v>
      </c>
      <c r="E91" s="33" t="s">
        <v>517</v>
      </c>
      <c r="F91" s="33" t="s">
        <v>517</v>
      </c>
      <c r="G91" s="33" t="s">
        <v>517</v>
      </c>
      <c r="H91" s="33" t="s">
        <v>517</v>
      </c>
      <c r="I91" s="33" t="s">
        <v>1519</v>
      </c>
      <c r="J91" s="33" t="s">
        <v>517</v>
      </c>
      <c r="K91" s="33" t="s">
        <v>517</v>
      </c>
      <c r="L91" s="33" t="s">
        <v>517</v>
      </c>
      <c r="M91" s="33" t="s">
        <v>517</v>
      </c>
      <c r="N91" s="33" t="s">
        <v>517</v>
      </c>
      <c r="O91" s="33" t="s">
        <v>517</v>
      </c>
      <c r="P91" s="33" t="s">
        <v>517</v>
      </c>
      <c r="Q91" s="33" t="s">
        <v>517</v>
      </c>
      <c r="R91" s="33" t="s">
        <v>517</v>
      </c>
      <c r="S91" s="33" t="s">
        <v>517</v>
      </c>
      <c r="T91" s="33" t="s">
        <v>517</v>
      </c>
      <c r="U91" s="33" t="s">
        <v>517</v>
      </c>
      <c r="V91" s="33" t="s">
        <v>517</v>
      </c>
      <c r="W91" s="33" t="s">
        <v>517</v>
      </c>
      <c r="X91" s="33" t="s">
        <v>517</v>
      </c>
      <c r="Y91" s="33" t="s">
        <v>517</v>
      </c>
    </row>
    <row r="92" spans="1:25" ht="32.25" thickBot="1">
      <c r="A92" s="32" t="s">
        <v>249</v>
      </c>
      <c r="B92" s="33" t="s">
        <v>1520</v>
      </c>
      <c r="C92" s="33" t="s">
        <v>520</v>
      </c>
      <c r="D92" s="33" t="s">
        <v>520</v>
      </c>
      <c r="E92" s="33" t="s">
        <v>520</v>
      </c>
      <c r="F92" s="33" t="s">
        <v>520</v>
      </c>
      <c r="G92" s="33" t="s">
        <v>520</v>
      </c>
      <c r="H92" s="33" t="s">
        <v>520</v>
      </c>
      <c r="I92" s="33" t="s">
        <v>1521</v>
      </c>
      <c r="J92" s="33" t="s">
        <v>520</v>
      </c>
      <c r="K92" s="33" t="s">
        <v>520</v>
      </c>
      <c r="L92" s="33" t="s">
        <v>520</v>
      </c>
      <c r="M92" s="33" t="s">
        <v>520</v>
      </c>
      <c r="N92" s="33" t="s">
        <v>520</v>
      </c>
      <c r="O92" s="33" t="s">
        <v>520</v>
      </c>
      <c r="P92" s="33" t="s">
        <v>520</v>
      </c>
      <c r="Q92" s="33" t="s">
        <v>520</v>
      </c>
      <c r="R92" s="33" t="s">
        <v>520</v>
      </c>
      <c r="S92" s="33" t="s">
        <v>520</v>
      </c>
      <c r="T92" s="33" t="s">
        <v>520</v>
      </c>
      <c r="U92" s="33" t="s">
        <v>520</v>
      </c>
      <c r="V92" s="33" t="s">
        <v>520</v>
      </c>
      <c r="W92" s="33" t="s">
        <v>520</v>
      </c>
      <c r="X92" s="33" t="s">
        <v>520</v>
      </c>
      <c r="Y92" s="33" t="s">
        <v>520</v>
      </c>
    </row>
    <row r="93" spans="1:25" ht="32.25" thickBot="1">
      <c r="A93" s="32" t="s">
        <v>250</v>
      </c>
      <c r="B93" s="33" t="s">
        <v>1522</v>
      </c>
      <c r="C93" s="33" t="s">
        <v>523</v>
      </c>
      <c r="D93" s="33" t="s">
        <v>523</v>
      </c>
      <c r="E93" s="33" t="s">
        <v>523</v>
      </c>
      <c r="F93" s="33" t="s">
        <v>523</v>
      </c>
      <c r="G93" s="33" t="s">
        <v>523</v>
      </c>
      <c r="H93" s="33" t="s">
        <v>523</v>
      </c>
      <c r="I93" s="33" t="s">
        <v>1523</v>
      </c>
      <c r="J93" s="33" t="s">
        <v>523</v>
      </c>
      <c r="K93" s="33" t="s">
        <v>523</v>
      </c>
      <c r="L93" s="33" t="s">
        <v>523</v>
      </c>
      <c r="M93" s="33" t="s">
        <v>523</v>
      </c>
      <c r="N93" s="33" t="s">
        <v>523</v>
      </c>
      <c r="O93" s="33" t="s">
        <v>523</v>
      </c>
      <c r="P93" s="33" t="s">
        <v>523</v>
      </c>
      <c r="Q93" s="33" t="s">
        <v>523</v>
      </c>
      <c r="R93" s="33" t="s">
        <v>523</v>
      </c>
      <c r="S93" s="33" t="s">
        <v>523</v>
      </c>
      <c r="T93" s="33" t="s">
        <v>523</v>
      </c>
      <c r="U93" s="33" t="s">
        <v>523</v>
      </c>
      <c r="V93" s="33" t="s">
        <v>523</v>
      </c>
      <c r="W93" s="33" t="s">
        <v>523</v>
      </c>
      <c r="X93" s="33" t="s">
        <v>523</v>
      </c>
      <c r="Y93" s="33" t="s">
        <v>523</v>
      </c>
    </row>
    <row r="94" spans="1:25" ht="32.25" thickBot="1">
      <c r="A94" s="32" t="s">
        <v>251</v>
      </c>
      <c r="B94" s="33" t="s">
        <v>1524</v>
      </c>
      <c r="C94" s="33" t="s">
        <v>526</v>
      </c>
      <c r="D94" s="33" t="s">
        <v>526</v>
      </c>
      <c r="E94" s="33" t="s">
        <v>526</v>
      </c>
      <c r="F94" s="33" t="s">
        <v>526</v>
      </c>
      <c r="G94" s="33" t="s">
        <v>526</v>
      </c>
      <c r="H94" s="33" t="s">
        <v>526</v>
      </c>
      <c r="I94" s="33" t="s">
        <v>1525</v>
      </c>
      <c r="J94" s="33" t="s">
        <v>526</v>
      </c>
      <c r="K94" s="33" t="s">
        <v>526</v>
      </c>
      <c r="L94" s="33" t="s">
        <v>526</v>
      </c>
      <c r="M94" s="33" t="s">
        <v>526</v>
      </c>
      <c r="N94" s="33" t="s">
        <v>526</v>
      </c>
      <c r="O94" s="33" t="s">
        <v>526</v>
      </c>
      <c r="P94" s="33" t="s">
        <v>526</v>
      </c>
      <c r="Q94" s="33" t="s">
        <v>526</v>
      </c>
      <c r="R94" s="33" t="s">
        <v>526</v>
      </c>
      <c r="S94" s="33" t="s">
        <v>526</v>
      </c>
      <c r="T94" s="33" t="s">
        <v>526</v>
      </c>
      <c r="U94" s="33" t="s">
        <v>526</v>
      </c>
      <c r="V94" s="33" t="s">
        <v>526</v>
      </c>
      <c r="W94" s="33" t="s">
        <v>526</v>
      </c>
      <c r="X94" s="33" t="s">
        <v>526</v>
      </c>
      <c r="Y94" s="33" t="s">
        <v>526</v>
      </c>
    </row>
    <row r="95" spans="1:25" ht="32.25" thickBot="1">
      <c r="A95" s="32" t="s">
        <v>252</v>
      </c>
      <c r="B95" s="33" t="s">
        <v>1526</v>
      </c>
      <c r="C95" s="33" t="s">
        <v>529</v>
      </c>
      <c r="D95" s="33" t="s">
        <v>529</v>
      </c>
      <c r="E95" s="33" t="s">
        <v>529</v>
      </c>
      <c r="F95" s="33" t="s">
        <v>529</v>
      </c>
      <c r="G95" s="33" t="s">
        <v>529</v>
      </c>
      <c r="H95" s="33" t="s">
        <v>529</v>
      </c>
      <c r="I95" s="33" t="s">
        <v>1527</v>
      </c>
      <c r="J95" s="33" t="s">
        <v>529</v>
      </c>
      <c r="K95" s="33" t="s">
        <v>529</v>
      </c>
      <c r="L95" s="33" t="s">
        <v>529</v>
      </c>
      <c r="M95" s="33" t="s">
        <v>529</v>
      </c>
      <c r="N95" s="33" t="s">
        <v>529</v>
      </c>
      <c r="O95" s="33" t="s">
        <v>529</v>
      </c>
      <c r="P95" s="33" t="s">
        <v>529</v>
      </c>
      <c r="Q95" s="33" t="s">
        <v>529</v>
      </c>
      <c r="R95" s="33" t="s">
        <v>529</v>
      </c>
      <c r="S95" s="33" t="s">
        <v>529</v>
      </c>
      <c r="T95" s="33" t="s">
        <v>529</v>
      </c>
      <c r="U95" s="33" t="s">
        <v>529</v>
      </c>
      <c r="V95" s="33" t="s">
        <v>529</v>
      </c>
      <c r="W95" s="33" t="s">
        <v>529</v>
      </c>
      <c r="X95" s="33" t="s">
        <v>529</v>
      </c>
      <c r="Y95" s="33" t="s">
        <v>529</v>
      </c>
    </row>
    <row r="96" spans="1:25" ht="32.25" thickBot="1">
      <c r="A96" s="32" t="s">
        <v>253</v>
      </c>
      <c r="B96" s="33" t="s">
        <v>1528</v>
      </c>
      <c r="C96" s="33" t="s">
        <v>532</v>
      </c>
      <c r="D96" s="33" t="s">
        <v>532</v>
      </c>
      <c r="E96" s="33" t="s">
        <v>532</v>
      </c>
      <c r="F96" s="33" t="s">
        <v>532</v>
      </c>
      <c r="G96" s="33" t="s">
        <v>532</v>
      </c>
      <c r="H96" s="33" t="s">
        <v>532</v>
      </c>
      <c r="I96" s="33" t="s">
        <v>1529</v>
      </c>
      <c r="J96" s="33" t="s">
        <v>532</v>
      </c>
      <c r="K96" s="33" t="s">
        <v>532</v>
      </c>
      <c r="L96" s="33" t="s">
        <v>532</v>
      </c>
      <c r="M96" s="33" t="s">
        <v>532</v>
      </c>
      <c r="N96" s="33" t="s">
        <v>532</v>
      </c>
      <c r="O96" s="33" t="s">
        <v>532</v>
      </c>
      <c r="P96" s="33" t="s">
        <v>532</v>
      </c>
      <c r="Q96" s="33" t="s">
        <v>532</v>
      </c>
      <c r="R96" s="33" t="s">
        <v>532</v>
      </c>
      <c r="S96" s="33" t="s">
        <v>532</v>
      </c>
      <c r="T96" s="33" t="s">
        <v>532</v>
      </c>
      <c r="U96" s="33" t="s">
        <v>532</v>
      </c>
      <c r="V96" s="33" t="s">
        <v>532</v>
      </c>
      <c r="W96" s="33" t="s">
        <v>532</v>
      </c>
      <c r="X96" s="33" t="s">
        <v>532</v>
      </c>
      <c r="Y96" s="33" t="s">
        <v>532</v>
      </c>
    </row>
    <row r="97" spans="1:25" ht="32.25" thickBot="1">
      <c r="A97" s="32" t="s">
        <v>254</v>
      </c>
      <c r="B97" s="33" t="s">
        <v>1530</v>
      </c>
      <c r="C97" s="33" t="s">
        <v>535</v>
      </c>
      <c r="D97" s="33" t="s">
        <v>535</v>
      </c>
      <c r="E97" s="33" t="s">
        <v>535</v>
      </c>
      <c r="F97" s="33" t="s">
        <v>535</v>
      </c>
      <c r="G97" s="33" t="s">
        <v>535</v>
      </c>
      <c r="H97" s="33" t="s">
        <v>535</v>
      </c>
      <c r="I97" s="33" t="s">
        <v>1531</v>
      </c>
      <c r="J97" s="33" t="s">
        <v>535</v>
      </c>
      <c r="K97" s="33" t="s">
        <v>535</v>
      </c>
      <c r="L97" s="33" t="s">
        <v>535</v>
      </c>
      <c r="M97" s="33" t="s">
        <v>535</v>
      </c>
      <c r="N97" s="33" t="s">
        <v>535</v>
      </c>
      <c r="O97" s="33" t="s">
        <v>535</v>
      </c>
      <c r="P97" s="33" t="s">
        <v>535</v>
      </c>
      <c r="Q97" s="33" t="s">
        <v>535</v>
      </c>
      <c r="R97" s="33" t="s">
        <v>535</v>
      </c>
      <c r="S97" s="33" t="s">
        <v>535</v>
      </c>
      <c r="T97" s="33" t="s">
        <v>535</v>
      </c>
      <c r="U97" s="33" t="s">
        <v>535</v>
      </c>
      <c r="V97" s="33" t="s">
        <v>535</v>
      </c>
      <c r="W97" s="33" t="s">
        <v>535</v>
      </c>
      <c r="X97" s="33" t="s">
        <v>535</v>
      </c>
      <c r="Y97" s="33" t="s">
        <v>535</v>
      </c>
    </row>
    <row r="98" spans="1:25" ht="32.25" thickBot="1">
      <c r="A98" s="32" t="s">
        <v>255</v>
      </c>
      <c r="B98" s="33" t="s">
        <v>1532</v>
      </c>
      <c r="C98" s="33" t="s">
        <v>538</v>
      </c>
      <c r="D98" s="33" t="s">
        <v>538</v>
      </c>
      <c r="E98" s="33" t="s">
        <v>538</v>
      </c>
      <c r="F98" s="33" t="s">
        <v>538</v>
      </c>
      <c r="G98" s="33" t="s">
        <v>538</v>
      </c>
      <c r="H98" s="33" t="s">
        <v>538</v>
      </c>
      <c r="I98" s="33" t="s">
        <v>1533</v>
      </c>
      <c r="J98" s="33" t="s">
        <v>538</v>
      </c>
      <c r="K98" s="33" t="s">
        <v>538</v>
      </c>
      <c r="L98" s="33" t="s">
        <v>538</v>
      </c>
      <c r="M98" s="33" t="s">
        <v>538</v>
      </c>
      <c r="N98" s="33" t="s">
        <v>538</v>
      </c>
      <c r="O98" s="33" t="s">
        <v>538</v>
      </c>
      <c r="P98" s="33" t="s">
        <v>538</v>
      </c>
      <c r="Q98" s="33" t="s">
        <v>538</v>
      </c>
      <c r="R98" s="33" t="s">
        <v>538</v>
      </c>
      <c r="S98" s="33" t="s">
        <v>538</v>
      </c>
      <c r="T98" s="33" t="s">
        <v>538</v>
      </c>
      <c r="U98" s="33" t="s">
        <v>538</v>
      </c>
      <c r="V98" s="33" t="s">
        <v>538</v>
      </c>
      <c r="W98" s="33" t="s">
        <v>538</v>
      </c>
      <c r="X98" s="33" t="s">
        <v>538</v>
      </c>
      <c r="Y98" s="33" t="s">
        <v>538</v>
      </c>
    </row>
    <row r="99" spans="1:25" ht="32.25" thickBot="1">
      <c r="A99" s="32" t="s">
        <v>256</v>
      </c>
      <c r="B99" s="33" t="s">
        <v>1534</v>
      </c>
      <c r="C99" s="33" t="s">
        <v>541</v>
      </c>
      <c r="D99" s="33" t="s">
        <v>541</v>
      </c>
      <c r="E99" s="33" t="s">
        <v>541</v>
      </c>
      <c r="F99" s="33" t="s">
        <v>541</v>
      </c>
      <c r="G99" s="33" t="s">
        <v>541</v>
      </c>
      <c r="H99" s="33" t="s">
        <v>541</v>
      </c>
      <c r="I99" s="33" t="s">
        <v>1535</v>
      </c>
      <c r="J99" s="33" t="s">
        <v>541</v>
      </c>
      <c r="K99" s="33" t="s">
        <v>541</v>
      </c>
      <c r="L99" s="33" t="s">
        <v>541</v>
      </c>
      <c r="M99" s="33" t="s">
        <v>541</v>
      </c>
      <c r="N99" s="33" t="s">
        <v>541</v>
      </c>
      <c r="O99" s="33" t="s">
        <v>541</v>
      </c>
      <c r="P99" s="33" t="s">
        <v>541</v>
      </c>
      <c r="Q99" s="33" t="s">
        <v>541</v>
      </c>
      <c r="R99" s="33" t="s">
        <v>541</v>
      </c>
      <c r="S99" s="33" t="s">
        <v>541</v>
      </c>
      <c r="T99" s="33" t="s">
        <v>541</v>
      </c>
      <c r="U99" s="33" t="s">
        <v>541</v>
      </c>
      <c r="V99" s="33" t="s">
        <v>541</v>
      </c>
      <c r="W99" s="33" t="s">
        <v>541</v>
      </c>
      <c r="X99" s="33" t="s">
        <v>541</v>
      </c>
      <c r="Y99" s="33" t="s">
        <v>541</v>
      </c>
    </row>
    <row r="100" spans="1:25" ht="32.25" thickBot="1">
      <c r="A100" s="32" t="s">
        <v>257</v>
      </c>
      <c r="B100" s="33" t="s">
        <v>1536</v>
      </c>
      <c r="C100" s="33" t="s">
        <v>544</v>
      </c>
      <c r="D100" s="33" t="s">
        <v>544</v>
      </c>
      <c r="E100" s="33" t="s">
        <v>544</v>
      </c>
      <c r="F100" s="33" t="s">
        <v>544</v>
      </c>
      <c r="G100" s="33" t="s">
        <v>544</v>
      </c>
      <c r="H100" s="33" t="s">
        <v>544</v>
      </c>
      <c r="I100" s="33" t="s">
        <v>1537</v>
      </c>
      <c r="J100" s="33" t="s">
        <v>544</v>
      </c>
      <c r="K100" s="33" t="s">
        <v>544</v>
      </c>
      <c r="L100" s="33" t="s">
        <v>544</v>
      </c>
      <c r="M100" s="33" t="s">
        <v>544</v>
      </c>
      <c r="N100" s="33" t="s">
        <v>544</v>
      </c>
      <c r="O100" s="33" t="s">
        <v>544</v>
      </c>
      <c r="P100" s="33" t="s">
        <v>544</v>
      </c>
      <c r="Q100" s="33" t="s">
        <v>544</v>
      </c>
      <c r="R100" s="33" t="s">
        <v>544</v>
      </c>
      <c r="S100" s="33" t="s">
        <v>544</v>
      </c>
      <c r="T100" s="33" t="s">
        <v>544</v>
      </c>
      <c r="U100" s="33" t="s">
        <v>544</v>
      </c>
      <c r="V100" s="33" t="s">
        <v>544</v>
      </c>
      <c r="W100" s="33" t="s">
        <v>544</v>
      </c>
      <c r="X100" s="33" t="s">
        <v>544</v>
      </c>
      <c r="Y100" s="33" t="s">
        <v>544</v>
      </c>
    </row>
    <row r="101" spans="1:25" ht="32.25" thickBot="1">
      <c r="A101" s="32" t="s">
        <v>258</v>
      </c>
      <c r="B101" s="33" t="s">
        <v>1538</v>
      </c>
      <c r="C101" s="33" t="s">
        <v>547</v>
      </c>
      <c r="D101" s="33" t="s">
        <v>547</v>
      </c>
      <c r="E101" s="33" t="s">
        <v>547</v>
      </c>
      <c r="F101" s="33" t="s">
        <v>547</v>
      </c>
      <c r="G101" s="33" t="s">
        <v>547</v>
      </c>
      <c r="H101" s="33" t="s">
        <v>547</v>
      </c>
      <c r="I101" s="33" t="s">
        <v>1539</v>
      </c>
      <c r="J101" s="33" t="s">
        <v>547</v>
      </c>
      <c r="K101" s="33" t="s">
        <v>547</v>
      </c>
      <c r="L101" s="33" t="s">
        <v>547</v>
      </c>
      <c r="M101" s="33" t="s">
        <v>547</v>
      </c>
      <c r="N101" s="33" t="s">
        <v>547</v>
      </c>
      <c r="O101" s="33" t="s">
        <v>547</v>
      </c>
      <c r="P101" s="33" t="s">
        <v>547</v>
      </c>
      <c r="Q101" s="33" t="s">
        <v>547</v>
      </c>
      <c r="R101" s="33" t="s">
        <v>547</v>
      </c>
      <c r="S101" s="33" t="s">
        <v>547</v>
      </c>
      <c r="T101" s="33" t="s">
        <v>547</v>
      </c>
      <c r="U101" s="33" t="s">
        <v>547</v>
      </c>
      <c r="V101" s="33" t="s">
        <v>547</v>
      </c>
      <c r="W101" s="33" t="s">
        <v>547</v>
      </c>
      <c r="X101" s="33" t="s">
        <v>547</v>
      </c>
      <c r="Y101" s="33" t="s">
        <v>547</v>
      </c>
    </row>
    <row r="102" spans="1:25" ht="32.25" thickBot="1">
      <c r="A102" s="32" t="s">
        <v>259</v>
      </c>
      <c r="B102" s="33" t="s">
        <v>1540</v>
      </c>
      <c r="C102" s="33" t="s">
        <v>550</v>
      </c>
      <c r="D102" s="33" t="s">
        <v>550</v>
      </c>
      <c r="E102" s="33" t="s">
        <v>550</v>
      </c>
      <c r="F102" s="33" t="s">
        <v>550</v>
      </c>
      <c r="G102" s="33" t="s">
        <v>550</v>
      </c>
      <c r="H102" s="33" t="s">
        <v>550</v>
      </c>
      <c r="I102" s="33" t="s">
        <v>1541</v>
      </c>
      <c r="J102" s="33" t="s">
        <v>550</v>
      </c>
      <c r="K102" s="33" t="s">
        <v>550</v>
      </c>
      <c r="L102" s="33" t="s">
        <v>550</v>
      </c>
      <c r="M102" s="33" t="s">
        <v>550</v>
      </c>
      <c r="N102" s="33" t="s">
        <v>550</v>
      </c>
      <c r="O102" s="33" t="s">
        <v>550</v>
      </c>
      <c r="P102" s="33" t="s">
        <v>550</v>
      </c>
      <c r="Q102" s="33" t="s">
        <v>550</v>
      </c>
      <c r="R102" s="33" t="s">
        <v>550</v>
      </c>
      <c r="S102" s="33" t="s">
        <v>550</v>
      </c>
      <c r="T102" s="33" t="s">
        <v>550</v>
      </c>
      <c r="U102" s="33" t="s">
        <v>550</v>
      </c>
      <c r="V102" s="33" t="s">
        <v>550</v>
      </c>
      <c r="W102" s="33" t="s">
        <v>550</v>
      </c>
      <c r="X102" s="33" t="s">
        <v>550</v>
      </c>
      <c r="Y102" s="33" t="s">
        <v>550</v>
      </c>
    </row>
    <row r="103" spans="1:25" ht="32.25" thickBot="1">
      <c r="A103" s="32" t="s">
        <v>260</v>
      </c>
      <c r="B103" s="33" t="s">
        <v>1542</v>
      </c>
      <c r="C103" s="33" t="s">
        <v>553</v>
      </c>
      <c r="D103" s="33" t="s">
        <v>553</v>
      </c>
      <c r="E103" s="33" t="s">
        <v>553</v>
      </c>
      <c r="F103" s="33" t="s">
        <v>553</v>
      </c>
      <c r="G103" s="33" t="s">
        <v>553</v>
      </c>
      <c r="H103" s="33" t="s">
        <v>553</v>
      </c>
      <c r="I103" s="33" t="s">
        <v>1543</v>
      </c>
      <c r="J103" s="33" t="s">
        <v>553</v>
      </c>
      <c r="K103" s="33" t="s">
        <v>553</v>
      </c>
      <c r="L103" s="33" t="s">
        <v>553</v>
      </c>
      <c r="M103" s="33" t="s">
        <v>553</v>
      </c>
      <c r="N103" s="33" t="s">
        <v>553</v>
      </c>
      <c r="O103" s="33" t="s">
        <v>553</v>
      </c>
      <c r="P103" s="33" t="s">
        <v>553</v>
      </c>
      <c r="Q103" s="33" t="s">
        <v>553</v>
      </c>
      <c r="R103" s="33" t="s">
        <v>553</v>
      </c>
      <c r="S103" s="33" t="s">
        <v>553</v>
      </c>
      <c r="T103" s="33" t="s">
        <v>553</v>
      </c>
      <c r="U103" s="33" t="s">
        <v>553</v>
      </c>
      <c r="V103" s="33" t="s">
        <v>553</v>
      </c>
      <c r="W103" s="33" t="s">
        <v>553</v>
      </c>
      <c r="X103" s="33" t="s">
        <v>553</v>
      </c>
      <c r="Y103" s="33" t="s">
        <v>553</v>
      </c>
    </row>
    <row r="104" spans="1:25" ht="32.25" thickBot="1">
      <c r="A104" s="32" t="s">
        <v>261</v>
      </c>
      <c r="B104" s="33" t="s">
        <v>1544</v>
      </c>
      <c r="C104" s="33" t="s">
        <v>556</v>
      </c>
      <c r="D104" s="33" t="s">
        <v>556</v>
      </c>
      <c r="E104" s="33" t="s">
        <v>556</v>
      </c>
      <c r="F104" s="33" t="s">
        <v>556</v>
      </c>
      <c r="G104" s="33" t="s">
        <v>556</v>
      </c>
      <c r="H104" s="33" t="s">
        <v>556</v>
      </c>
      <c r="I104" s="33" t="s">
        <v>1545</v>
      </c>
      <c r="J104" s="33" t="s">
        <v>556</v>
      </c>
      <c r="K104" s="33" t="s">
        <v>556</v>
      </c>
      <c r="L104" s="33" t="s">
        <v>556</v>
      </c>
      <c r="M104" s="33" t="s">
        <v>556</v>
      </c>
      <c r="N104" s="33" t="s">
        <v>556</v>
      </c>
      <c r="O104" s="33" t="s">
        <v>556</v>
      </c>
      <c r="P104" s="33" t="s">
        <v>556</v>
      </c>
      <c r="Q104" s="33" t="s">
        <v>556</v>
      </c>
      <c r="R104" s="33" t="s">
        <v>556</v>
      </c>
      <c r="S104" s="33" t="s">
        <v>556</v>
      </c>
      <c r="T104" s="33" t="s">
        <v>556</v>
      </c>
      <c r="U104" s="33" t="s">
        <v>556</v>
      </c>
      <c r="V104" s="33" t="s">
        <v>556</v>
      </c>
      <c r="W104" s="33" t="s">
        <v>556</v>
      </c>
      <c r="X104" s="33" t="s">
        <v>556</v>
      </c>
      <c r="Y104" s="33" t="s">
        <v>556</v>
      </c>
    </row>
    <row r="105" spans="1:25" ht="32.25" thickBot="1">
      <c r="A105" s="32" t="s">
        <v>262</v>
      </c>
      <c r="B105" s="33" t="s">
        <v>1546</v>
      </c>
      <c r="C105" s="33" t="s">
        <v>559</v>
      </c>
      <c r="D105" s="33" t="s">
        <v>559</v>
      </c>
      <c r="E105" s="33" t="s">
        <v>559</v>
      </c>
      <c r="F105" s="33" t="s">
        <v>559</v>
      </c>
      <c r="G105" s="33" t="s">
        <v>559</v>
      </c>
      <c r="H105" s="33" t="s">
        <v>559</v>
      </c>
      <c r="I105" s="33" t="s">
        <v>1547</v>
      </c>
      <c r="J105" s="33" t="s">
        <v>559</v>
      </c>
      <c r="K105" s="33" t="s">
        <v>559</v>
      </c>
      <c r="L105" s="33" t="s">
        <v>559</v>
      </c>
      <c r="M105" s="33" t="s">
        <v>559</v>
      </c>
      <c r="N105" s="33" t="s">
        <v>559</v>
      </c>
      <c r="O105" s="33" t="s">
        <v>559</v>
      </c>
      <c r="P105" s="33" t="s">
        <v>559</v>
      </c>
      <c r="Q105" s="33" t="s">
        <v>559</v>
      </c>
      <c r="R105" s="33" t="s">
        <v>559</v>
      </c>
      <c r="S105" s="33" t="s">
        <v>559</v>
      </c>
      <c r="T105" s="33" t="s">
        <v>559</v>
      </c>
      <c r="U105" s="33" t="s">
        <v>559</v>
      </c>
      <c r="V105" s="33" t="s">
        <v>559</v>
      </c>
      <c r="W105" s="33" t="s">
        <v>559</v>
      </c>
      <c r="X105" s="33" t="s">
        <v>559</v>
      </c>
      <c r="Y105" s="33" t="s">
        <v>559</v>
      </c>
    </row>
    <row r="106" spans="1:25" ht="32.25" thickBot="1">
      <c r="A106" s="32" t="s">
        <v>263</v>
      </c>
      <c r="B106" s="33" t="s">
        <v>1548</v>
      </c>
      <c r="C106" s="33" t="s">
        <v>562</v>
      </c>
      <c r="D106" s="33" t="s">
        <v>562</v>
      </c>
      <c r="E106" s="33" t="s">
        <v>562</v>
      </c>
      <c r="F106" s="33" t="s">
        <v>562</v>
      </c>
      <c r="G106" s="33" t="s">
        <v>562</v>
      </c>
      <c r="H106" s="33" t="s">
        <v>562</v>
      </c>
      <c r="I106" s="33" t="s">
        <v>1549</v>
      </c>
      <c r="J106" s="33" t="s">
        <v>562</v>
      </c>
      <c r="K106" s="33" t="s">
        <v>562</v>
      </c>
      <c r="L106" s="33" t="s">
        <v>562</v>
      </c>
      <c r="M106" s="33" t="s">
        <v>562</v>
      </c>
      <c r="N106" s="33" t="s">
        <v>562</v>
      </c>
      <c r="O106" s="33" t="s">
        <v>562</v>
      </c>
      <c r="P106" s="33" t="s">
        <v>562</v>
      </c>
      <c r="Q106" s="33" t="s">
        <v>562</v>
      </c>
      <c r="R106" s="33" t="s">
        <v>562</v>
      </c>
      <c r="S106" s="33" t="s">
        <v>562</v>
      </c>
      <c r="T106" s="33" t="s">
        <v>562</v>
      </c>
      <c r="U106" s="33" t="s">
        <v>562</v>
      </c>
      <c r="V106" s="33" t="s">
        <v>562</v>
      </c>
      <c r="W106" s="33" t="s">
        <v>562</v>
      </c>
      <c r="X106" s="33" t="s">
        <v>562</v>
      </c>
      <c r="Y106" s="33" t="s">
        <v>562</v>
      </c>
    </row>
    <row r="107" spans="1:25" ht="32.25" thickBot="1">
      <c r="A107" s="32" t="s">
        <v>264</v>
      </c>
      <c r="B107" s="33" t="s">
        <v>1550</v>
      </c>
      <c r="C107" s="33" t="s">
        <v>565</v>
      </c>
      <c r="D107" s="33" t="s">
        <v>565</v>
      </c>
      <c r="E107" s="33" t="s">
        <v>565</v>
      </c>
      <c r="F107" s="33" t="s">
        <v>565</v>
      </c>
      <c r="G107" s="33" t="s">
        <v>565</v>
      </c>
      <c r="H107" s="33" t="s">
        <v>565</v>
      </c>
      <c r="I107" s="33" t="s">
        <v>1551</v>
      </c>
      <c r="J107" s="33" t="s">
        <v>565</v>
      </c>
      <c r="K107" s="33" t="s">
        <v>565</v>
      </c>
      <c r="L107" s="33" t="s">
        <v>565</v>
      </c>
      <c r="M107" s="33" t="s">
        <v>565</v>
      </c>
      <c r="N107" s="33" t="s">
        <v>565</v>
      </c>
      <c r="O107" s="33" t="s">
        <v>565</v>
      </c>
      <c r="P107" s="33" t="s">
        <v>565</v>
      </c>
      <c r="Q107" s="33" t="s">
        <v>565</v>
      </c>
      <c r="R107" s="33" t="s">
        <v>565</v>
      </c>
      <c r="S107" s="33" t="s">
        <v>565</v>
      </c>
      <c r="T107" s="33" t="s">
        <v>565</v>
      </c>
      <c r="U107" s="33" t="s">
        <v>565</v>
      </c>
      <c r="V107" s="33" t="s">
        <v>565</v>
      </c>
      <c r="W107" s="33" t="s">
        <v>565</v>
      </c>
      <c r="X107" s="33" t="s">
        <v>565</v>
      </c>
      <c r="Y107" s="33" t="s">
        <v>565</v>
      </c>
    </row>
    <row r="108" spans="1:25" ht="32.25" thickBot="1">
      <c r="A108" s="32" t="s">
        <v>265</v>
      </c>
      <c r="B108" s="33" t="s">
        <v>1552</v>
      </c>
      <c r="C108" s="33" t="s">
        <v>568</v>
      </c>
      <c r="D108" s="33" t="s">
        <v>568</v>
      </c>
      <c r="E108" s="33" t="s">
        <v>568</v>
      </c>
      <c r="F108" s="33" t="s">
        <v>568</v>
      </c>
      <c r="G108" s="33" t="s">
        <v>568</v>
      </c>
      <c r="H108" s="33" t="s">
        <v>568</v>
      </c>
      <c r="I108" s="33" t="s">
        <v>1553</v>
      </c>
      <c r="J108" s="33" t="s">
        <v>568</v>
      </c>
      <c r="K108" s="33" t="s">
        <v>568</v>
      </c>
      <c r="L108" s="33" t="s">
        <v>568</v>
      </c>
      <c r="M108" s="33" t="s">
        <v>568</v>
      </c>
      <c r="N108" s="33" t="s">
        <v>568</v>
      </c>
      <c r="O108" s="33" t="s">
        <v>568</v>
      </c>
      <c r="P108" s="33" t="s">
        <v>568</v>
      </c>
      <c r="Q108" s="33" t="s">
        <v>568</v>
      </c>
      <c r="R108" s="33" t="s">
        <v>568</v>
      </c>
      <c r="S108" s="33" t="s">
        <v>568</v>
      </c>
      <c r="T108" s="33" t="s">
        <v>568</v>
      </c>
      <c r="U108" s="33" t="s">
        <v>568</v>
      </c>
      <c r="V108" s="33" t="s">
        <v>568</v>
      </c>
      <c r="W108" s="33" t="s">
        <v>568</v>
      </c>
      <c r="X108" s="33" t="s">
        <v>568</v>
      </c>
      <c r="Y108" s="33" t="s">
        <v>568</v>
      </c>
    </row>
    <row r="109" spans="1:25" ht="32.25" thickBot="1">
      <c r="A109" s="32" t="s">
        <v>266</v>
      </c>
      <c r="B109" s="33" t="s">
        <v>1554</v>
      </c>
      <c r="C109" s="33" t="s">
        <v>571</v>
      </c>
      <c r="D109" s="33" t="s">
        <v>571</v>
      </c>
      <c r="E109" s="33" t="s">
        <v>571</v>
      </c>
      <c r="F109" s="33" t="s">
        <v>571</v>
      </c>
      <c r="G109" s="33" t="s">
        <v>571</v>
      </c>
      <c r="H109" s="33" t="s">
        <v>571</v>
      </c>
      <c r="I109" s="33" t="s">
        <v>1555</v>
      </c>
      <c r="J109" s="33" t="s">
        <v>571</v>
      </c>
      <c r="K109" s="33" t="s">
        <v>571</v>
      </c>
      <c r="L109" s="33" t="s">
        <v>571</v>
      </c>
      <c r="M109" s="33" t="s">
        <v>571</v>
      </c>
      <c r="N109" s="33" t="s">
        <v>571</v>
      </c>
      <c r="O109" s="33" t="s">
        <v>571</v>
      </c>
      <c r="P109" s="33" t="s">
        <v>571</v>
      </c>
      <c r="Q109" s="33" t="s">
        <v>571</v>
      </c>
      <c r="R109" s="33" t="s">
        <v>571</v>
      </c>
      <c r="S109" s="33" t="s">
        <v>571</v>
      </c>
      <c r="T109" s="33" t="s">
        <v>571</v>
      </c>
      <c r="U109" s="33" t="s">
        <v>571</v>
      </c>
      <c r="V109" s="33" t="s">
        <v>571</v>
      </c>
      <c r="W109" s="33" t="s">
        <v>571</v>
      </c>
      <c r="X109" s="33" t="s">
        <v>571</v>
      </c>
      <c r="Y109" s="33" t="s">
        <v>571</v>
      </c>
    </row>
    <row r="110" spans="1:25" ht="32.25" thickBot="1">
      <c r="A110" s="32" t="s">
        <v>267</v>
      </c>
      <c r="B110" s="33" t="s">
        <v>1556</v>
      </c>
      <c r="C110" s="33" t="s">
        <v>574</v>
      </c>
      <c r="D110" s="33" t="s">
        <v>574</v>
      </c>
      <c r="E110" s="33" t="s">
        <v>574</v>
      </c>
      <c r="F110" s="33" t="s">
        <v>574</v>
      </c>
      <c r="G110" s="33" t="s">
        <v>574</v>
      </c>
      <c r="H110" s="33" t="s">
        <v>574</v>
      </c>
      <c r="I110" s="33" t="s">
        <v>1557</v>
      </c>
      <c r="J110" s="33" t="s">
        <v>574</v>
      </c>
      <c r="K110" s="33" t="s">
        <v>574</v>
      </c>
      <c r="L110" s="33" t="s">
        <v>574</v>
      </c>
      <c r="M110" s="33" t="s">
        <v>574</v>
      </c>
      <c r="N110" s="33" t="s">
        <v>574</v>
      </c>
      <c r="O110" s="33" t="s">
        <v>574</v>
      </c>
      <c r="P110" s="33" t="s">
        <v>574</v>
      </c>
      <c r="Q110" s="33" t="s">
        <v>574</v>
      </c>
      <c r="R110" s="33" t="s">
        <v>574</v>
      </c>
      <c r="S110" s="33" t="s">
        <v>574</v>
      </c>
      <c r="T110" s="33" t="s">
        <v>574</v>
      </c>
      <c r="U110" s="33" t="s">
        <v>574</v>
      </c>
      <c r="V110" s="33" t="s">
        <v>574</v>
      </c>
      <c r="W110" s="33" t="s">
        <v>574</v>
      </c>
      <c r="X110" s="33" t="s">
        <v>574</v>
      </c>
      <c r="Y110" s="33" t="s">
        <v>574</v>
      </c>
    </row>
    <row r="111" spans="1:25" ht="32.25" thickBot="1">
      <c r="A111" s="32" t="s">
        <v>268</v>
      </c>
      <c r="B111" s="33" t="s">
        <v>1558</v>
      </c>
      <c r="C111" s="33" t="s">
        <v>577</v>
      </c>
      <c r="D111" s="33" t="s">
        <v>577</v>
      </c>
      <c r="E111" s="33" t="s">
        <v>577</v>
      </c>
      <c r="F111" s="33" t="s">
        <v>577</v>
      </c>
      <c r="G111" s="33" t="s">
        <v>577</v>
      </c>
      <c r="H111" s="33" t="s">
        <v>577</v>
      </c>
      <c r="I111" s="33" t="s">
        <v>1559</v>
      </c>
      <c r="J111" s="33" t="s">
        <v>577</v>
      </c>
      <c r="K111" s="33" t="s">
        <v>577</v>
      </c>
      <c r="L111" s="33" t="s">
        <v>577</v>
      </c>
      <c r="M111" s="33" t="s">
        <v>577</v>
      </c>
      <c r="N111" s="33" t="s">
        <v>577</v>
      </c>
      <c r="O111" s="33" t="s">
        <v>577</v>
      </c>
      <c r="P111" s="33" t="s">
        <v>577</v>
      </c>
      <c r="Q111" s="33" t="s">
        <v>577</v>
      </c>
      <c r="R111" s="33" t="s">
        <v>577</v>
      </c>
      <c r="S111" s="33" t="s">
        <v>577</v>
      </c>
      <c r="T111" s="33" t="s">
        <v>577</v>
      </c>
      <c r="U111" s="33" t="s">
        <v>577</v>
      </c>
      <c r="V111" s="33" t="s">
        <v>577</v>
      </c>
      <c r="W111" s="33" t="s">
        <v>577</v>
      </c>
      <c r="X111" s="33" t="s">
        <v>577</v>
      </c>
      <c r="Y111" s="33" t="s">
        <v>577</v>
      </c>
    </row>
    <row r="112" spans="1:25" ht="32.25" thickBot="1">
      <c r="A112" s="32" t="s">
        <v>269</v>
      </c>
      <c r="B112" s="33" t="s">
        <v>1560</v>
      </c>
      <c r="C112" s="33" t="s">
        <v>580</v>
      </c>
      <c r="D112" s="33" t="s">
        <v>580</v>
      </c>
      <c r="E112" s="33" t="s">
        <v>580</v>
      </c>
      <c r="F112" s="33" t="s">
        <v>580</v>
      </c>
      <c r="G112" s="33" t="s">
        <v>580</v>
      </c>
      <c r="H112" s="33" t="s">
        <v>580</v>
      </c>
      <c r="I112" s="33" t="s">
        <v>1561</v>
      </c>
      <c r="J112" s="33" t="s">
        <v>580</v>
      </c>
      <c r="K112" s="33" t="s">
        <v>580</v>
      </c>
      <c r="L112" s="33" t="s">
        <v>580</v>
      </c>
      <c r="M112" s="33" t="s">
        <v>580</v>
      </c>
      <c r="N112" s="33" t="s">
        <v>580</v>
      </c>
      <c r="O112" s="33" t="s">
        <v>580</v>
      </c>
      <c r="P112" s="33" t="s">
        <v>580</v>
      </c>
      <c r="Q112" s="33" t="s">
        <v>580</v>
      </c>
      <c r="R112" s="33" t="s">
        <v>580</v>
      </c>
      <c r="S112" s="33" t="s">
        <v>580</v>
      </c>
      <c r="T112" s="33" t="s">
        <v>580</v>
      </c>
      <c r="U112" s="33" t="s">
        <v>580</v>
      </c>
      <c r="V112" s="33" t="s">
        <v>580</v>
      </c>
      <c r="W112" s="33" t="s">
        <v>580</v>
      </c>
      <c r="X112" s="33" t="s">
        <v>580</v>
      </c>
      <c r="Y112" s="33" t="s">
        <v>580</v>
      </c>
    </row>
    <row r="113" spans="1:25" ht="32.25" thickBot="1">
      <c r="A113" s="32" t="s">
        <v>270</v>
      </c>
      <c r="B113" s="33" t="s">
        <v>1562</v>
      </c>
      <c r="C113" s="33" t="s">
        <v>583</v>
      </c>
      <c r="D113" s="33" t="s">
        <v>583</v>
      </c>
      <c r="E113" s="33" t="s">
        <v>583</v>
      </c>
      <c r="F113" s="33" t="s">
        <v>583</v>
      </c>
      <c r="G113" s="33" t="s">
        <v>583</v>
      </c>
      <c r="H113" s="33" t="s">
        <v>583</v>
      </c>
      <c r="I113" s="33" t="s">
        <v>1563</v>
      </c>
      <c r="J113" s="33" t="s">
        <v>583</v>
      </c>
      <c r="K113" s="33" t="s">
        <v>583</v>
      </c>
      <c r="L113" s="33" t="s">
        <v>583</v>
      </c>
      <c r="M113" s="33" t="s">
        <v>583</v>
      </c>
      <c r="N113" s="33" t="s">
        <v>583</v>
      </c>
      <c r="O113" s="33" t="s">
        <v>583</v>
      </c>
      <c r="P113" s="33" t="s">
        <v>583</v>
      </c>
      <c r="Q113" s="33" t="s">
        <v>583</v>
      </c>
      <c r="R113" s="33" t="s">
        <v>583</v>
      </c>
      <c r="S113" s="33" t="s">
        <v>583</v>
      </c>
      <c r="T113" s="33" t="s">
        <v>583</v>
      </c>
      <c r="U113" s="33" t="s">
        <v>583</v>
      </c>
      <c r="V113" s="33" t="s">
        <v>583</v>
      </c>
      <c r="W113" s="33" t="s">
        <v>583</v>
      </c>
      <c r="X113" s="33" t="s">
        <v>583</v>
      </c>
      <c r="Y113" s="33" t="s">
        <v>583</v>
      </c>
    </row>
    <row r="114" spans="1:25" ht="32.25" thickBot="1">
      <c r="A114" s="32" t="s">
        <v>271</v>
      </c>
      <c r="B114" s="33" t="s">
        <v>1564</v>
      </c>
      <c r="C114" s="33" t="s">
        <v>586</v>
      </c>
      <c r="D114" s="33" t="s">
        <v>586</v>
      </c>
      <c r="E114" s="33" t="s">
        <v>586</v>
      </c>
      <c r="F114" s="33" t="s">
        <v>586</v>
      </c>
      <c r="G114" s="33" t="s">
        <v>586</v>
      </c>
      <c r="H114" s="33" t="s">
        <v>586</v>
      </c>
      <c r="I114" s="33" t="s">
        <v>1565</v>
      </c>
      <c r="J114" s="33" t="s">
        <v>586</v>
      </c>
      <c r="K114" s="33" t="s">
        <v>586</v>
      </c>
      <c r="L114" s="33" t="s">
        <v>586</v>
      </c>
      <c r="M114" s="33" t="s">
        <v>586</v>
      </c>
      <c r="N114" s="33" t="s">
        <v>586</v>
      </c>
      <c r="O114" s="33" t="s">
        <v>586</v>
      </c>
      <c r="P114" s="33" t="s">
        <v>586</v>
      </c>
      <c r="Q114" s="33" t="s">
        <v>586</v>
      </c>
      <c r="R114" s="33" t="s">
        <v>586</v>
      </c>
      <c r="S114" s="33" t="s">
        <v>586</v>
      </c>
      <c r="T114" s="33" t="s">
        <v>586</v>
      </c>
      <c r="U114" s="33" t="s">
        <v>586</v>
      </c>
      <c r="V114" s="33" t="s">
        <v>586</v>
      </c>
      <c r="W114" s="33" t="s">
        <v>586</v>
      </c>
      <c r="X114" s="33" t="s">
        <v>586</v>
      </c>
      <c r="Y114" s="33" t="s">
        <v>586</v>
      </c>
    </row>
    <row r="115" spans="1:25" ht="32.25" thickBot="1">
      <c r="A115" s="32" t="s">
        <v>272</v>
      </c>
      <c r="B115" s="33" t="s">
        <v>1566</v>
      </c>
      <c r="C115" s="33" t="s">
        <v>589</v>
      </c>
      <c r="D115" s="33" t="s">
        <v>589</v>
      </c>
      <c r="E115" s="33" t="s">
        <v>589</v>
      </c>
      <c r="F115" s="33" t="s">
        <v>589</v>
      </c>
      <c r="G115" s="33" t="s">
        <v>589</v>
      </c>
      <c r="H115" s="33" t="s">
        <v>589</v>
      </c>
      <c r="I115" s="33" t="s">
        <v>1567</v>
      </c>
      <c r="J115" s="33" t="s">
        <v>589</v>
      </c>
      <c r="K115" s="33" t="s">
        <v>589</v>
      </c>
      <c r="L115" s="33" t="s">
        <v>589</v>
      </c>
      <c r="M115" s="33" t="s">
        <v>589</v>
      </c>
      <c r="N115" s="33" t="s">
        <v>589</v>
      </c>
      <c r="O115" s="33" t="s">
        <v>589</v>
      </c>
      <c r="P115" s="33" t="s">
        <v>589</v>
      </c>
      <c r="Q115" s="33" t="s">
        <v>589</v>
      </c>
      <c r="R115" s="33" t="s">
        <v>589</v>
      </c>
      <c r="S115" s="33" t="s">
        <v>589</v>
      </c>
      <c r="T115" s="33" t="s">
        <v>589</v>
      </c>
      <c r="U115" s="33" t="s">
        <v>589</v>
      </c>
      <c r="V115" s="33" t="s">
        <v>589</v>
      </c>
      <c r="W115" s="33" t="s">
        <v>589</v>
      </c>
      <c r="X115" s="33" t="s">
        <v>589</v>
      </c>
      <c r="Y115" s="33" t="s">
        <v>589</v>
      </c>
    </row>
    <row r="116" spans="1:25" ht="32.25" thickBot="1">
      <c r="A116" s="32" t="s">
        <v>273</v>
      </c>
      <c r="B116" s="33" t="s">
        <v>1568</v>
      </c>
      <c r="C116" s="33" t="s">
        <v>592</v>
      </c>
      <c r="D116" s="33" t="s">
        <v>592</v>
      </c>
      <c r="E116" s="33" t="s">
        <v>592</v>
      </c>
      <c r="F116" s="33" t="s">
        <v>592</v>
      </c>
      <c r="G116" s="33" t="s">
        <v>592</v>
      </c>
      <c r="H116" s="33" t="s">
        <v>592</v>
      </c>
      <c r="I116" s="33" t="s">
        <v>1569</v>
      </c>
      <c r="J116" s="33" t="s">
        <v>592</v>
      </c>
      <c r="K116" s="33" t="s">
        <v>592</v>
      </c>
      <c r="L116" s="33" t="s">
        <v>592</v>
      </c>
      <c r="M116" s="33" t="s">
        <v>592</v>
      </c>
      <c r="N116" s="33" t="s">
        <v>592</v>
      </c>
      <c r="O116" s="33" t="s">
        <v>592</v>
      </c>
      <c r="P116" s="33" t="s">
        <v>592</v>
      </c>
      <c r="Q116" s="33" t="s">
        <v>592</v>
      </c>
      <c r="R116" s="33" t="s">
        <v>592</v>
      </c>
      <c r="S116" s="33" t="s">
        <v>592</v>
      </c>
      <c r="T116" s="33" t="s">
        <v>592</v>
      </c>
      <c r="U116" s="33" t="s">
        <v>592</v>
      </c>
      <c r="V116" s="33" t="s">
        <v>592</v>
      </c>
      <c r="W116" s="33" t="s">
        <v>592</v>
      </c>
      <c r="X116" s="33" t="s">
        <v>592</v>
      </c>
      <c r="Y116" s="33" t="s">
        <v>592</v>
      </c>
    </row>
    <row r="117" spans="1:25" ht="32.25" thickBot="1">
      <c r="A117" s="32" t="s">
        <v>274</v>
      </c>
      <c r="B117" s="33" t="s">
        <v>1570</v>
      </c>
      <c r="C117" s="33" t="s">
        <v>595</v>
      </c>
      <c r="D117" s="33" t="s">
        <v>595</v>
      </c>
      <c r="E117" s="33" t="s">
        <v>595</v>
      </c>
      <c r="F117" s="33" t="s">
        <v>595</v>
      </c>
      <c r="G117" s="33" t="s">
        <v>595</v>
      </c>
      <c r="H117" s="33" t="s">
        <v>595</v>
      </c>
      <c r="I117" s="33" t="s">
        <v>1571</v>
      </c>
      <c r="J117" s="33" t="s">
        <v>595</v>
      </c>
      <c r="K117" s="33" t="s">
        <v>595</v>
      </c>
      <c r="L117" s="33" t="s">
        <v>595</v>
      </c>
      <c r="M117" s="33" t="s">
        <v>595</v>
      </c>
      <c r="N117" s="33" t="s">
        <v>595</v>
      </c>
      <c r="O117" s="33" t="s">
        <v>595</v>
      </c>
      <c r="P117" s="33" t="s">
        <v>595</v>
      </c>
      <c r="Q117" s="33" t="s">
        <v>595</v>
      </c>
      <c r="R117" s="33" t="s">
        <v>595</v>
      </c>
      <c r="S117" s="33" t="s">
        <v>595</v>
      </c>
      <c r="T117" s="33" t="s">
        <v>595</v>
      </c>
      <c r="U117" s="33" t="s">
        <v>595</v>
      </c>
      <c r="V117" s="33" t="s">
        <v>595</v>
      </c>
      <c r="W117" s="33" t="s">
        <v>595</v>
      </c>
      <c r="X117" s="33" t="s">
        <v>595</v>
      </c>
      <c r="Y117" s="33" t="s">
        <v>595</v>
      </c>
    </row>
    <row r="118" spans="1:25" ht="32.25" thickBot="1">
      <c r="A118" s="32" t="s">
        <v>275</v>
      </c>
      <c r="B118" s="33" t="s">
        <v>1572</v>
      </c>
      <c r="C118" s="33" t="s">
        <v>598</v>
      </c>
      <c r="D118" s="33" t="s">
        <v>598</v>
      </c>
      <c r="E118" s="33" t="s">
        <v>598</v>
      </c>
      <c r="F118" s="33" t="s">
        <v>598</v>
      </c>
      <c r="G118" s="33" t="s">
        <v>598</v>
      </c>
      <c r="H118" s="33" t="s">
        <v>598</v>
      </c>
      <c r="I118" s="33" t="s">
        <v>1573</v>
      </c>
      <c r="J118" s="33" t="s">
        <v>598</v>
      </c>
      <c r="K118" s="33" t="s">
        <v>598</v>
      </c>
      <c r="L118" s="33" t="s">
        <v>598</v>
      </c>
      <c r="M118" s="33" t="s">
        <v>598</v>
      </c>
      <c r="N118" s="33" t="s">
        <v>598</v>
      </c>
      <c r="O118" s="33" t="s">
        <v>598</v>
      </c>
      <c r="P118" s="33" t="s">
        <v>598</v>
      </c>
      <c r="Q118" s="33" t="s">
        <v>598</v>
      </c>
      <c r="R118" s="33" t="s">
        <v>598</v>
      </c>
      <c r="S118" s="33" t="s">
        <v>598</v>
      </c>
      <c r="T118" s="33" t="s">
        <v>598</v>
      </c>
      <c r="U118" s="33" t="s">
        <v>598</v>
      </c>
      <c r="V118" s="33" t="s">
        <v>598</v>
      </c>
      <c r="W118" s="33" t="s">
        <v>598</v>
      </c>
      <c r="X118" s="33" t="s">
        <v>598</v>
      </c>
      <c r="Y118" s="33" t="s">
        <v>598</v>
      </c>
    </row>
    <row r="119" spans="1:25" ht="32.25" thickBot="1">
      <c r="A119" s="32" t="s">
        <v>276</v>
      </c>
      <c r="B119" s="33" t="s">
        <v>1574</v>
      </c>
      <c r="C119" s="33" t="s">
        <v>601</v>
      </c>
      <c r="D119" s="33" t="s">
        <v>601</v>
      </c>
      <c r="E119" s="33" t="s">
        <v>601</v>
      </c>
      <c r="F119" s="33" t="s">
        <v>601</v>
      </c>
      <c r="G119" s="33" t="s">
        <v>601</v>
      </c>
      <c r="H119" s="33" t="s">
        <v>601</v>
      </c>
      <c r="I119" s="33" t="s">
        <v>1575</v>
      </c>
      <c r="J119" s="33" t="s">
        <v>601</v>
      </c>
      <c r="K119" s="33" t="s">
        <v>601</v>
      </c>
      <c r="L119" s="33" t="s">
        <v>601</v>
      </c>
      <c r="M119" s="33" t="s">
        <v>601</v>
      </c>
      <c r="N119" s="33" t="s">
        <v>601</v>
      </c>
      <c r="O119" s="33" t="s">
        <v>601</v>
      </c>
      <c r="P119" s="33" t="s">
        <v>601</v>
      </c>
      <c r="Q119" s="33" t="s">
        <v>601</v>
      </c>
      <c r="R119" s="33" t="s">
        <v>601</v>
      </c>
      <c r="S119" s="33" t="s">
        <v>601</v>
      </c>
      <c r="T119" s="33" t="s">
        <v>601</v>
      </c>
      <c r="U119" s="33" t="s">
        <v>601</v>
      </c>
      <c r="V119" s="33" t="s">
        <v>601</v>
      </c>
      <c r="W119" s="33" t="s">
        <v>601</v>
      </c>
      <c r="X119" s="33" t="s">
        <v>601</v>
      </c>
      <c r="Y119" s="33" t="s">
        <v>601</v>
      </c>
    </row>
    <row r="120" spans="1:25" ht="32.25" thickBot="1">
      <c r="A120" s="32" t="s">
        <v>277</v>
      </c>
      <c r="B120" s="33" t="s">
        <v>1576</v>
      </c>
      <c r="C120" s="33" t="s">
        <v>604</v>
      </c>
      <c r="D120" s="33" t="s">
        <v>604</v>
      </c>
      <c r="E120" s="33" t="s">
        <v>604</v>
      </c>
      <c r="F120" s="33" t="s">
        <v>604</v>
      </c>
      <c r="G120" s="33" t="s">
        <v>604</v>
      </c>
      <c r="H120" s="33" t="s">
        <v>604</v>
      </c>
      <c r="I120" s="33" t="s">
        <v>1577</v>
      </c>
      <c r="J120" s="33" t="s">
        <v>604</v>
      </c>
      <c r="K120" s="33" t="s">
        <v>604</v>
      </c>
      <c r="L120" s="33" t="s">
        <v>604</v>
      </c>
      <c r="M120" s="33" t="s">
        <v>604</v>
      </c>
      <c r="N120" s="33" t="s">
        <v>604</v>
      </c>
      <c r="O120" s="33" t="s">
        <v>604</v>
      </c>
      <c r="P120" s="33" t="s">
        <v>604</v>
      </c>
      <c r="Q120" s="33" t="s">
        <v>604</v>
      </c>
      <c r="R120" s="33" t="s">
        <v>604</v>
      </c>
      <c r="S120" s="33" t="s">
        <v>604</v>
      </c>
      <c r="T120" s="33" t="s">
        <v>604</v>
      </c>
      <c r="U120" s="33" t="s">
        <v>604</v>
      </c>
      <c r="V120" s="33" t="s">
        <v>604</v>
      </c>
      <c r="W120" s="33" t="s">
        <v>604</v>
      </c>
      <c r="X120" s="33" t="s">
        <v>604</v>
      </c>
      <c r="Y120" s="33" t="s">
        <v>604</v>
      </c>
    </row>
    <row r="121" spans="1:25" ht="32.25" thickBot="1">
      <c r="A121" s="32" t="s">
        <v>278</v>
      </c>
      <c r="B121" s="33" t="s">
        <v>1578</v>
      </c>
      <c r="C121" s="33" t="s">
        <v>607</v>
      </c>
      <c r="D121" s="33" t="s">
        <v>607</v>
      </c>
      <c r="E121" s="33" t="s">
        <v>607</v>
      </c>
      <c r="F121" s="33" t="s">
        <v>607</v>
      </c>
      <c r="G121" s="33" t="s">
        <v>607</v>
      </c>
      <c r="H121" s="33" t="s">
        <v>607</v>
      </c>
      <c r="I121" s="33" t="s">
        <v>1579</v>
      </c>
      <c r="J121" s="33" t="s">
        <v>607</v>
      </c>
      <c r="K121" s="33" t="s">
        <v>607</v>
      </c>
      <c r="L121" s="33" t="s">
        <v>607</v>
      </c>
      <c r="M121" s="33" t="s">
        <v>607</v>
      </c>
      <c r="N121" s="33" t="s">
        <v>607</v>
      </c>
      <c r="O121" s="33" t="s">
        <v>607</v>
      </c>
      <c r="P121" s="33" t="s">
        <v>607</v>
      </c>
      <c r="Q121" s="33" t="s">
        <v>607</v>
      </c>
      <c r="R121" s="33" t="s">
        <v>607</v>
      </c>
      <c r="S121" s="33" t="s">
        <v>607</v>
      </c>
      <c r="T121" s="33" t="s">
        <v>607</v>
      </c>
      <c r="U121" s="33" t="s">
        <v>607</v>
      </c>
      <c r="V121" s="33" t="s">
        <v>607</v>
      </c>
      <c r="W121" s="33" t="s">
        <v>607</v>
      </c>
      <c r="X121" s="33" t="s">
        <v>607</v>
      </c>
      <c r="Y121" s="33" t="s">
        <v>607</v>
      </c>
    </row>
    <row r="122" spans="1:25" ht="32.25" thickBot="1">
      <c r="A122" s="32" t="s">
        <v>279</v>
      </c>
      <c r="B122" s="33" t="s">
        <v>1580</v>
      </c>
      <c r="C122" s="33" t="s">
        <v>610</v>
      </c>
      <c r="D122" s="33" t="s">
        <v>610</v>
      </c>
      <c r="E122" s="33" t="s">
        <v>610</v>
      </c>
      <c r="F122" s="33" t="s">
        <v>610</v>
      </c>
      <c r="G122" s="33" t="s">
        <v>610</v>
      </c>
      <c r="H122" s="33" t="s">
        <v>610</v>
      </c>
      <c r="I122" s="33" t="s">
        <v>1581</v>
      </c>
      <c r="J122" s="33" t="s">
        <v>610</v>
      </c>
      <c r="K122" s="33" t="s">
        <v>610</v>
      </c>
      <c r="L122" s="33" t="s">
        <v>610</v>
      </c>
      <c r="M122" s="33" t="s">
        <v>610</v>
      </c>
      <c r="N122" s="33" t="s">
        <v>610</v>
      </c>
      <c r="O122" s="33" t="s">
        <v>610</v>
      </c>
      <c r="P122" s="33" t="s">
        <v>610</v>
      </c>
      <c r="Q122" s="33" t="s">
        <v>610</v>
      </c>
      <c r="R122" s="33" t="s">
        <v>610</v>
      </c>
      <c r="S122" s="33" t="s">
        <v>610</v>
      </c>
      <c r="T122" s="33" t="s">
        <v>610</v>
      </c>
      <c r="U122" s="33" t="s">
        <v>610</v>
      </c>
      <c r="V122" s="33" t="s">
        <v>610</v>
      </c>
      <c r="W122" s="33" t="s">
        <v>610</v>
      </c>
      <c r="X122" s="33" t="s">
        <v>610</v>
      </c>
      <c r="Y122" s="33" t="s">
        <v>610</v>
      </c>
    </row>
    <row r="123" spans="1:25" ht="32.25" thickBot="1">
      <c r="A123" s="32" t="s">
        <v>280</v>
      </c>
      <c r="B123" s="33" t="s">
        <v>1582</v>
      </c>
      <c r="C123" s="33" t="s">
        <v>613</v>
      </c>
      <c r="D123" s="33" t="s">
        <v>613</v>
      </c>
      <c r="E123" s="33" t="s">
        <v>613</v>
      </c>
      <c r="F123" s="33" t="s">
        <v>613</v>
      </c>
      <c r="G123" s="33" t="s">
        <v>613</v>
      </c>
      <c r="H123" s="33" t="s">
        <v>613</v>
      </c>
      <c r="I123" s="33" t="s">
        <v>1583</v>
      </c>
      <c r="J123" s="33" t="s">
        <v>613</v>
      </c>
      <c r="K123" s="33" t="s">
        <v>613</v>
      </c>
      <c r="L123" s="33" t="s">
        <v>613</v>
      </c>
      <c r="M123" s="33" t="s">
        <v>613</v>
      </c>
      <c r="N123" s="33" t="s">
        <v>613</v>
      </c>
      <c r="O123" s="33" t="s">
        <v>613</v>
      </c>
      <c r="P123" s="33" t="s">
        <v>613</v>
      </c>
      <c r="Q123" s="33" t="s">
        <v>613</v>
      </c>
      <c r="R123" s="33" t="s">
        <v>613</v>
      </c>
      <c r="S123" s="33" t="s">
        <v>613</v>
      </c>
      <c r="T123" s="33" t="s">
        <v>613</v>
      </c>
      <c r="U123" s="33" t="s">
        <v>613</v>
      </c>
      <c r="V123" s="33" t="s">
        <v>613</v>
      </c>
      <c r="W123" s="33" t="s">
        <v>613</v>
      </c>
      <c r="X123" s="33" t="s">
        <v>613</v>
      </c>
      <c r="Y123" s="33" t="s">
        <v>613</v>
      </c>
    </row>
    <row r="124" spans="1:25" ht="32.25" thickBot="1">
      <c r="A124" s="32" t="s">
        <v>281</v>
      </c>
      <c r="B124" s="33" t="s">
        <v>1584</v>
      </c>
      <c r="C124" s="33" t="s">
        <v>616</v>
      </c>
      <c r="D124" s="33" t="s">
        <v>616</v>
      </c>
      <c r="E124" s="33" t="s">
        <v>616</v>
      </c>
      <c r="F124" s="33" t="s">
        <v>616</v>
      </c>
      <c r="G124" s="33" t="s">
        <v>616</v>
      </c>
      <c r="H124" s="33" t="s">
        <v>616</v>
      </c>
      <c r="I124" s="33" t="s">
        <v>1585</v>
      </c>
      <c r="J124" s="33" t="s">
        <v>616</v>
      </c>
      <c r="K124" s="33" t="s">
        <v>616</v>
      </c>
      <c r="L124" s="33" t="s">
        <v>616</v>
      </c>
      <c r="M124" s="33" t="s">
        <v>616</v>
      </c>
      <c r="N124" s="33" t="s">
        <v>616</v>
      </c>
      <c r="O124" s="33" t="s">
        <v>616</v>
      </c>
      <c r="P124" s="33" t="s">
        <v>616</v>
      </c>
      <c r="Q124" s="33" t="s">
        <v>616</v>
      </c>
      <c r="R124" s="33" t="s">
        <v>616</v>
      </c>
      <c r="S124" s="33" t="s">
        <v>616</v>
      </c>
      <c r="T124" s="33" t="s">
        <v>616</v>
      </c>
      <c r="U124" s="33" t="s">
        <v>616</v>
      </c>
      <c r="V124" s="33" t="s">
        <v>616</v>
      </c>
      <c r="W124" s="33" t="s">
        <v>616</v>
      </c>
      <c r="X124" s="33" t="s">
        <v>616</v>
      </c>
      <c r="Y124" s="33" t="s">
        <v>616</v>
      </c>
    </row>
    <row r="125" spans="1:25" ht="32.25" thickBot="1">
      <c r="A125" s="32" t="s">
        <v>282</v>
      </c>
      <c r="B125" s="33" t="s">
        <v>1586</v>
      </c>
      <c r="C125" s="33" t="s">
        <v>619</v>
      </c>
      <c r="D125" s="33" t="s">
        <v>619</v>
      </c>
      <c r="E125" s="33" t="s">
        <v>619</v>
      </c>
      <c r="F125" s="33" t="s">
        <v>619</v>
      </c>
      <c r="G125" s="33" t="s">
        <v>619</v>
      </c>
      <c r="H125" s="33" t="s">
        <v>619</v>
      </c>
      <c r="I125" s="33" t="s">
        <v>1587</v>
      </c>
      <c r="J125" s="33" t="s">
        <v>619</v>
      </c>
      <c r="K125" s="33" t="s">
        <v>619</v>
      </c>
      <c r="L125" s="33" t="s">
        <v>619</v>
      </c>
      <c r="M125" s="33" t="s">
        <v>619</v>
      </c>
      <c r="N125" s="33" t="s">
        <v>619</v>
      </c>
      <c r="O125" s="33" t="s">
        <v>619</v>
      </c>
      <c r="P125" s="33" t="s">
        <v>619</v>
      </c>
      <c r="Q125" s="33" t="s">
        <v>619</v>
      </c>
      <c r="R125" s="33" t="s">
        <v>619</v>
      </c>
      <c r="S125" s="33" t="s">
        <v>619</v>
      </c>
      <c r="T125" s="33" t="s">
        <v>619</v>
      </c>
      <c r="U125" s="33" t="s">
        <v>619</v>
      </c>
      <c r="V125" s="33" t="s">
        <v>619</v>
      </c>
      <c r="W125" s="33" t="s">
        <v>619</v>
      </c>
      <c r="X125" s="33" t="s">
        <v>619</v>
      </c>
      <c r="Y125" s="33" t="s">
        <v>619</v>
      </c>
    </row>
    <row r="126" spans="1:25" ht="32.25" thickBot="1">
      <c r="A126" s="32" t="s">
        <v>283</v>
      </c>
      <c r="B126" s="33" t="s">
        <v>1588</v>
      </c>
      <c r="C126" s="33" t="s">
        <v>622</v>
      </c>
      <c r="D126" s="33" t="s">
        <v>622</v>
      </c>
      <c r="E126" s="33" t="s">
        <v>622</v>
      </c>
      <c r="F126" s="33" t="s">
        <v>622</v>
      </c>
      <c r="G126" s="33" t="s">
        <v>622</v>
      </c>
      <c r="H126" s="33" t="s">
        <v>622</v>
      </c>
      <c r="I126" s="33" t="s">
        <v>1589</v>
      </c>
      <c r="J126" s="33" t="s">
        <v>622</v>
      </c>
      <c r="K126" s="33" t="s">
        <v>622</v>
      </c>
      <c r="L126" s="33" t="s">
        <v>622</v>
      </c>
      <c r="M126" s="33" t="s">
        <v>622</v>
      </c>
      <c r="N126" s="33" t="s">
        <v>622</v>
      </c>
      <c r="O126" s="33" t="s">
        <v>622</v>
      </c>
      <c r="P126" s="33" t="s">
        <v>622</v>
      </c>
      <c r="Q126" s="33" t="s">
        <v>622</v>
      </c>
      <c r="R126" s="33" t="s">
        <v>622</v>
      </c>
      <c r="S126" s="33" t="s">
        <v>622</v>
      </c>
      <c r="T126" s="33" t="s">
        <v>622</v>
      </c>
      <c r="U126" s="33" t="s">
        <v>622</v>
      </c>
      <c r="V126" s="33" t="s">
        <v>622</v>
      </c>
      <c r="W126" s="33" t="s">
        <v>622</v>
      </c>
      <c r="X126" s="33" t="s">
        <v>622</v>
      </c>
      <c r="Y126" s="33" t="s">
        <v>622</v>
      </c>
    </row>
    <row r="127" spans="1:25" ht="32.25" thickBot="1">
      <c r="A127" s="32" t="s">
        <v>284</v>
      </c>
      <c r="B127" s="33" t="s">
        <v>1590</v>
      </c>
      <c r="C127" s="33" t="s">
        <v>625</v>
      </c>
      <c r="D127" s="33" t="s">
        <v>625</v>
      </c>
      <c r="E127" s="33" t="s">
        <v>625</v>
      </c>
      <c r="F127" s="33" t="s">
        <v>625</v>
      </c>
      <c r="G127" s="33" t="s">
        <v>625</v>
      </c>
      <c r="H127" s="33" t="s">
        <v>625</v>
      </c>
      <c r="I127" s="33" t="s">
        <v>1591</v>
      </c>
      <c r="J127" s="33" t="s">
        <v>625</v>
      </c>
      <c r="K127" s="33" t="s">
        <v>625</v>
      </c>
      <c r="L127" s="33" t="s">
        <v>625</v>
      </c>
      <c r="M127" s="33" t="s">
        <v>625</v>
      </c>
      <c r="N127" s="33" t="s">
        <v>625</v>
      </c>
      <c r="O127" s="33" t="s">
        <v>625</v>
      </c>
      <c r="P127" s="33" t="s">
        <v>625</v>
      </c>
      <c r="Q127" s="33" t="s">
        <v>625</v>
      </c>
      <c r="R127" s="33" t="s">
        <v>625</v>
      </c>
      <c r="S127" s="33" t="s">
        <v>625</v>
      </c>
      <c r="T127" s="33" t="s">
        <v>625</v>
      </c>
      <c r="U127" s="33" t="s">
        <v>625</v>
      </c>
      <c r="V127" s="33" t="s">
        <v>625</v>
      </c>
      <c r="W127" s="33" t="s">
        <v>625</v>
      </c>
      <c r="X127" s="33" t="s">
        <v>625</v>
      </c>
      <c r="Y127" s="33" t="s">
        <v>625</v>
      </c>
    </row>
    <row r="128" spans="1:25" ht="32.25" thickBot="1">
      <c r="A128" s="32" t="s">
        <v>285</v>
      </c>
      <c r="B128" s="33" t="s">
        <v>1592</v>
      </c>
      <c r="C128" s="33" t="s">
        <v>628</v>
      </c>
      <c r="D128" s="33" t="s">
        <v>628</v>
      </c>
      <c r="E128" s="33" t="s">
        <v>628</v>
      </c>
      <c r="F128" s="33" t="s">
        <v>628</v>
      </c>
      <c r="G128" s="33" t="s">
        <v>628</v>
      </c>
      <c r="H128" s="33" t="s">
        <v>628</v>
      </c>
      <c r="I128" s="33" t="s">
        <v>1593</v>
      </c>
      <c r="J128" s="33" t="s">
        <v>628</v>
      </c>
      <c r="K128" s="33" t="s">
        <v>628</v>
      </c>
      <c r="L128" s="33" t="s">
        <v>628</v>
      </c>
      <c r="M128" s="33" t="s">
        <v>628</v>
      </c>
      <c r="N128" s="33" t="s">
        <v>628</v>
      </c>
      <c r="O128" s="33" t="s">
        <v>628</v>
      </c>
      <c r="P128" s="33" t="s">
        <v>628</v>
      </c>
      <c r="Q128" s="33" t="s">
        <v>628</v>
      </c>
      <c r="R128" s="33" t="s">
        <v>628</v>
      </c>
      <c r="S128" s="33" t="s">
        <v>628</v>
      </c>
      <c r="T128" s="33" t="s">
        <v>628</v>
      </c>
      <c r="U128" s="33" t="s">
        <v>628</v>
      </c>
      <c r="V128" s="33" t="s">
        <v>628</v>
      </c>
      <c r="W128" s="33" t="s">
        <v>628</v>
      </c>
      <c r="X128" s="33" t="s">
        <v>628</v>
      </c>
      <c r="Y128" s="33" t="s">
        <v>628</v>
      </c>
    </row>
    <row r="129" spans="1:25" ht="32.25" thickBot="1">
      <c r="A129" s="32" t="s">
        <v>286</v>
      </c>
      <c r="B129" s="33" t="s">
        <v>1594</v>
      </c>
      <c r="C129" s="33" t="s">
        <v>631</v>
      </c>
      <c r="D129" s="33" t="s">
        <v>631</v>
      </c>
      <c r="E129" s="33" t="s">
        <v>631</v>
      </c>
      <c r="F129" s="33" t="s">
        <v>631</v>
      </c>
      <c r="G129" s="33" t="s">
        <v>631</v>
      </c>
      <c r="H129" s="33" t="s">
        <v>631</v>
      </c>
      <c r="I129" s="33" t="s">
        <v>1595</v>
      </c>
      <c r="J129" s="33" t="s">
        <v>631</v>
      </c>
      <c r="K129" s="33" t="s">
        <v>631</v>
      </c>
      <c r="L129" s="33" t="s">
        <v>631</v>
      </c>
      <c r="M129" s="33" t="s">
        <v>631</v>
      </c>
      <c r="N129" s="33" t="s">
        <v>631</v>
      </c>
      <c r="O129" s="33" t="s">
        <v>631</v>
      </c>
      <c r="P129" s="33" t="s">
        <v>631</v>
      </c>
      <c r="Q129" s="33" t="s">
        <v>631</v>
      </c>
      <c r="R129" s="33" t="s">
        <v>631</v>
      </c>
      <c r="S129" s="33" t="s">
        <v>631</v>
      </c>
      <c r="T129" s="33" t="s">
        <v>631</v>
      </c>
      <c r="U129" s="33" t="s">
        <v>631</v>
      </c>
      <c r="V129" s="33" t="s">
        <v>631</v>
      </c>
      <c r="W129" s="33" t="s">
        <v>631</v>
      </c>
      <c r="X129" s="33" t="s">
        <v>631</v>
      </c>
      <c r="Y129" s="33" t="s">
        <v>631</v>
      </c>
    </row>
    <row r="130" spans="1:25" ht="32.25" thickBot="1">
      <c r="A130" s="32" t="s">
        <v>287</v>
      </c>
      <c r="B130" s="33" t="s">
        <v>1596</v>
      </c>
      <c r="C130" s="33" t="s">
        <v>634</v>
      </c>
      <c r="D130" s="33" t="s">
        <v>634</v>
      </c>
      <c r="E130" s="33" t="s">
        <v>634</v>
      </c>
      <c r="F130" s="33" t="s">
        <v>634</v>
      </c>
      <c r="G130" s="33" t="s">
        <v>634</v>
      </c>
      <c r="H130" s="33" t="s">
        <v>634</v>
      </c>
      <c r="I130" s="33" t="s">
        <v>1597</v>
      </c>
      <c r="J130" s="33" t="s">
        <v>634</v>
      </c>
      <c r="K130" s="33" t="s">
        <v>634</v>
      </c>
      <c r="L130" s="33" t="s">
        <v>634</v>
      </c>
      <c r="M130" s="33" t="s">
        <v>634</v>
      </c>
      <c r="N130" s="33" t="s">
        <v>634</v>
      </c>
      <c r="O130" s="33" t="s">
        <v>634</v>
      </c>
      <c r="P130" s="33" t="s">
        <v>634</v>
      </c>
      <c r="Q130" s="33" t="s">
        <v>634</v>
      </c>
      <c r="R130" s="33" t="s">
        <v>634</v>
      </c>
      <c r="S130" s="33" t="s">
        <v>634</v>
      </c>
      <c r="T130" s="33" t="s">
        <v>634</v>
      </c>
      <c r="U130" s="33" t="s">
        <v>634</v>
      </c>
      <c r="V130" s="33" t="s">
        <v>634</v>
      </c>
      <c r="W130" s="33" t="s">
        <v>634</v>
      </c>
      <c r="X130" s="33" t="s">
        <v>634</v>
      </c>
      <c r="Y130" s="33" t="s">
        <v>634</v>
      </c>
    </row>
    <row r="131" spans="1:25" ht="32.25" thickBot="1">
      <c r="A131" s="32" t="s">
        <v>288</v>
      </c>
      <c r="B131" s="33" t="s">
        <v>1598</v>
      </c>
      <c r="C131" s="33" t="s">
        <v>637</v>
      </c>
      <c r="D131" s="33" t="s">
        <v>637</v>
      </c>
      <c r="E131" s="33" t="s">
        <v>637</v>
      </c>
      <c r="F131" s="33" t="s">
        <v>637</v>
      </c>
      <c r="G131" s="33" t="s">
        <v>637</v>
      </c>
      <c r="H131" s="33" t="s">
        <v>637</v>
      </c>
      <c r="I131" s="33" t="s">
        <v>1599</v>
      </c>
      <c r="J131" s="33" t="s">
        <v>637</v>
      </c>
      <c r="K131" s="33" t="s">
        <v>637</v>
      </c>
      <c r="L131" s="33" t="s">
        <v>637</v>
      </c>
      <c r="M131" s="33" t="s">
        <v>637</v>
      </c>
      <c r="N131" s="33" t="s">
        <v>637</v>
      </c>
      <c r="O131" s="33" t="s">
        <v>637</v>
      </c>
      <c r="P131" s="33" t="s">
        <v>637</v>
      </c>
      <c r="Q131" s="33" t="s">
        <v>637</v>
      </c>
      <c r="R131" s="33" t="s">
        <v>637</v>
      </c>
      <c r="S131" s="33" t="s">
        <v>637</v>
      </c>
      <c r="T131" s="33" t="s">
        <v>637</v>
      </c>
      <c r="U131" s="33" t="s">
        <v>637</v>
      </c>
      <c r="V131" s="33" t="s">
        <v>637</v>
      </c>
      <c r="W131" s="33" t="s">
        <v>637</v>
      </c>
      <c r="X131" s="33" t="s">
        <v>637</v>
      </c>
      <c r="Y131" s="33" t="s">
        <v>637</v>
      </c>
    </row>
    <row r="132" spans="1:25" ht="32.25" thickBot="1">
      <c r="A132" s="32" t="s">
        <v>289</v>
      </c>
      <c r="B132" s="33" t="s">
        <v>1600</v>
      </c>
      <c r="C132" s="33" t="s">
        <v>640</v>
      </c>
      <c r="D132" s="33" t="s">
        <v>640</v>
      </c>
      <c r="E132" s="33" t="s">
        <v>640</v>
      </c>
      <c r="F132" s="33" t="s">
        <v>640</v>
      </c>
      <c r="G132" s="33" t="s">
        <v>640</v>
      </c>
      <c r="H132" s="33" t="s">
        <v>640</v>
      </c>
      <c r="I132" s="33" t="s">
        <v>1601</v>
      </c>
      <c r="J132" s="33" t="s">
        <v>640</v>
      </c>
      <c r="K132" s="33" t="s">
        <v>640</v>
      </c>
      <c r="L132" s="33" t="s">
        <v>640</v>
      </c>
      <c r="M132" s="33" t="s">
        <v>640</v>
      </c>
      <c r="N132" s="33" t="s">
        <v>640</v>
      </c>
      <c r="O132" s="33" t="s">
        <v>640</v>
      </c>
      <c r="P132" s="33" t="s">
        <v>640</v>
      </c>
      <c r="Q132" s="33" t="s">
        <v>640</v>
      </c>
      <c r="R132" s="33" t="s">
        <v>640</v>
      </c>
      <c r="S132" s="33" t="s">
        <v>640</v>
      </c>
      <c r="T132" s="33" t="s">
        <v>640</v>
      </c>
      <c r="U132" s="33" t="s">
        <v>640</v>
      </c>
      <c r="V132" s="33" t="s">
        <v>640</v>
      </c>
      <c r="W132" s="33" t="s">
        <v>640</v>
      </c>
      <c r="X132" s="33" t="s">
        <v>640</v>
      </c>
      <c r="Y132" s="33" t="s">
        <v>640</v>
      </c>
    </row>
    <row r="133" spans="1:25" ht="32.25" thickBot="1">
      <c r="A133" s="32" t="s">
        <v>290</v>
      </c>
      <c r="B133" s="33" t="s">
        <v>1602</v>
      </c>
      <c r="C133" s="33" t="s">
        <v>643</v>
      </c>
      <c r="D133" s="33" t="s">
        <v>643</v>
      </c>
      <c r="E133" s="33" t="s">
        <v>643</v>
      </c>
      <c r="F133" s="33" t="s">
        <v>643</v>
      </c>
      <c r="G133" s="33" t="s">
        <v>643</v>
      </c>
      <c r="H133" s="33" t="s">
        <v>643</v>
      </c>
      <c r="I133" s="33" t="s">
        <v>1603</v>
      </c>
      <c r="J133" s="33" t="s">
        <v>643</v>
      </c>
      <c r="K133" s="33" t="s">
        <v>643</v>
      </c>
      <c r="L133" s="33" t="s">
        <v>643</v>
      </c>
      <c r="M133" s="33" t="s">
        <v>643</v>
      </c>
      <c r="N133" s="33" t="s">
        <v>643</v>
      </c>
      <c r="O133" s="33" t="s">
        <v>643</v>
      </c>
      <c r="P133" s="33" t="s">
        <v>643</v>
      </c>
      <c r="Q133" s="33" t="s">
        <v>643</v>
      </c>
      <c r="R133" s="33" t="s">
        <v>643</v>
      </c>
      <c r="S133" s="33" t="s">
        <v>643</v>
      </c>
      <c r="T133" s="33" t="s">
        <v>643</v>
      </c>
      <c r="U133" s="33" t="s">
        <v>643</v>
      </c>
      <c r="V133" s="33" t="s">
        <v>643</v>
      </c>
      <c r="W133" s="33" t="s">
        <v>643</v>
      </c>
      <c r="X133" s="33" t="s">
        <v>643</v>
      </c>
      <c r="Y133" s="33" t="s">
        <v>643</v>
      </c>
    </row>
    <row r="134" spans="1:25" ht="32.25" thickBot="1">
      <c r="A134" s="32" t="s">
        <v>291</v>
      </c>
      <c r="B134" s="33" t="s">
        <v>1604</v>
      </c>
      <c r="C134" s="33" t="s">
        <v>646</v>
      </c>
      <c r="D134" s="33" t="s">
        <v>646</v>
      </c>
      <c r="E134" s="33" t="s">
        <v>646</v>
      </c>
      <c r="F134" s="33" t="s">
        <v>646</v>
      </c>
      <c r="G134" s="33" t="s">
        <v>646</v>
      </c>
      <c r="H134" s="33" t="s">
        <v>646</v>
      </c>
      <c r="I134" s="33" t="s">
        <v>1605</v>
      </c>
      <c r="J134" s="33" t="s">
        <v>646</v>
      </c>
      <c r="K134" s="33" t="s">
        <v>646</v>
      </c>
      <c r="L134" s="33" t="s">
        <v>646</v>
      </c>
      <c r="M134" s="33" t="s">
        <v>646</v>
      </c>
      <c r="N134" s="33" t="s">
        <v>646</v>
      </c>
      <c r="O134" s="33" t="s">
        <v>646</v>
      </c>
      <c r="P134" s="33" t="s">
        <v>646</v>
      </c>
      <c r="Q134" s="33" t="s">
        <v>646</v>
      </c>
      <c r="R134" s="33" t="s">
        <v>646</v>
      </c>
      <c r="S134" s="33" t="s">
        <v>646</v>
      </c>
      <c r="T134" s="33" t="s">
        <v>646</v>
      </c>
      <c r="U134" s="33" t="s">
        <v>646</v>
      </c>
      <c r="V134" s="33" t="s">
        <v>646</v>
      </c>
      <c r="W134" s="33" t="s">
        <v>646</v>
      </c>
      <c r="X134" s="33" t="s">
        <v>646</v>
      </c>
      <c r="Y134" s="33" t="s">
        <v>646</v>
      </c>
    </row>
    <row r="135" spans="1:25" ht="32.25" thickBot="1">
      <c r="A135" s="32" t="s">
        <v>292</v>
      </c>
      <c r="B135" s="33" t="s">
        <v>1606</v>
      </c>
      <c r="C135" s="33" t="s">
        <v>649</v>
      </c>
      <c r="D135" s="33" t="s">
        <v>649</v>
      </c>
      <c r="E135" s="33" t="s">
        <v>649</v>
      </c>
      <c r="F135" s="33" t="s">
        <v>649</v>
      </c>
      <c r="G135" s="33" t="s">
        <v>649</v>
      </c>
      <c r="H135" s="33" t="s">
        <v>649</v>
      </c>
      <c r="I135" s="33" t="s">
        <v>1607</v>
      </c>
      <c r="J135" s="33" t="s">
        <v>649</v>
      </c>
      <c r="K135" s="33" t="s">
        <v>649</v>
      </c>
      <c r="L135" s="33" t="s">
        <v>649</v>
      </c>
      <c r="M135" s="33" t="s">
        <v>649</v>
      </c>
      <c r="N135" s="33" t="s">
        <v>649</v>
      </c>
      <c r="O135" s="33" t="s">
        <v>649</v>
      </c>
      <c r="P135" s="33" t="s">
        <v>649</v>
      </c>
      <c r="Q135" s="33" t="s">
        <v>649</v>
      </c>
      <c r="R135" s="33" t="s">
        <v>649</v>
      </c>
      <c r="S135" s="33" t="s">
        <v>649</v>
      </c>
      <c r="T135" s="33" t="s">
        <v>649</v>
      </c>
      <c r="U135" s="33" t="s">
        <v>649</v>
      </c>
      <c r="V135" s="33" t="s">
        <v>649</v>
      </c>
      <c r="W135" s="33" t="s">
        <v>649</v>
      </c>
      <c r="X135" s="33" t="s">
        <v>649</v>
      </c>
      <c r="Y135" s="33" t="s">
        <v>649</v>
      </c>
    </row>
    <row r="136" spans="1:25" ht="19.5" thickBot="1">
      <c r="A136" s="28"/>
    </row>
    <row r="137" spans="1:25" ht="15" thickBot="1">
      <c r="A137" s="32" t="s">
        <v>293</v>
      </c>
      <c r="B137" s="32" t="s">
        <v>120</v>
      </c>
      <c r="C137" s="32" t="s">
        <v>121</v>
      </c>
      <c r="D137" s="32" t="s">
        <v>122</v>
      </c>
      <c r="E137" s="32" t="s">
        <v>123</v>
      </c>
      <c r="F137" s="32" t="s">
        <v>124</v>
      </c>
      <c r="G137" s="32" t="s">
        <v>125</v>
      </c>
      <c r="H137" s="32" t="s">
        <v>126</v>
      </c>
      <c r="I137" s="32" t="s">
        <v>127</v>
      </c>
      <c r="J137" s="32" t="s">
        <v>128</v>
      </c>
      <c r="K137" s="32" t="s">
        <v>129</v>
      </c>
      <c r="L137" s="32" t="s">
        <v>130</v>
      </c>
      <c r="M137" s="32" t="s">
        <v>131</v>
      </c>
      <c r="N137" s="32" t="s">
        <v>132</v>
      </c>
      <c r="O137" s="32" t="s">
        <v>133</v>
      </c>
      <c r="P137" s="32" t="s">
        <v>134</v>
      </c>
      <c r="Q137" s="32" t="s">
        <v>135</v>
      </c>
      <c r="R137" s="32" t="s">
        <v>136</v>
      </c>
      <c r="S137" s="32" t="s">
        <v>137</v>
      </c>
      <c r="T137" s="32" t="s">
        <v>138</v>
      </c>
      <c r="U137" s="32" t="s">
        <v>139</v>
      </c>
      <c r="V137" s="32" t="s">
        <v>140</v>
      </c>
      <c r="W137" s="32" t="s">
        <v>141</v>
      </c>
      <c r="X137" s="32" t="s">
        <v>939</v>
      </c>
      <c r="Y137" s="32" t="s">
        <v>940</v>
      </c>
    </row>
    <row r="138" spans="1:25" ht="15" thickBot="1">
      <c r="A138" s="32" t="s">
        <v>173</v>
      </c>
      <c r="B138" s="33" t="s">
        <v>1608</v>
      </c>
      <c r="C138" s="33" t="s">
        <v>1609</v>
      </c>
      <c r="D138" s="33">
        <v>98</v>
      </c>
      <c r="E138" s="33">
        <v>98</v>
      </c>
      <c r="F138" s="33">
        <v>98</v>
      </c>
      <c r="G138" s="33">
        <v>98</v>
      </c>
      <c r="H138" s="33">
        <v>98</v>
      </c>
      <c r="I138" s="33" t="s">
        <v>1610</v>
      </c>
      <c r="J138" s="33">
        <v>98</v>
      </c>
      <c r="K138" s="33" t="s">
        <v>674</v>
      </c>
      <c r="L138" s="33">
        <v>98</v>
      </c>
      <c r="M138" s="33" t="s">
        <v>1611</v>
      </c>
      <c r="N138" s="33">
        <v>98</v>
      </c>
      <c r="O138" s="33">
        <v>98</v>
      </c>
      <c r="P138" s="33">
        <v>98</v>
      </c>
      <c r="Q138" s="33" t="s">
        <v>1612</v>
      </c>
      <c r="R138" s="33">
        <v>98</v>
      </c>
      <c r="S138" s="33">
        <v>98</v>
      </c>
      <c r="T138" s="33">
        <v>98</v>
      </c>
      <c r="U138" s="33" t="s">
        <v>1214</v>
      </c>
      <c r="V138" s="33">
        <v>98</v>
      </c>
      <c r="W138" s="33">
        <v>98</v>
      </c>
      <c r="X138" s="33">
        <v>98</v>
      </c>
      <c r="Y138" s="33" t="s">
        <v>1613</v>
      </c>
    </row>
    <row r="139" spans="1:25" ht="15" thickBot="1">
      <c r="A139" s="32" t="s">
        <v>187</v>
      </c>
      <c r="B139" s="33" t="s">
        <v>1614</v>
      </c>
      <c r="C139" s="33">
        <v>97</v>
      </c>
      <c r="D139" s="33">
        <v>97</v>
      </c>
      <c r="E139" s="33">
        <v>97</v>
      </c>
      <c r="F139" s="33">
        <v>97</v>
      </c>
      <c r="G139" s="33">
        <v>97</v>
      </c>
      <c r="H139" s="33">
        <v>97</v>
      </c>
      <c r="I139" s="33" t="s">
        <v>1615</v>
      </c>
      <c r="J139" s="33">
        <v>97</v>
      </c>
      <c r="K139" s="33" t="s">
        <v>677</v>
      </c>
      <c r="L139" s="33">
        <v>97</v>
      </c>
      <c r="M139" s="33" t="s">
        <v>1616</v>
      </c>
      <c r="N139" s="33">
        <v>97</v>
      </c>
      <c r="O139" s="33">
        <v>97</v>
      </c>
      <c r="P139" s="33">
        <v>97</v>
      </c>
      <c r="Q139" s="33">
        <v>214</v>
      </c>
      <c r="R139" s="33">
        <v>97</v>
      </c>
      <c r="S139" s="33">
        <v>97</v>
      </c>
      <c r="T139" s="33">
        <v>97</v>
      </c>
      <c r="U139" s="33" t="s">
        <v>1617</v>
      </c>
      <c r="V139" s="33">
        <v>97</v>
      </c>
      <c r="W139" s="33">
        <v>97</v>
      </c>
      <c r="X139" s="33">
        <v>97</v>
      </c>
      <c r="Y139" s="33" t="s">
        <v>1618</v>
      </c>
    </row>
    <row r="140" spans="1:25" ht="15" thickBot="1">
      <c r="A140" s="32" t="s">
        <v>192</v>
      </c>
      <c r="B140" s="33" t="s">
        <v>1619</v>
      </c>
      <c r="C140" s="33">
        <v>96</v>
      </c>
      <c r="D140" s="33">
        <v>96</v>
      </c>
      <c r="E140" s="33">
        <v>96</v>
      </c>
      <c r="F140" s="33">
        <v>96</v>
      </c>
      <c r="G140" s="33">
        <v>96</v>
      </c>
      <c r="H140" s="33">
        <v>96</v>
      </c>
      <c r="I140" s="33">
        <v>500025</v>
      </c>
      <c r="J140" s="33">
        <v>96</v>
      </c>
      <c r="K140" s="33">
        <v>96</v>
      </c>
      <c r="L140" s="33">
        <v>96</v>
      </c>
      <c r="M140" s="39">
        <v>36281</v>
      </c>
      <c r="N140" s="33">
        <v>96</v>
      </c>
      <c r="O140" s="33">
        <v>96</v>
      </c>
      <c r="P140" s="33">
        <v>96</v>
      </c>
      <c r="Q140" s="33">
        <v>213</v>
      </c>
      <c r="R140" s="33">
        <v>96</v>
      </c>
      <c r="S140" s="33">
        <v>96</v>
      </c>
      <c r="T140" s="33">
        <v>96</v>
      </c>
      <c r="U140" s="33">
        <v>96</v>
      </c>
      <c r="V140" s="33">
        <v>96</v>
      </c>
      <c r="W140" s="33">
        <v>96</v>
      </c>
      <c r="X140" s="33">
        <v>96</v>
      </c>
      <c r="Y140" s="33" t="s">
        <v>1620</v>
      </c>
    </row>
    <row r="141" spans="1:25" ht="15" thickBot="1">
      <c r="A141" s="32" t="s">
        <v>195</v>
      </c>
      <c r="B141" s="33" t="s">
        <v>1621</v>
      </c>
      <c r="C141" s="33">
        <v>95</v>
      </c>
      <c r="D141" s="33">
        <v>95</v>
      </c>
      <c r="E141" s="33">
        <v>95</v>
      </c>
      <c r="F141" s="33">
        <v>95</v>
      </c>
      <c r="G141" s="33">
        <v>95</v>
      </c>
      <c r="H141" s="33">
        <v>95</v>
      </c>
      <c r="I141" s="33">
        <v>500024</v>
      </c>
      <c r="J141" s="33">
        <v>95</v>
      </c>
      <c r="K141" s="33">
        <v>95</v>
      </c>
      <c r="L141" s="33">
        <v>95</v>
      </c>
      <c r="M141" s="39">
        <v>35916</v>
      </c>
      <c r="N141" s="33">
        <v>95</v>
      </c>
      <c r="O141" s="33">
        <v>95</v>
      </c>
      <c r="P141" s="33">
        <v>95</v>
      </c>
      <c r="Q141" s="33">
        <v>212</v>
      </c>
      <c r="R141" s="33">
        <v>95</v>
      </c>
      <c r="S141" s="33">
        <v>95</v>
      </c>
      <c r="T141" s="33">
        <v>95</v>
      </c>
      <c r="U141" s="33">
        <v>95</v>
      </c>
      <c r="V141" s="33">
        <v>95</v>
      </c>
      <c r="W141" s="33">
        <v>95</v>
      </c>
      <c r="X141" s="33">
        <v>95</v>
      </c>
      <c r="Y141" s="33" t="s">
        <v>1622</v>
      </c>
    </row>
    <row r="142" spans="1:25" ht="15" thickBot="1">
      <c r="A142" s="32" t="s">
        <v>196</v>
      </c>
      <c r="B142" s="33" t="s">
        <v>1623</v>
      </c>
      <c r="C142" s="33">
        <v>94</v>
      </c>
      <c r="D142" s="33">
        <v>94</v>
      </c>
      <c r="E142" s="33">
        <v>94</v>
      </c>
      <c r="F142" s="33">
        <v>94</v>
      </c>
      <c r="G142" s="33">
        <v>94</v>
      </c>
      <c r="H142" s="33">
        <v>94</v>
      </c>
      <c r="I142" s="33">
        <v>500023</v>
      </c>
      <c r="J142" s="33">
        <v>94</v>
      </c>
      <c r="K142" s="33">
        <v>94</v>
      </c>
      <c r="L142" s="33">
        <v>94</v>
      </c>
      <c r="M142" s="39">
        <v>35551</v>
      </c>
      <c r="N142" s="33">
        <v>94</v>
      </c>
      <c r="O142" s="33">
        <v>94</v>
      </c>
      <c r="P142" s="33">
        <v>94</v>
      </c>
      <c r="Q142" s="33">
        <v>94</v>
      </c>
      <c r="R142" s="33">
        <v>94</v>
      </c>
      <c r="S142" s="33">
        <v>94</v>
      </c>
      <c r="T142" s="33">
        <v>94</v>
      </c>
      <c r="U142" s="33">
        <v>94</v>
      </c>
      <c r="V142" s="33">
        <v>94</v>
      </c>
      <c r="W142" s="33">
        <v>94</v>
      </c>
      <c r="X142" s="33">
        <v>94</v>
      </c>
      <c r="Y142" s="33" t="s">
        <v>1611</v>
      </c>
    </row>
    <row r="143" spans="1:25" ht="15" thickBot="1">
      <c r="A143" s="32" t="s">
        <v>197</v>
      </c>
      <c r="B143" s="33" t="s">
        <v>1624</v>
      </c>
      <c r="C143" s="33">
        <v>93</v>
      </c>
      <c r="D143" s="33">
        <v>93</v>
      </c>
      <c r="E143" s="33">
        <v>93</v>
      </c>
      <c r="F143" s="33">
        <v>93</v>
      </c>
      <c r="G143" s="33">
        <v>93</v>
      </c>
      <c r="H143" s="33">
        <v>93</v>
      </c>
      <c r="I143" s="33">
        <v>499937</v>
      </c>
      <c r="J143" s="33">
        <v>93</v>
      </c>
      <c r="K143" s="33">
        <v>93</v>
      </c>
      <c r="L143" s="33">
        <v>93</v>
      </c>
      <c r="M143" s="39">
        <v>35186</v>
      </c>
      <c r="N143" s="33">
        <v>93</v>
      </c>
      <c r="O143" s="33">
        <v>93</v>
      </c>
      <c r="P143" s="33">
        <v>93</v>
      </c>
      <c r="Q143" s="33">
        <v>93</v>
      </c>
      <c r="R143" s="33">
        <v>93</v>
      </c>
      <c r="S143" s="33">
        <v>93</v>
      </c>
      <c r="T143" s="33">
        <v>93</v>
      </c>
      <c r="U143" s="33">
        <v>93</v>
      </c>
      <c r="V143" s="33">
        <v>93</v>
      </c>
      <c r="W143" s="33">
        <v>93</v>
      </c>
      <c r="X143" s="33">
        <v>93</v>
      </c>
      <c r="Y143" s="33" t="s">
        <v>1616</v>
      </c>
    </row>
    <row r="144" spans="1:25" ht="15" thickBot="1">
      <c r="A144" s="32" t="s">
        <v>198</v>
      </c>
      <c r="B144" s="33" t="s">
        <v>1625</v>
      </c>
      <c r="C144" s="33">
        <v>92</v>
      </c>
      <c r="D144" s="33">
        <v>92</v>
      </c>
      <c r="E144" s="33">
        <v>92</v>
      </c>
      <c r="F144" s="33">
        <v>92</v>
      </c>
      <c r="G144" s="33">
        <v>92</v>
      </c>
      <c r="H144" s="33">
        <v>92</v>
      </c>
      <c r="I144" s="33" t="s">
        <v>1626</v>
      </c>
      <c r="J144" s="33">
        <v>92</v>
      </c>
      <c r="K144" s="33">
        <v>92</v>
      </c>
      <c r="L144" s="33">
        <v>92</v>
      </c>
      <c r="M144" s="39">
        <v>34820</v>
      </c>
      <c r="N144" s="33">
        <v>92</v>
      </c>
      <c r="O144" s="33">
        <v>92</v>
      </c>
      <c r="P144" s="33">
        <v>92</v>
      </c>
      <c r="Q144" s="33">
        <v>92</v>
      </c>
      <c r="R144" s="33">
        <v>92</v>
      </c>
      <c r="S144" s="33">
        <v>92</v>
      </c>
      <c r="T144" s="33">
        <v>92</v>
      </c>
      <c r="U144" s="33">
        <v>92</v>
      </c>
      <c r="V144" s="33">
        <v>92</v>
      </c>
      <c r="W144" s="33">
        <v>92</v>
      </c>
      <c r="X144" s="33">
        <v>92</v>
      </c>
      <c r="Y144" s="33">
        <v>92</v>
      </c>
    </row>
    <row r="145" spans="1:25" ht="15" thickBot="1">
      <c r="A145" s="32" t="s">
        <v>200</v>
      </c>
      <c r="B145" s="33" t="s">
        <v>1627</v>
      </c>
      <c r="C145" s="33">
        <v>91</v>
      </c>
      <c r="D145" s="33">
        <v>91</v>
      </c>
      <c r="E145" s="33">
        <v>91</v>
      </c>
      <c r="F145" s="33">
        <v>91</v>
      </c>
      <c r="G145" s="33">
        <v>91</v>
      </c>
      <c r="H145" s="33">
        <v>91</v>
      </c>
      <c r="I145" s="33" t="s">
        <v>1628</v>
      </c>
      <c r="J145" s="33">
        <v>91</v>
      </c>
      <c r="K145" s="33">
        <v>91</v>
      </c>
      <c r="L145" s="33">
        <v>91</v>
      </c>
      <c r="M145" s="39">
        <v>34455</v>
      </c>
      <c r="N145" s="33">
        <v>91</v>
      </c>
      <c r="O145" s="33">
        <v>91</v>
      </c>
      <c r="P145" s="33">
        <v>91</v>
      </c>
      <c r="Q145" s="33">
        <v>91</v>
      </c>
      <c r="R145" s="33">
        <v>91</v>
      </c>
      <c r="S145" s="33">
        <v>91</v>
      </c>
      <c r="T145" s="33">
        <v>91</v>
      </c>
      <c r="U145" s="33">
        <v>91</v>
      </c>
      <c r="V145" s="33">
        <v>91</v>
      </c>
      <c r="W145" s="33">
        <v>91</v>
      </c>
      <c r="X145" s="33">
        <v>91</v>
      </c>
      <c r="Y145" s="33">
        <v>91</v>
      </c>
    </row>
    <row r="146" spans="1:25" ht="15" thickBot="1">
      <c r="A146" s="32" t="s">
        <v>201</v>
      </c>
      <c r="B146" s="33" t="s">
        <v>1629</v>
      </c>
      <c r="C146" s="33">
        <v>90</v>
      </c>
      <c r="D146" s="33">
        <v>90</v>
      </c>
      <c r="E146" s="33">
        <v>90</v>
      </c>
      <c r="F146" s="33">
        <v>90</v>
      </c>
      <c r="G146" s="33">
        <v>90</v>
      </c>
      <c r="H146" s="33">
        <v>90</v>
      </c>
      <c r="I146" s="33" t="s">
        <v>1630</v>
      </c>
      <c r="J146" s="33">
        <v>90</v>
      </c>
      <c r="K146" s="33">
        <v>90</v>
      </c>
      <c r="L146" s="33">
        <v>90</v>
      </c>
      <c r="M146" s="39">
        <v>34090</v>
      </c>
      <c r="N146" s="33">
        <v>90</v>
      </c>
      <c r="O146" s="33">
        <v>90</v>
      </c>
      <c r="P146" s="33">
        <v>90</v>
      </c>
      <c r="Q146" s="33">
        <v>90</v>
      </c>
      <c r="R146" s="33">
        <v>90</v>
      </c>
      <c r="S146" s="33">
        <v>90</v>
      </c>
      <c r="T146" s="33">
        <v>90</v>
      </c>
      <c r="U146" s="33">
        <v>90</v>
      </c>
      <c r="V146" s="33">
        <v>90</v>
      </c>
      <c r="W146" s="33">
        <v>90</v>
      </c>
      <c r="X146" s="33">
        <v>90</v>
      </c>
      <c r="Y146" s="33">
        <v>90</v>
      </c>
    </row>
    <row r="147" spans="1:25" ht="15" thickBot="1">
      <c r="A147" s="32" t="s">
        <v>202</v>
      </c>
      <c r="B147" s="33" t="s">
        <v>1631</v>
      </c>
      <c r="C147" s="33">
        <v>89</v>
      </c>
      <c r="D147" s="33">
        <v>89</v>
      </c>
      <c r="E147" s="33">
        <v>89</v>
      </c>
      <c r="F147" s="33">
        <v>89</v>
      </c>
      <c r="G147" s="33">
        <v>89</v>
      </c>
      <c r="H147" s="33">
        <v>89</v>
      </c>
      <c r="I147" s="33" t="s">
        <v>1632</v>
      </c>
      <c r="J147" s="33">
        <v>89</v>
      </c>
      <c r="K147" s="33">
        <v>89</v>
      </c>
      <c r="L147" s="33">
        <v>89</v>
      </c>
      <c r="M147" s="39">
        <v>33725</v>
      </c>
      <c r="N147" s="33">
        <v>89</v>
      </c>
      <c r="O147" s="33">
        <v>89</v>
      </c>
      <c r="P147" s="33">
        <v>89</v>
      </c>
      <c r="Q147" s="33">
        <v>89</v>
      </c>
      <c r="R147" s="33">
        <v>89</v>
      </c>
      <c r="S147" s="33">
        <v>89</v>
      </c>
      <c r="T147" s="33">
        <v>89</v>
      </c>
      <c r="U147" s="33">
        <v>89</v>
      </c>
      <c r="V147" s="33">
        <v>89</v>
      </c>
      <c r="W147" s="33">
        <v>89</v>
      </c>
      <c r="X147" s="33">
        <v>89</v>
      </c>
      <c r="Y147" s="33">
        <v>89</v>
      </c>
    </row>
    <row r="148" spans="1:25" ht="15" thickBot="1">
      <c r="A148" s="32" t="s">
        <v>204</v>
      </c>
      <c r="B148" s="33" t="s">
        <v>1633</v>
      </c>
      <c r="C148" s="33">
        <v>88</v>
      </c>
      <c r="D148" s="33">
        <v>88</v>
      </c>
      <c r="E148" s="33">
        <v>88</v>
      </c>
      <c r="F148" s="33">
        <v>88</v>
      </c>
      <c r="G148" s="33">
        <v>88</v>
      </c>
      <c r="H148" s="33">
        <v>88</v>
      </c>
      <c r="I148" s="33" t="s">
        <v>1634</v>
      </c>
      <c r="J148" s="33">
        <v>88</v>
      </c>
      <c r="K148" s="33">
        <v>88</v>
      </c>
      <c r="L148" s="33">
        <v>88</v>
      </c>
      <c r="M148" s="39">
        <v>33359</v>
      </c>
      <c r="N148" s="33">
        <v>88</v>
      </c>
      <c r="O148" s="33">
        <v>88</v>
      </c>
      <c r="P148" s="33">
        <v>88</v>
      </c>
      <c r="Q148" s="33">
        <v>88</v>
      </c>
      <c r="R148" s="33">
        <v>88</v>
      </c>
      <c r="S148" s="33">
        <v>88</v>
      </c>
      <c r="T148" s="33">
        <v>88</v>
      </c>
      <c r="U148" s="33">
        <v>88</v>
      </c>
      <c r="V148" s="33">
        <v>88</v>
      </c>
      <c r="W148" s="33">
        <v>88</v>
      </c>
      <c r="X148" s="33">
        <v>88</v>
      </c>
      <c r="Y148" s="33">
        <v>88</v>
      </c>
    </row>
    <row r="149" spans="1:25" ht="15" thickBot="1">
      <c r="A149" s="32" t="s">
        <v>205</v>
      </c>
      <c r="B149" s="33" t="s">
        <v>1635</v>
      </c>
      <c r="C149" s="33">
        <v>87</v>
      </c>
      <c r="D149" s="33">
        <v>87</v>
      </c>
      <c r="E149" s="33">
        <v>87</v>
      </c>
      <c r="F149" s="33">
        <v>87</v>
      </c>
      <c r="G149" s="33">
        <v>87</v>
      </c>
      <c r="H149" s="33">
        <v>87</v>
      </c>
      <c r="I149" s="33" t="s">
        <v>1636</v>
      </c>
      <c r="J149" s="33">
        <v>87</v>
      </c>
      <c r="K149" s="33">
        <v>87</v>
      </c>
      <c r="L149" s="33">
        <v>87</v>
      </c>
      <c r="M149" s="39">
        <v>32994</v>
      </c>
      <c r="N149" s="33">
        <v>87</v>
      </c>
      <c r="O149" s="33">
        <v>87</v>
      </c>
      <c r="P149" s="33">
        <v>87</v>
      </c>
      <c r="Q149" s="33">
        <v>87</v>
      </c>
      <c r="R149" s="33">
        <v>87</v>
      </c>
      <c r="S149" s="33">
        <v>87</v>
      </c>
      <c r="T149" s="33">
        <v>87</v>
      </c>
      <c r="U149" s="33">
        <v>87</v>
      </c>
      <c r="V149" s="33">
        <v>87</v>
      </c>
      <c r="W149" s="33">
        <v>87</v>
      </c>
      <c r="X149" s="33">
        <v>87</v>
      </c>
      <c r="Y149" s="33">
        <v>87</v>
      </c>
    </row>
    <row r="150" spans="1:25" ht="15" thickBot="1">
      <c r="A150" s="32" t="s">
        <v>206</v>
      </c>
      <c r="B150" s="33" t="s">
        <v>1637</v>
      </c>
      <c r="C150" s="33">
        <v>86</v>
      </c>
      <c r="D150" s="33">
        <v>86</v>
      </c>
      <c r="E150" s="33">
        <v>86</v>
      </c>
      <c r="F150" s="33">
        <v>86</v>
      </c>
      <c r="G150" s="33">
        <v>86</v>
      </c>
      <c r="H150" s="33">
        <v>86</v>
      </c>
      <c r="I150" s="33" t="s">
        <v>1638</v>
      </c>
      <c r="J150" s="33">
        <v>86</v>
      </c>
      <c r="K150" s="33">
        <v>86</v>
      </c>
      <c r="L150" s="33">
        <v>86</v>
      </c>
      <c r="M150" s="39">
        <v>32629</v>
      </c>
      <c r="N150" s="33">
        <v>86</v>
      </c>
      <c r="O150" s="33">
        <v>86</v>
      </c>
      <c r="P150" s="33">
        <v>86</v>
      </c>
      <c r="Q150" s="33">
        <v>86</v>
      </c>
      <c r="R150" s="33">
        <v>86</v>
      </c>
      <c r="S150" s="33">
        <v>86</v>
      </c>
      <c r="T150" s="33">
        <v>86</v>
      </c>
      <c r="U150" s="33">
        <v>86</v>
      </c>
      <c r="V150" s="33">
        <v>86</v>
      </c>
      <c r="W150" s="33">
        <v>86</v>
      </c>
      <c r="X150" s="33">
        <v>86</v>
      </c>
      <c r="Y150" s="33">
        <v>86</v>
      </c>
    </row>
    <row r="151" spans="1:25" ht="15" thickBot="1">
      <c r="A151" s="32" t="s">
        <v>207</v>
      </c>
      <c r="B151" s="33" t="s">
        <v>1639</v>
      </c>
      <c r="C151" s="33">
        <v>85</v>
      </c>
      <c r="D151" s="33">
        <v>85</v>
      </c>
      <c r="E151" s="33">
        <v>85</v>
      </c>
      <c r="F151" s="33">
        <v>85</v>
      </c>
      <c r="G151" s="33">
        <v>85</v>
      </c>
      <c r="H151" s="33">
        <v>85</v>
      </c>
      <c r="I151" s="33" t="s">
        <v>1640</v>
      </c>
      <c r="J151" s="33">
        <v>85</v>
      </c>
      <c r="K151" s="33">
        <v>85</v>
      </c>
      <c r="L151" s="33">
        <v>85</v>
      </c>
      <c r="M151" s="39">
        <v>32264</v>
      </c>
      <c r="N151" s="33">
        <v>85</v>
      </c>
      <c r="O151" s="33">
        <v>85</v>
      </c>
      <c r="P151" s="33">
        <v>85</v>
      </c>
      <c r="Q151" s="33">
        <v>85</v>
      </c>
      <c r="R151" s="33">
        <v>85</v>
      </c>
      <c r="S151" s="33">
        <v>85</v>
      </c>
      <c r="T151" s="33">
        <v>85</v>
      </c>
      <c r="U151" s="33">
        <v>85</v>
      </c>
      <c r="V151" s="33">
        <v>85</v>
      </c>
      <c r="W151" s="33">
        <v>85</v>
      </c>
      <c r="X151" s="33">
        <v>85</v>
      </c>
      <c r="Y151" s="33">
        <v>85</v>
      </c>
    </row>
    <row r="152" spans="1:25" ht="15" thickBot="1">
      <c r="A152" s="32" t="s">
        <v>208</v>
      </c>
      <c r="B152" s="33" t="s">
        <v>1641</v>
      </c>
      <c r="C152" s="33">
        <v>84</v>
      </c>
      <c r="D152" s="33">
        <v>84</v>
      </c>
      <c r="E152" s="33">
        <v>84</v>
      </c>
      <c r="F152" s="33">
        <v>84</v>
      </c>
      <c r="G152" s="33">
        <v>84</v>
      </c>
      <c r="H152" s="33">
        <v>84</v>
      </c>
      <c r="I152" s="33" t="s">
        <v>1642</v>
      </c>
      <c r="J152" s="33">
        <v>84</v>
      </c>
      <c r="K152" s="33">
        <v>84</v>
      </c>
      <c r="L152" s="33">
        <v>84</v>
      </c>
      <c r="M152" s="39">
        <v>31533</v>
      </c>
      <c r="N152" s="33">
        <v>84</v>
      </c>
      <c r="O152" s="33">
        <v>84</v>
      </c>
      <c r="P152" s="33">
        <v>84</v>
      </c>
      <c r="Q152" s="33">
        <v>84</v>
      </c>
      <c r="R152" s="33">
        <v>84</v>
      </c>
      <c r="S152" s="33">
        <v>84</v>
      </c>
      <c r="T152" s="33">
        <v>84</v>
      </c>
      <c r="U152" s="33">
        <v>84</v>
      </c>
      <c r="V152" s="33">
        <v>84</v>
      </c>
      <c r="W152" s="33">
        <v>84</v>
      </c>
      <c r="X152" s="33">
        <v>84</v>
      </c>
      <c r="Y152" s="33">
        <v>84</v>
      </c>
    </row>
    <row r="153" spans="1:25" ht="15" thickBot="1">
      <c r="A153" s="32" t="s">
        <v>209</v>
      </c>
      <c r="B153" s="33" t="s">
        <v>1643</v>
      </c>
      <c r="C153" s="33">
        <v>83</v>
      </c>
      <c r="D153" s="33">
        <v>83</v>
      </c>
      <c r="E153" s="33">
        <v>83</v>
      </c>
      <c r="F153" s="33">
        <v>83</v>
      </c>
      <c r="G153" s="33">
        <v>83</v>
      </c>
      <c r="H153" s="33">
        <v>83</v>
      </c>
      <c r="I153" s="33" t="s">
        <v>1644</v>
      </c>
      <c r="J153" s="33">
        <v>83</v>
      </c>
      <c r="K153" s="33">
        <v>83</v>
      </c>
      <c r="L153" s="33">
        <v>83</v>
      </c>
      <c r="M153" s="39">
        <v>31168</v>
      </c>
      <c r="N153" s="33">
        <v>83</v>
      </c>
      <c r="O153" s="33">
        <v>83</v>
      </c>
      <c r="P153" s="33">
        <v>83</v>
      </c>
      <c r="Q153" s="33">
        <v>83</v>
      </c>
      <c r="R153" s="33">
        <v>83</v>
      </c>
      <c r="S153" s="33">
        <v>83</v>
      </c>
      <c r="T153" s="33">
        <v>83</v>
      </c>
      <c r="U153" s="33">
        <v>83</v>
      </c>
      <c r="V153" s="33">
        <v>83</v>
      </c>
      <c r="W153" s="33">
        <v>83</v>
      </c>
      <c r="X153" s="33">
        <v>83</v>
      </c>
      <c r="Y153" s="33">
        <v>83</v>
      </c>
    </row>
    <row r="154" spans="1:25" ht="15" thickBot="1">
      <c r="A154" s="32" t="s">
        <v>210</v>
      </c>
      <c r="B154" s="33" t="s">
        <v>1645</v>
      </c>
      <c r="C154" s="33">
        <v>82</v>
      </c>
      <c r="D154" s="33">
        <v>82</v>
      </c>
      <c r="E154" s="33">
        <v>82</v>
      </c>
      <c r="F154" s="33">
        <v>82</v>
      </c>
      <c r="G154" s="33">
        <v>82</v>
      </c>
      <c r="H154" s="33">
        <v>82</v>
      </c>
      <c r="I154" s="33" t="s">
        <v>1646</v>
      </c>
      <c r="J154" s="33">
        <v>82</v>
      </c>
      <c r="K154" s="33">
        <v>82</v>
      </c>
      <c r="L154" s="33">
        <v>82</v>
      </c>
      <c r="M154" s="33">
        <v>82</v>
      </c>
      <c r="N154" s="33">
        <v>82</v>
      </c>
      <c r="O154" s="33">
        <v>82</v>
      </c>
      <c r="P154" s="33">
        <v>82</v>
      </c>
      <c r="Q154" s="33">
        <v>82</v>
      </c>
      <c r="R154" s="33">
        <v>82</v>
      </c>
      <c r="S154" s="33">
        <v>82</v>
      </c>
      <c r="T154" s="33">
        <v>82</v>
      </c>
      <c r="U154" s="33">
        <v>82</v>
      </c>
      <c r="V154" s="33">
        <v>82</v>
      </c>
      <c r="W154" s="33">
        <v>82</v>
      </c>
      <c r="X154" s="33">
        <v>82</v>
      </c>
      <c r="Y154" s="33">
        <v>82</v>
      </c>
    </row>
    <row r="155" spans="1:25" ht="15" thickBot="1">
      <c r="A155" s="32" t="s">
        <v>211</v>
      </c>
      <c r="B155" s="33" t="s">
        <v>1647</v>
      </c>
      <c r="C155" s="33">
        <v>81</v>
      </c>
      <c r="D155" s="33">
        <v>81</v>
      </c>
      <c r="E155" s="33">
        <v>81</v>
      </c>
      <c r="F155" s="33">
        <v>81</v>
      </c>
      <c r="G155" s="33">
        <v>81</v>
      </c>
      <c r="H155" s="33">
        <v>81</v>
      </c>
      <c r="I155" s="33" t="s">
        <v>1648</v>
      </c>
      <c r="J155" s="33">
        <v>81</v>
      </c>
      <c r="K155" s="33">
        <v>81</v>
      </c>
      <c r="L155" s="33">
        <v>81</v>
      </c>
      <c r="M155" s="33">
        <v>81</v>
      </c>
      <c r="N155" s="33">
        <v>81</v>
      </c>
      <c r="O155" s="33">
        <v>81</v>
      </c>
      <c r="P155" s="33">
        <v>81</v>
      </c>
      <c r="Q155" s="33">
        <v>81</v>
      </c>
      <c r="R155" s="33">
        <v>81</v>
      </c>
      <c r="S155" s="33">
        <v>81</v>
      </c>
      <c r="T155" s="33">
        <v>81</v>
      </c>
      <c r="U155" s="33">
        <v>81</v>
      </c>
      <c r="V155" s="33">
        <v>81</v>
      </c>
      <c r="W155" s="33">
        <v>81</v>
      </c>
      <c r="X155" s="33">
        <v>81</v>
      </c>
      <c r="Y155" s="33">
        <v>81</v>
      </c>
    </row>
    <row r="156" spans="1:25" ht="15" thickBot="1">
      <c r="A156" s="32" t="s">
        <v>212</v>
      </c>
      <c r="B156" s="33" t="s">
        <v>1649</v>
      </c>
      <c r="C156" s="33">
        <v>80</v>
      </c>
      <c r="D156" s="33">
        <v>80</v>
      </c>
      <c r="E156" s="33">
        <v>80</v>
      </c>
      <c r="F156" s="33">
        <v>80</v>
      </c>
      <c r="G156" s="33">
        <v>80</v>
      </c>
      <c r="H156" s="33">
        <v>80</v>
      </c>
      <c r="I156" s="33" t="s">
        <v>1650</v>
      </c>
      <c r="J156" s="33">
        <v>80</v>
      </c>
      <c r="K156" s="33">
        <v>80</v>
      </c>
      <c r="L156" s="33">
        <v>80</v>
      </c>
      <c r="M156" s="33">
        <v>80</v>
      </c>
      <c r="N156" s="33">
        <v>80</v>
      </c>
      <c r="O156" s="33">
        <v>80</v>
      </c>
      <c r="P156" s="33">
        <v>80</v>
      </c>
      <c r="Q156" s="33">
        <v>80</v>
      </c>
      <c r="R156" s="33">
        <v>80</v>
      </c>
      <c r="S156" s="33">
        <v>80</v>
      </c>
      <c r="T156" s="33">
        <v>80</v>
      </c>
      <c r="U156" s="33">
        <v>80</v>
      </c>
      <c r="V156" s="33">
        <v>80</v>
      </c>
      <c r="W156" s="33">
        <v>80</v>
      </c>
      <c r="X156" s="33">
        <v>80</v>
      </c>
      <c r="Y156" s="33">
        <v>80</v>
      </c>
    </row>
    <row r="157" spans="1:25" ht="15" thickBot="1">
      <c r="A157" s="32" t="s">
        <v>213</v>
      </c>
      <c r="B157" s="33" t="s">
        <v>1651</v>
      </c>
      <c r="C157" s="33">
        <v>79</v>
      </c>
      <c r="D157" s="33">
        <v>79</v>
      </c>
      <c r="E157" s="33">
        <v>79</v>
      </c>
      <c r="F157" s="33">
        <v>79</v>
      </c>
      <c r="G157" s="33">
        <v>79</v>
      </c>
      <c r="H157" s="33">
        <v>79</v>
      </c>
      <c r="I157" s="33" t="s">
        <v>1652</v>
      </c>
      <c r="J157" s="33">
        <v>79</v>
      </c>
      <c r="K157" s="33">
        <v>79</v>
      </c>
      <c r="L157" s="33">
        <v>79</v>
      </c>
      <c r="M157" s="33">
        <v>79</v>
      </c>
      <c r="N157" s="33">
        <v>79</v>
      </c>
      <c r="O157" s="33">
        <v>79</v>
      </c>
      <c r="P157" s="33">
        <v>79</v>
      </c>
      <c r="Q157" s="33">
        <v>79</v>
      </c>
      <c r="R157" s="33">
        <v>79</v>
      </c>
      <c r="S157" s="33">
        <v>79</v>
      </c>
      <c r="T157" s="33">
        <v>79</v>
      </c>
      <c r="U157" s="33">
        <v>79</v>
      </c>
      <c r="V157" s="33">
        <v>79</v>
      </c>
      <c r="W157" s="33">
        <v>79</v>
      </c>
      <c r="X157" s="33">
        <v>79</v>
      </c>
      <c r="Y157" s="33">
        <v>79</v>
      </c>
    </row>
    <row r="158" spans="1:25" ht="15" thickBot="1">
      <c r="A158" s="32" t="s">
        <v>214</v>
      </c>
      <c r="B158" s="33" t="s">
        <v>1653</v>
      </c>
      <c r="C158" s="33">
        <v>78</v>
      </c>
      <c r="D158" s="33">
        <v>78</v>
      </c>
      <c r="E158" s="33">
        <v>78</v>
      </c>
      <c r="F158" s="33">
        <v>78</v>
      </c>
      <c r="G158" s="33">
        <v>78</v>
      </c>
      <c r="H158" s="33">
        <v>78</v>
      </c>
      <c r="I158" s="33" t="s">
        <v>1654</v>
      </c>
      <c r="J158" s="33">
        <v>78</v>
      </c>
      <c r="K158" s="33">
        <v>78</v>
      </c>
      <c r="L158" s="33">
        <v>78</v>
      </c>
      <c r="M158" s="33">
        <v>78</v>
      </c>
      <c r="N158" s="33">
        <v>78</v>
      </c>
      <c r="O158" s="33">
        <v>78</v>
      </c>
      <c r="P158" s="33">
        <v>78</v>
      </c>
      <c r="Q158" s="33">
        <v>78</v>
      </c>
      <c r="R158" s="33">
        <v>78</v>
      </c>
      <c r="S158" s="33">
        <v>78</v>
      </c>
      <c r="T158" s="33">
        <v>78</v>
      </c>
      <c r="U158" s="33">
        <v>78</v>
      </c>
      <c r="V158" s="33">
        <v>78</v>
      </c>
      <c r="W158" s="33">
        <v>78</v>
      </c>
      <c r="X158" s="33">
        <v>78</v>
      </c>
      <c r="Y158" s="33">
        <v>78</v>
      </c>
    </row>
    <row r="159" spans="1:25" ht="15" thickBot="1">
      <c r="A159" s="32" t="s">
        <v>215</v>
      </c>
      <c r="B159" s="33" t="s">
        <v>1655</v>
      </c>
      <c r="C159" s="33">
        <v>77</v>
      </c>
      <c r="D159" s="33">
        <v>77</v>
      </c>
      <c r="E159" s="33">
        <v>77</v>
      </c>
      <c r="F159" s="33">
        <v>77</v>
      </c>
      <c r="G159" s="33">
        <v>77</v>
      </c>
      <c r="H159" s="33">
        <v>77</v>
      </c>
      <c r="I159" s="33" t="s">
        <v>1656</v>
      </c>
      <c r="J159" s="33">
        <v>77</v>
      </c>
      <c r="K159" s="33">
        <v>77</v>
      </c>
      <c r="L159" s="33">
        <v>77</v>
      </c>
      <c r="M159" s="33">
        <v>77</v>
      </c>
      <c r="N159" s="33">
        <v>77</v>
      </c>
      <c r="O159" s="33">
        <v>77</v>
      </c>
      <c r="P159" s="33">
        <v>77</v>
      </c>
      <c r="Q159" s="33">
        <v>77</v>
      </c>
      <c r="R159" s="33">
        <v>77</v>
      </c>
      <c r="S159" s="33">
        <v>77</v>
      </c>
      <c r="T159" s="33">
        <v>77</v>
      </c>
      <c r="U159" s="33">
        <v>77</v>
      </c>
      <c r="V159" s="33">
        <v>77</v>
      </c>
      <c r="W159" s="33">
        <v>77</v>
      </c>
      <c r="X159" s="33">
        <v>77</v>
      </c>
      <c r="Y159" s="33">
        <v>77</v>
      </c>
    </row>
    <row r="160" spans="1:25" ht="15" thickBot="1">
      <c r="A160" s="32" t="s">
        <v>216</v>
      </c>
      <c r="B160" s="33" t="s">
        <v>1657</v>
      </c>
      <c r="C160" s="33">
        <v>76</v>
      </c>
      <c r="D160" s="33">
        <v>76</v>
      </c>
      <c r="E160" s="33">
        <v>76</v>
      </c>
      <c r="F160" s="33">
        <v>76</v>
      </c>
      <c r="G160" s="33">
        <v>76</v>
      </c>
      <c r="H160" s="33">
        <v>76</v>
      </c>
      <c r="I160" s="33" t="s">
        <v>1658</v>
      </c>
      <c r="J160" s="33">
        <v>76</v>
      </c>
      <c r="K160" s="33">
        <v>76</v>
      </c>
      <c r="L160" s="33">
        <v>76</v>
      </c>
      <c r="M160" s="33">
        <v>76</v>
      </c>
      <c r="N160" s="33">
        <v>76</v>
      </c>
      <c r="O160" s="33">
        <v>76</v>
      </c>
      <c r="P160" s="33">
        <v>76</v>
      </c>
      <c r="Q160" s="33">
        <v>76</v>
      </c>
      <c r="R160" s="33">
        <v>76</v>
      </c>
      <c r="S160" s="33">
        <v>76</v>
      </c>
      <c r="T160" s="33">
        <v>76</v>
      </c>
      <c r="U160" s="33">
        <v>76</v>
      </c>
      <c r="V160" s="33">
        <v>76</v>
      </c>
      <c r="W160" s="33">
        <v>76</v>
      </c>
      <c r="X160" s="33">
        <v>76</v>
      </c>
      <c r="Y160" s="33">
        <v>76</v>
      </c>
    </row>
    <row r="161" spans="1:25" ht="15" thickBot="1">
      <c r="A161" s="32" t="s">
        <v>217</v>
      </c>
      <c r="B161" s="33" t="s">
        <v>1659</v>
      </c>
      <c r="C161" s="33">
        <v>75</v>
      </c>
      <c r="D161" s="33">
        <v>75</v>
      </c>
      <c r="E161" s="33">
        <v>75</v>
      </c>
      <c r="F161" s="33">
        <v>75</v>
      </c>
      <c r="G161" s="33">
        <v>75</v>
      </c>
      <c r="H161" s="33">
        <v>75</v>
      </c>
      <c r="I161" s="33" t="s">
        <v>1660</v>
      </c>
      <c r="J161" s="33">
        <v>75</v>
      </c>
      <c r="K161" s="33">
        <v>75</v>
      </c>
      <c r="L161" s="33">
        <v>75</v>
      </c>
      <c r="M161" s="33">
        <v>75</v>
      </c>
      <c r="N161" s="33">
        <v>75</v>
      </c>
      <c r="O161" s="33">
        <v>75</v>
      </c>
      <c r="P161" s="33">
        <v>75</v>
      </c>
      <c r="Q161" s="33">
        <v>75</v>
      </c>
      <c r="R161" s="33">
        <v>75</v>
      </c>
      <c r="S161" s="33">
        <v>75</v>
      </c>
      <c r="T161" s="33">
        <v>75</v>
      </c>
      <c r="U161" s="33">
        <v>75</v>
      </c>
      <c r="V161" s="33">
        <v>75</v>
      </c>
      <c r="W161" s="33">
        <v>75</v>
      </c>
      <c r="X161" s="33">
        <v>75</v>
      </c>
      <c r="Y161" s="33">
        <v>75</v>
      </c>
    </row>
    <row r="162" spans="1:25" ht="15" thickBot="1">
      <c r="A162" s="32" t="s">
        <v>218</v>
      </c>
      <c r="B162" s="33" t="s">
        <v>1661</v>
      </c>
      <c r="C162" s="33">
        <v>74</v>
      </c>
      <c r="D162" s="33">
        <v>74</v>
      </c>
      <c r="E162" s="33">
        <v>74</v>
      </c>
      <c r="F162" s="33">
        <v>74</v>
      </c>
      <c r="G162" s="33">
        <v>74</v>
      </c>
      <c r="H162" s="33">
        <v>74</v>
      </c>
      <c r="I162" s="33" t="s">
        <v>1662</v>
      </c>
      <c r="J162" s="33">
        <v>74</v>
      </c>
      <c r="K162" s="33">
        <v>74</v>
      </c>
      <c r="L162" s="33">
        <v>74</v>
      </c>
      <c r="M162" s="33">
        <v>74</v>
      </c>
      <c r="N162" s="33">
        <v>74</v>
      </c>
      <c r="O162" s="33">
        <v>74</v>
      </c>
      <c r="P162" s="33">
        <v>74</v>
      </c>
      <c r="Q162" s="33">
        <v>74</v>
      </c>
      <c r="R162" s="33">
        <v>74</v>
      </c>
      <c r="S162" s="33">
        <v>74</v>
      </c>
      <c r="T162" s="33">
        <v>74</v>
      </c>
      <c r="U162" s="33">
        <v>74</v>
      </c>
      <c r="V162" s="33">
        <v>74</v>
      </c>
      <c r="W162" s="33">
        <v>74</v>
      </c>
      <c r="X162" s="33">
        <v>74</v>
      </c>
      <c r="Y162" s="33">
        <v>74</v>
      </c>
    </row>
    <row r="163" spans="1:25" ht="15" thickBot="1">
      <c r="A163" s="32" t="s">
        <v>219</v>
      </c>
      <c r="B163" s="33" t="s">
        <v>1663</v>
      </c>
      <c r="C163" s="33">
        <v>73</v>
      </c>
      <c r="D163" s="33">
        <v>73</v>
      </c>
      <c r="E163" s="33">
        <v>73</v>
      </c>
      <c r="F163" s="33">
        <v>73</v>
      </c>
      <c r="G163" s="33">
        <v>73</v>
      </c>
      <c r="H163" s="33">
        <v>73</v>
      </c>
      <c r="I163" s="33" t="s">
        <v>1664</v>
      </c>
      <c r="J163" s="33">
        <v>73</v>
      </c>
      <c r="K163" s="33">
        <v>73</v>
      </c>
      <c r="L163" s="33">
        <v>73</v>
      </c>
      <c r="M163" s="33">
        <v>73</v>
      </c>
      <c r="N163" s="33">
        <v>73</v>
      </c>
      <c r="O163" s="33">
        <v>73</v>
      </c>
      <c r="P163" s="33">
        <v>73</v>
      </c>
      <c r="Q163" s="33">
        <v>73</v>
      </c>
      <c r="R163" s="33">
        <v>73</v>
      </c>
      <c r="S163" s="33">
        <v>73</v>
      </c>
      <c r="T163" s="33">
        <v>73</v>
      </c>
      <c r="U163" s="33">
        <v>73</v>
      </c>
      <c r="V163" s="33">
        <v>73</v>
      </c>
      <c r="W163" s="33">
        <v>73</v>
      </c>
      <c r="X163" s="33">
        <v>73</v>
      </c>
      <c r="Y163" s="33">
        <v>73</v>
      </c>
    </row>
    <row r="164" spans="1:25" ht="15" thickBot="1">
      <c r="A164" s="32" t="s">
        <v>220</v>
      </c>
      <c r="B164" s="33" t="s">
        <v>1665</v>
      </c>
      <c r="C164" s="33">
        <v>72</v>
      </c>
      <c r="D164" s="33">
        <v>72</v>
      </c>
      <c r="E164" s="33">
        <v>72</v>
      </c>
      <c r="F164" s="33">
        <v>72</v>
      </c>
      <c r="G164" s="33">
        <v>72</v>
      </c>
      <c r="H164" s="33">
        <v>72</v>
      </c>
      <c r="I164" s="33" t="s">
        <v>1666</v>
      </c>
      <c r="J164" s="33">
        <v>72</v>
      </c>
      <c r="K164" s="33">
        <v>72</v>
      </c>
      <c r="L164" s="33">
        <v>72</v>
      </c>
      <c r="M164" s="33">
        <v>72</v>
      </c>
      <c r="N164" s="33">
        <v>72</v>
      </c>
      <c r="O164" s="33">
        <v>72</v>
      </c>
      <c r="P164" s="33">
        <v>72</v>
      </c>
      <c r="Q164" s="33">
        <v>72</v>
      </c>
      <c r="R164" s="33">
        <v>72</v>
      </c>
      <c r="S164" s="33">
        <v>72</v>
      </c>
      <c r="T164" s="33">
        <v>72</v>
      </c>
      <c r="U164" s="33">
        <v>72</v>
      </c>
      <c r="V164" s="33">
        <v>72</v>
      </c>
      <c r="W164" s="33">
        <v>72</v>
      </c>
      <c r="X164" s="33">
        <v>72</v>
      </c>
      <c r="Y164" s="33">
        <v>72</v>
      </c>
    </row>
    <row r="165" spans="1:25" ht="15" thickBot="1">
      <c r="A165" s="32" t="s">
        <v>221</v>
      </c>
      <c r="B165" s="33" t="s">
        <v>1667</v>
      </c>
      <c r="C165" s="33">
        <v>71</v>
      </c>
      <c r="D165" s="33">
        <v>71</v>
      </c>
      <c r="E165" s="33">
        <v>71</v>
      </c>
      <c r="F165" s="33">
        <v>71</v>
      </c>
      <c r="G165" s="33">
        <v>71</v>
      </c>
      <c r="H165" s="33">
        <v>71</v>
      </c>
      <c r="I165" s="33" t="s">
        <v>1668</v>
      </c>
      <c r="J165" s="33">
        <v>71</v>
      </c>
      <c r="K165" s="33">
        <v>71</v>
      </c>
      <c r="L165" s="33">
        <v>71</v>
      </c>
      <c r="M165" s="33">
        <v>71</v>
      </c>
      <c r="N165" s="33">
        <v>71</v>
      </c>
      <c r="O165" s="33">
        <v>71</v>
      </c>
      <c r="P165" s="33">
        <v>71</v>
      </c>
      <c r="Q165" s="33">
        <v>71</v>
      </c>
      <c r="R165" s="33">
        <v>71</v>
      </c>
      <c r="S165" s="33">
        <v>71</v>
      </c>
      <c r="T165" s="33">
        <v>71</v>
      </c>
      <c r="U165" s="33">
        <v>71</v>
      </c>
      <c r="V165" s="33">
        <v>71</v>
      </c>
      <c r="W165" s="33">
        <v>71</v>
      </c>
      <c r="X165" s="33">
        <v>71</v>
      </c>
      <c r="Y165" s="33">
        <v>71</v>
      </c>
    </row>
    <row r="166" spans="1:25" ht="15" thickBot="1">
      <c r="A166" s="32" t="s">
        <v>222</v>
      </c>
      <c r="B166" s="33" t="s">
        <v>1669</v>
      </c>
      <c r="C166" s="33">
        <v>70</v>
      </c>
      <c r="D166" s="33">
        <v>70</v>
      </c>
      <c r="E166" s="33">
        <v>70</v>
      </c>
      <c r="F166" s="33">
        <v>70</v>
      </c>
      <c r="G166" s="33">
        <v>70</v>
      </c>
      <c r="H166" s="33">
        <v>70</v>
      </c>
      <c r="I166" s="33" t="s">
        <v>1670</v>
      </c>
      <c r="J166" s="33">
        <v>70</v>
      </c>
      <c r="K166" s="33">
        <v>70</v>
      </c>
      <c r="L166" s="33">
        <v>70</v>
      </c>
      <c r="M166" s="33">
        <v>70</v>
      </c>
      <c r="N166" s="33">
        <v>70</v>
      </c>
      <c r="O166" s="33">
        <v>70</v>
      </c>
      <c r="P166" s="33">
        <v>70</v>
      </c>
      <c r="Q166" s="33">
        <v>70</v>
      </c>
      <c r="R166" s="33">
        <v>70</v>
      </c>
      <c r="S166" s="33">
        <v>70</v>
      </c>
      <c r="T166" s="33">
        <v>70</v>
      </c>
      <c r="U166" s="33">
        <v>70</v>
      </c>
      <c r="V166" s="33">
        <v>70</v>
      </c>
      <c r="W166" s="33">
        <v>70</v>
      </c>
      <c r="X166" s="33">
        <v>70</v>
      </c>
      <c r="Y166" s="33">
        <v>70</v>
      </c>
    </row>
    <row r="167" spans="1:25" ht="15" thickBot="1">
      <c r="A167" s="32" t="s">
        <v>223</v>
      </c>
      <c r="B167" s="33" t="s">
        <v>1671</v>
      </c>
      <c r="C167" s="33">
        <v>69</v>
      </c>
      <c r="D167" s="33">
        <v>69</v>
      </c>
      <c r="E167" s="33">
        <v>69</v>
      </c>
      <c r="F167" s="33">
        <v>69</v>
      </c>
      <c r="G167" s="33">
        <v>69</v>
      </c>
      <c r="H167" s="33">
        <v>69</v>
      </c>
      <c r="I167" s="33" t="s">
        <v>1672</v>
      </c>
      <c r="J167" s="33">
        <v>69</v>
      </c>
      <c r="K167" s="33">
        <v>69</v>
      </c>
      <c r="L167" s="33">
        <v>69</v>
      </c>
      <c r="M167" s="33">
        <v>69</v>
      </c>
      <c r="N167" s="33">
        <v>69</v>
      </c>
      <c r="O167" s="33">
        <v>69</v>
      </c>
      <c r="P167" s="33">
        <v>69</v>
      </c>
      <c r="Q167" s="33">
        <v>69</v>
      </c>
      <c r="R167" s="33">
        <v>69</v>
      </c>
      <c r="S167" s="33">
        <v>69</v>
      </c>
      <c r="T167" s="33">
        <v>69</v>
      </c>
      <c r="U167" s="33">
        <v>69</v>
      </c>
      <c r="V167" s="33">
        <v>69</v>
      </c>
      <c r="W167" s="33">
        <v>69</v>
      </c>
      <c r="X167" s="33">
        <v>69</v>
      </c>
      <c r="Y167" s="33">
        <v>69</v>
      </c>
    </row>
    <row r="168" spans="1:25" ht="15" thickBot="1">
      <c r="A168" s="32" t="s">
        <v>224</v>
      </c>
      <c r="B168" s="33" t="s">
        <v>1673</v>
      </c>
      <c r="C168" s="33">
        <v>68</v>
      </c>
      <c r="D168" s="33">
        <v>68</v>
      </c>
      <c r="E168" s="33">
        <v>68</v>
      </c>
      <c r="F168" s="33">
        <v>68</v>
      </c>
      <c r="G168" s="33">
        <v>68</v>
      </c>
      <c r="H168" s="33">
        <v>68</v>
      </c>
      <c r="I168" s="33" t="s">
        <v>1674</v>
      </c>
      <c r="J168" s="33">
        <v>68</v>
      </c>
      <c r="K168" s="33">
        <v>68</v>
      </c>
      <c r="L168" s="33">
        <v>68</v>
      </c>
      <c r="M168" s="33">
        <v>68</v>
      </c>
      <c r="N168" s="33">
        <v>68</v>
      </c>
      <c r="O168" s="33">
        <v>68</v>
      </c>
      <c r="P168" s="33">
        <v>68</v>
      </c>
      <c r="Q168" s="33">
        <v>68</v>
      </c>
      <c r="R168" s="33">
        <v>68</v>
      </c>
      <c r="S168" s="33">
        <v>68</v>
      </c>
      <c r="T168" s="33">
        <v>68</v>
      </c>
      <c r="U168" s="33">
        <v>68</v>
      </c>
      <c r="V168" s="33">
        <v>68</v>
      </c>
      <c r="W168" s="33">
        <v>68</v>
      </c>
      <c r="X168" s="33">
        <v>68</v>
      </c>
      <c r="Y168" s="33">
        <v>68</v>
      </c>
    </row>
    <row r="169" spans="1:25" ht="15" thickBot="1">
      <c r="A169" s="32" t="s">
        <v>225</v>
      </c>
      <c r="B169" s="33" t="s">
        <v>1675</v>
      </c>
      <c r="C169" s="33">
        <v>67</v>
      </c>
      <c r="D169" s="33">
        <v>67</v>
      </c>
      <c r="E169" s="33">
        <v>67</v>
      </c>
      <c r="F169" s="33">
        <v>67</v>
      </c>
      <c r="G169" s="33">
        <v>67</v>
      </c>
      <c r="H169" s="33">
        <v>67</v>
      </c>
      <c r="I169" s="33" t="s">
        <v>1676</v>
      </c>
      <c r="J169" s="33">
        <v>67</v>
      </c>
      <c r="K169" s="33">
        <v>67</v>
      </c>
      <c r="L169" s="33">
        <v>67</v>
      </c>
      <c r="M169" s="33">
        <v>67</v>
      </c>
      <c r="N169" s="33">
        <v>67</v>
      </c>
      <c r="O169" s="33">
        <v>67</v>
      </c>
      <c r="P169" s="33">
        <v>67</v>
      </c>
      <c r="Q169" s="33">
        <v>67</v>
      </c>
      <c r="R169" s="33">
        <v>67</v>
      </c>
      <c r="S169" s="33">
        <v>67</v>
      </c>
      <c r="T169" s="33">
        <v>67</v>
      </c>
      <c r="U169" s="33">
        <v>67</v>
      </c>
      <c r="V169" s="33">
        <v>67</v>
      </c>
      <c r="W169" s="33">
        <v>67</v>
      </c>
      <c r="X169" s="33">
        <v>67</v>
      </c>
      <c r="Y169" s="33">
        <v>67</v>
      </c>
    </row>
    <row r="170" spans="1:25" ht="15" thickBot="1">
      <c r="A170" s="32" t="s">
        <v>226</v>
      </c>
      <c r="B170" s="33" t="s">
        <v>1677</v>
      </c>
      <c r="C170" s="33">
        <v>66</v>
      </c>
      <c r="D170" s="33">
        <v>66</v>
      </c>
      <c r="E170" s="33">
        <v>66</v>
      </c>
      <c r="F170" s="33">
        <v>66</v>
      </c>
      <c r="G170" s="33">
        <v>66</v>
      </c>
      <c r="H170" s="33">
        <v>66</v>
      </c>
      <c r="I170" s="33" t="s">
        <v>1678</v>
      </c>
      <c r="J170" s="33">
        <v>66</v>
      </c>
      <c r="K170" s="33">
        <v>66</v>
      </c>
      <c r="L170" s="33">
        <v>66</v>
      </c>
      <c r="M170" s="33">
        <v>66</v>
      </c>
      <c r="N170" s="33">
        <v>66</v>
      </c>
      <c r="O170" s="33">
        <v>66</v>
      </c>
      <c r="P170" s="33">
        <v>66</v>
      </c>
      <c r="Q170" s="33">
        <v>66</v>
      </c>
      <c r="R170" s="33">
        <v>66</v>
      </c>
      <c r="S170" s="33">
        <v>66</v>
      </c>
      <c r="T170" s="33">
        <v>66</v>
      </c>
      <c r="U170" s="33">
        <v>66</v>
      </c>
      <c r="V170" s="33">
        <v>66</v>
      </c>
      <c r="W170" s="33">
        <v>66</v>
      </c>
      <c r="X170" s="33">
        <v>66</v>
      </c>
      <c r="Y170" s="33">
        <v>66</v>
      </c>
    </row>
    <row r="171" spans="1:25" ht="15" thickBot="1">
      <c r="A171" s="32" t="s">
        <v>227</v>
      </c>
      <c r="B171" s="33" t="s">
        <v>1679</v>
      </c>
      <c r="C171" s="33">
        <v>65</v>
      </c>
      <c r="D171" s="33">
        <v>65</v>
      </c>
      <c r="E171" s="33">
        <v>65</v>
      </c>
      <c r="F171" s="33">
        <v>65</v>
      </c>
      <c r="G171" s="33">
        <v>65</v>
      </c>
      <c r="H171" s="33">
        <v>65</v>
      </c>
      <c r="I171" s="33" t="s">
        <v>1680</v>
      </c>
      <c r="J171" s="33">
        <v>65</v>
      </c>
      <c r="K171" s="33">
        <v>65</v>
      </c>
      <c r="L171" s="33">
        <v>65</v>
      </c>
      <c r="M171" s="33">
        <v>65</v>
      </c>
      <c r="N171" s="33">
        <v>65</v>
      </c>
      <c r="O171" s="33">
        <v>65</v>
      </c>
      <c r="P171" s="33">
        <v>65</v>
      </c>
      <c r="Q171" s="33">
        <v>65</v>
      </c>
      <c r="R171" s="33">
        <v>65</v>
      </c>
      <c r="S171" s="33">
        <v>65</v>
      </c>
      <c r="T171" s="33">
        <v>65</v>
      </c>
      <c r="U171" s="33">
        <v>65</v>
      </c>
      <c r="V171" s="33">
        <v>65</v>
      </c>
      <c r="W171" s="33">
        <v>65</v>
      </c>
      <c r="X171" s="33">
        <v>65</v>
      </c>
      <c r="Y171" s="33">
        <v>65</v>
      </c>
    </row>
    <row r="172" spans="1:25" ht="15" thickBot="1">
      <c r="A172" s="32" t="s">
        <v>228</v>
      </c>
      <c r="B172" s="33" t="s">
        <v>1681</v>
      </c>
      <c r="C172" s="33">
        <v>64</v>
      </c>
      <c r="D172" s="33">
        <v>64</v>
      </c>
      <c r="E172" s="33">
        <v>64</v>
      </c>
      <c r="F172" s="33">
        <v>64</v>
      </c>
      <c r="G172" s="33">
        <v>64</v>
      </c>
      <c r="H172" s="33">
        <v>64</v>
      </c>
      <c r="I172" s="33" t="s">
        <v>1682</v>
      </c>
      <c r="J172" s="33">
        <v>64</v>
      </c>
      <c r="K172" s="33">
        <v>64</v>
      </c>
      <c r="L172" s="33">
        <v>64</v>
      </c>
      <c r="M172" s="33">
        <v>64</v>
      </c>
      <c r="N172" s="33">
        <v>64</v>
      </c>
      <c r="O172" s="33">
        <v>64</v>
      </c>
      <c r="P172" s="33">
        <v>64</v>
      </c>
      <c r="Q172" s="33">
        <v>64</v>
      </c>
      <c r="R172" s="33">
        <v>64</v>
      </c>
      <c r="S172" s="33">
        <v>64</v>
      </c>
      <c r="T172" s="33">
        <v>64</v>
      </c>
      <c r="U172" s="33">
        <v>64</v>
      </c>
      <c r="V172" s="33">
        <v>64</v>
      </c>
      <c r="W172" s="33">
        <v>64</v>
      </c>
      <c r="X172" s="33">
        <v>64</v>
      </c>
      <c r="Y172" s="33">
        <v>64</v>
      </c>
    </row>
    <row r="173" spans="1:25" ht="15" thickBot="1">
      <c r="A173" s="32" t="s">
        <v>229</v>
      </c>
      <c r="B173" s="33" t="s">
        <v>1683</v>
      </c>
      <c r="C173" s="33">
        <v>63</v>
      </c>
      <c r="D173" s="33">
        <v>63</v>
      </c>
      <c r="E173" s="33">
        <v>63</v>
      </c>
      <c r="F173" s="33">
        <v>63</v>
      </c>
      <c r="G173" s="33">
        <v>63</v>
      </c>
      <c r="H173" s="33">
        <v>63</v>
      </c>
      <c r="I173" s="33" t="s">
        <v>1684</v>
      </c>
      <c r="J173" s="33">
        <v>63</v>
      </c>
      <c r="K173" s="33">
        <v>63</v>
      </c>
      <c r="L173" s="33">
        <v>63</v>
      </c>
      <c r="M173" s="33">
        <v>63</v>
      </c>
      <c r="N173" s="33">
        <v>63</v>
      </c>
      <c r="O173" s="33">
        <v>63</v>
      </c>
      <c r="P173" s="33">
        <v>63</v>
      </c>
      <c r="Q173" s="33">
        <v>63</v>
      </c>
      <c r="R173" s="33">
        <v>63</v>
      </c>
      <c r="S173" s="33">
        <v>63</v>
      </c>
      <c r="T173" s="33">
        <v>63</v>
      </c>
      <c r="U173" s="33">
        <v>63</v>
      </c>
      <c r="V173" s="33">
        <v>63</v>
      </c>
      <c r="W173" s="33">
        <v>63</v>
      </c>
      <c r="X173" s="33">
        <v>63</v>
      </c>
      <c r="Y173" s="33">
        <v>63</v>
      </c>
    </row>
    <row r="174" spans="1:25" ht="15" thickBot="1">
      <c r="A174" s="32" t="s">
        <v>230</v>
      </c>
      <c r="B174" s="33" t="s">
        <v>1685</v>
      </c>
      <c r="C174" s="33">
        <v>62</v>
      </c>
      <c r="D174" s="33">
        <v>62</v>
      </c>
      <c r="E174" s="33">
        <v>62</v>
      </c>
      <c r="F174" s="33">
        <v>62</v>
      </c>
      <c r="G174" s="33">
        <v>62</v>
      </c>
      <c r="H174" s="33">
        <v>62</v>
      </c>
      <c r="I174" s="33" t="s">
        <v>1686</v>
      </c>
      <c r="J174" s="33">
        <v>62</v>
      </c>
      <c r="K174" s="33">
        <v>62</v>
      </c>
      <c r="L174" s="33">
        <v>62</v>
      </c>
      <c r="M174" s="33">
        <v>62</v>
      </c>
      <c r="N174" s="33">
        <v>62</v>
      </c>
      <c r="O174" s="33">
        <v>62</v>
      </c>
      <c r="P174" s="33">
        <v>62</v>
      </c>
      <c r="Q174" s="33">
        <v>62</v>
      </c>
      <c r="R174" s="33">
        <v>62</v>
      </c>
      <c r="S174" s="33">
        <v>62</v>
      </c>
      <c r="T174" s="33">
        <v>62</v>
      </c>
      <c r="U174" s="33">
        <v>62</v>
      </c>
      <c r="V174" s="33">
        <v>62</v>
      </c>
      <c r="W174" s="33">
        <v>62</v>
      </c>
      <c r="X174" s="33">
        <v>62</v>
      </c>
      <c r="Y174" s="33">
        <v>62</v>
      </c>
    </row>
    <row r="175" spans="1:25" ht="15" thickBot="1">
      <c r="A175" s="32" t="s">
        <v>231</v>
      </c>
      <c r="B175" s="33" t="s">
        <v>1687</v>
      </c>
      <c r="C175" s="33">
        <v>61</v>
      </c>
      <c r="D175" s="33">
        <v>61</v>
      </c>
      <c r="E175" s="33">
        <v>61</v>
      </c>
      <c r="F175" s="33">
        <v>61</v>
      </c>
      <c r="G175" s="33">
        <v>61</v>
      </c>
      <c r="H175" s="33">
        <v>61</v>
      </c>
      <c r="I175" s="33" t="s">
        <v>1688</v>
      </c>
      <c r="J175" s="33">
        <v>61</v>
      </c>
      <c r="K175" s="33">
        <v>61</v>
      </c>
      <c r="L175" s="33">
        <v>61</v>
      </c>
      <c r="M175" s="33">
        <v>61</v>
      </c>
      <c r="N175" s="33">
        <v>61</v>
      </c>
      <c r="O175" s="33">
        <v>61</v>
      </c>
      <c r="P175" s="33">
        <v>61</v>
      </c>
      <c r="Q175" s="33">
        <v>61</v>
      </c>
      <c r="R175" s="33">
        <v>61</v>
      </c>
      <c r="S175" s="33">
        <v>61</v>
      </c>
      <c r="T175" s="33">
        <v>61</v>
      </c>
      <c r="U175" s="33">
        <v>61</v>
      </c>
      <c r="V175" s="33">
        <v>61</v>
      </c>
      <c r="W175" s="33">
        <v>61</v>
      </c>
      <c r="X175" s="33">
        <v>61</v>
      </c>
      <c r="Y175" s="33">
        <v>61</v>
      </c>
    </row>
    <row r="176" spans="1:25" ht="15" thickBot="1">
      <c r="A176" s="32" t="s">
        <v>232</v>
      </c>
      <c r="B176" s="33" t="s">
        <v>1689</v>
      </c>
      <c r="C176" s="33">
        <v>60</v>
      </c>
      <c r="D176" s="33">
        <v>60</v>
      </c>
      <c r="E176" s="33">
        <v>60</v>
      </c>
      <c r="F176" s="33">
        <v>60</v>
      </c>
      <c r="G176" s="33">
        <v>60</v>
      </c>
      <c r="H176" s="33">
        <v>60</v>
      </c>
      <c r="I176" s="33" t="s">
        <v>1690</v>
      </c>
      <c r="J176" s="33">
        <v>60</v>
      </c>
      <c r="K176" s="33">
        <v>60</v>
      </c>
      <c r="L176" s="33">
        <v>60</v>
      </c>
      <c r="M176" s="33">
        <v>60</v>
      </c>
      <c r="N176" s="33">
        <v>60</v>
      </c>
      <c r="O176" s="33">
        <v>60</v>
      </c>
      <c r="P176" s="33">
        <v>60</v>
      </c>
      <c r="Q176" s="33">
        <v>60</v>
      </c>
      <c r="R176" s="33">
        <v>60</v>
      </c>
      <c r="S176" s="33">
        <v>60</v>
      </c>
      <c r="T176" s="33">
        <v>60</v>
      </c>
      <c r="U176" s="33">
        <v>60</v>
      </c>
      <c r="V176" s="33">
        <v>60</v>
      </c>
      <c r="W176" s="33">
        <v>60</v>
      </c>
      <c r="X176" s="33">
        <v>60</v>
      </c>
      <c r="Y176" s="33">
        <v>60</v>
      </c>
    </row>
    <row r="177" spans="1:25" ht="15" thickBot="1">
      <c r="A177" s="32" t="s">
        <v>233</v>
      </c>
      <c r="B177" s="33" t="s">
        <v>1691</v>
      </c>
      <c r="C177" s="33">
        <v>59</v>
      </c>
      <c r="D177" s="33">
        <v>59</v>
      </c>
      <c r="E177" s="33">
        <v>59</v>
      </c>
      <c r="F177" s="33">
        <v>59</v>
      </c>
      <c r="G177" s="33">
        <v>59</v>
      </c>
      <c r="H177" s="33">
        <v>59</v>
      </c>
      <c r="I177" s="33" t="s">
        <v>1692</v>
      </c>
      <c r="J177" s="33">
        <v>59</v>
      </c>
      <c r="K177" s="33">
        <v>59</v>
      </c>
      <c r="L177" s="33">
        <v>59</v>
      </c>
      <c r="M177" s="33">
        <v>59</v>
      </c>
      <c r="N177" s="33">
        <v>59</v>
      </c>
      <c r="O177" s="33">
        <v>59</v>
      </c>
      <c r="P177" s="33">
        <v>59</v>
      </c>
      <c r="Q177" s="33">
        <v>59</v>
      </c>
      <c r="R177" s="33">
        <v>59</v>
      </c>
      <c r="S177" s="33">
        <v>59</v>
      </c>
      <c r="T177" s="33">
        <v>59</v>
      </c>
      <c r="U177" s="33">
        <v>59</v>
      </c>
      <c r="V177" s="33">
        <v>59</v>
      </c>
      <c r="W177" s="33">
        <v>59</v>
      </c>
      <c r="X177" s="33">
        <v>59</v>
      </c>
      <c r="Y177" s="33">
        <v>59</v>
      </c>
    </row>
    <row r="178" spans="1:25" ht="15" thickBot="1">
      <c r="A178" s="32" t="s">
        <v>234</v>
      </c>
      <c r="B178" s="33" t="s">
        <v>1693</v>
      </c>
      <c r="C178" s="33">
        <v>58</v>
      </c>
      <c r="D178" s="33">
        <v>58</v>
      </c>
      <c r="E178" s="33">
        <v>58</v>
      </c>
      <c r="F178" s="33">
        <v>58</v>
      </c>
      <c r="G178" s="33">
        <v>58</v>
      </c>
      <c r="H178" s="33">
        <v>58</v>
      </c>
      <c r="I178" s="33" t="s">
        <v>1694</v>
      </c>
      <c r="J178" s="33">
        <v>58</v>
      </c>
      <c r="K178" s="33">
        <v>58</v>
      </c>
      <c r="L178" s="33">
        <v>58</v>
      </c>
      <c r="M178" s="33">
        <v>58</v>
      </c>
      <c r="N178" s="33">
        <v>58</v>
      </c>
      <c r="O178" s="33">
        <v>58</v>
      </c>
      <c r="P178" s="33">
        <v>58</v>
      </c>
      <c r="Q178" s="33">
        <v>58</v>
      </c>
      <c r="R178" s="33">
        <v>58</v>
      </c>
      <c r="S178" s="33">
        <v>58</v>
      </c>
      <c r="T178" s="33">
        <v>58</v>
      </c>
      <c r="U178" s="33">
        <v>58</v>
      </c>
      <c r="V178" s="33">
        <v>58</v>
      </c>
      <c r="W178" s="33">
        <v>58</v>
      </c>
      <c r="X178" s="33">
        <v>58</v>
      </c>
      <c r="Y178" s="33">
        <v>58</v>
      </c>
    </row>
    <row r="179" spans="1:25" ht="15" thickBot="1">
      <c r="A179" s="32" t="s">
        <v>235</v>
      </c>
      <c r="B179" s="33" t="s">
        <v>1695</v>
      </c>
      <c r="C179" s="33">
        <v>57</v>
      </c>
      <c r="D179" s="33">
        <v>57</v>
      </c>
      <c r="E179" s="33">
        <v>57</v>
      </c>
      <c r="F179" s="33">
        <v>57</v>
      </c>
      <c r="G179" s="33">
        <v>57</v>
      </c>
      <c r="H179" s="33">
        <v>57</v>
      </c>
      <c r="I179" s="33" t="s">
        <v>1696</v>
      </c>
      <c r="J179" s="33">
        <v>57</v>
      </c>
      <c r="K179" s="33">
        <v>57</v>
      </c>
      <c r="L179" s="33">
        <v>57</v>
      </c>
      <c r="M179" s="33">
        <v>57</v>
      </c>
      <c r="N179" s="33">
        <v>57</v>
      </c>
      <c r="O179" s="33">
        <v>57</v>
      </c>
      <c r="P179" s="33">
        <v>57</v>
      </c>
      <c r="Q179" s="33">
        <v>57</v>
      </c>
      <c r="R179" s="33">
        <v>57</v>
      </c>
      <c r="S179" s="33">
        <v>57</v>
      </c>
      <c r="T179" s="33">
        <v>57</v>
      </c>
      <c r="U179" s="33">
        <v>57</v>
      </c>
      <c r="V179" s="33">
        <v>57</v>
      </c>
      <c r="W179" s="33">
        <v>57</v>
      </c>
      <c r="X179" s="33">
        <v>57</v>
      </c>
      <c r="Y179" s="33">
        <v>57</v>
      </c>
    </row>
    <row r="180" spans="1:25" ht="15" thickBot="1">
      <c r="A180" s="32" t="s">
        <v>236</v>
      </c>
      <c r="B180" s="33" t="s">
        <v>1697</v>
      </c>
      <c r="C180" s="33">
        <v>56</v>
      </c>
      <c r="D180" s="33">
        <v>56</v>
      </c>
      <c r="E180" s="33">
        <v>56</v>
      </c>
      <c r="F180" s="33">
        <v>56</v>
      </c>
      <c r="G180" s="33">
        <v>56</v>
      </c>
      <c r="H180" s="33">
        <v>56</v>
      </c>
      <c r="I180" s="33" t="s">
        <v>1698</v>
      </c>
      <c r="J180" s="33">
        <v>56</v>
      </c>
      <c r="K180" s="33">
        <v>56</v>
      </c>
      <c r="L180" s="33">
        <v>56</v>
      </c>
      <c r="M180" s="33">
        <v>56</v>
      </c>
      <c r="N180" s="33">
        <v>56</v>
      </c>
      <c r="O180" s="33">
        <v>56</v>
      </c>
      <c r="P180" s="33">
        <v>56</v>
      </c>
      <c r="Q180" s="33">
        <v>56</v>
      </c>
      <c r="R180" s="33">
        <v>56</v>
      </c>
      <c r="S180" s="33">
        <v>56</v>
      </c>
      <c r="T180" s="33">
        <v>56</v>
      </c>
      <c r="U180" s="33">
        <v>56</v>
      </c>
      <c r="V180" s="33">
        <v>56</v>
      </c>
      <c r="W180" s="33">
        <v>56</v>
      </c>
      <c r="X180" s="33">
        <v>56</v>
      </c>
      <c r="Y180" s="33">
        <v>56</v>
      </c>
    </row>
    <row r="181" spans="1:25" ht="15" thickBot="1">
      <c r="A181" s="32" t="s">
        <v>237</v>
      </c>
      <c r="B181" s="33" t="s">
        <v>1699</v>
      </c>
      <c r="C181" s="33">
        <v>55</v>
      </c>
      <c r="D181" s="33">
        <v>55</v>
      </c>
      <c r="E181" s="33">
        <v>55</v>
      </c>
      <c r="F181" s="33">
        <v>55</v>
      </c>
      <c r="G181" s="33">
        <v>55</v>
      </c>
      <c r="H181" s="33">
        <v>55</v>
      </c>
      <c r="I181" s="33" t="s">
        <v>1700</v>
      </c>
      <c r="J181" s="33">
        <v>55</v>
      </c>
      <c r="K181" s="33">
        <v>55</v>
      </c>
      <c r="L181" s="33">
        <v>55</v>
      </c>
      <c r="M181" s="33">
        <v>55</v>
      </c>
      <c r="N181" s="33">
        <v>55</v>
      </c>
      <c r="O181" s="33">
        <v>55</v>
      </c>
      <c r="P181" s="33">
        <v>55</v>
      </c>
      <c r="Q181" s="33">
        <v>55</v>
      </c>
      <c r="R181" s="33">
        <v>55</v>
      </c>
      <c r="S181" s="33">
        <v>55</v>
      </c>
      <c r="T181" s="33">
        <v>55</v>
      </c>
      <c r="U181" s="33">
        <v>55</v>
      </c>
      <c r="V181" s="33">
        <v>55</v>
      </c>
      <c r="W181" s="33">
        <v>55</v>
      </c>
      <c r="X181" s="33">
        <v>55</v>
      </c>
      <c r="Y181" s="33">
        <v>55</v>
      </c>
    </row>
    <row r="182" spans="1:25" ht="15" thickBot="1">
      <c r="A182" s="32" t="s">
        <v>238</v>
      </c>
      <c r="B182" s="33" t="s">
        <v>1701</v>
      </c>
      <c r="C182" s="33">
        <v>54</v>
      </c>
      <c r="D182" s="33">
        <v>54</v>
      </c>
      <c r="E182" s="33">
        <v>54</v>
      </c>
      <c r="F182" s="33">
        <v>54</v>
      </c>
      <c r="G182" s="33">
        <v>54</v>
      </c>
      <c r="H182" s="33">
        <v>54</v>
      </c>
      <c r="I182" s="33" t="s">
        <v>1702</v>
      </c>
      <c r="J182" s="33">
        <v>54</v>
      </c>
      <c r="K182" s="33">
        <v>54</v>
      </c>
      <c r="L182" s="33">
        <v>54</v>
      </c>
      <c r="M182" s="33">
        <v>54</v>
      </c>
      <c r="N182" s="33">
        <v>54</v>
      </c>
      <c r="O182" s="33">
        <v>54</v>
      </c>
      <c r="P182" s="33">
        <v>54</v>
      </c>
      <c r="Q182" s="33">
        <v>54</v>
      </c>
      <c r="R182" s="33">
        <v>54</v>
      </c>
      <c r="S182" s="33">
        <v>54</v>
      </c>
      <c r="T182" s="33">
        <v>54</v>
      </c>
      <c r="U182" s="33">
        <v>54</v>
      </c>
      <c r="V182" s="33">
        <v>54</v>
      </c>
      <c r="W182" s="33">
        <v>54</v>
      </c>
      <c r="X182" s="33">
        <v>54</v>
      </c>
      <c r="Y182" s="33">
        <v>54</v>
      </c>
    </row>
    <row r="183" spans="1:25" ht="15" thickBot="1">
      <c r="A183" s="32" t="s">
        <v>239</v>
      </c>
      <c r="B183" s="33" t="s">
        <v>1703</v>
      </c>
      <c r="C183" s="33">
        <v>53</v>
      </c>
      <c r="D183" s="33">
        <v>53</v>
      </c>
      <c r="E183" s="33">
        <v>53</v>
      </c>
      <c r="F183" s="33">
        <v>53</v>
      </c>
      <c r="G183" s="33">
        <v>53</v>
      </c>
      <c r="H183" s="33">
        <v>53</v>
      </c>
      <c r="I183" s="33" t="s">
        <v>1704</v>
      </c>
      <c r="J183" s="33">
        <v>53</v>
      </c>
      <c r="K183" s="33">
        <v>53</v>
      </c>
      <c r="L183" s="33">
        <v>53</v>
      </c>
      <c r="M183" s="33">
        <v>53</v>
      </c>
      <c r="N183" s="33">
        <v>53</v>
      </c>
      <c r="O183" s="33">
        <v>53</v>
      </c>
      <c r="P183" s="33">
        <v>53</v>
      </c>
      <c r="Q183" s="33">
        <v>53</v>
      </c>
      <c r="R183" s="33">
        <v>53</v>
      </c>
      <c r="S183" s="33">
        <v>53</v>
      </c>
      <c r="T183" s="33">
        <v>53</v>
      </c>
      <c r="U183" s="33">
        <v>53</v>
      </c>
      <c r="V183" s="33">
        <v>53</v>
      </c>
      <c r="W183" s="33">
        <v>53</v>
      </c>
      <c r="X183" s="33">
        <v>53</v>
      </c>
      <c r="Y183" s="33">
        <v>53</v>
      </c>
    </row>
    <row r="184" spans="1:25" ht="15" thickBot="1">
      <c r="A184" s="32" t="s">
        <v>240</v>
      </c>
      <c r="B184" s="33" t="s">
        <v>1705</v>
      </c>
      <c r="C184" s="33">
        <v>52</v>
      </c>
      <c r="D184" s="33">
        <v>52</v>
      </c>
      <c r="E184" s="33">
        <v>52</v>
      </c>
      <c r="F184" s="33">
        <v>52</v>
      </c>
      <c r="G184" s="33">
        <v>52</v>
      </c>
      <c r="H184" s="33">
        <v>52</v>
      </c>
      <c r="I184" s="33" t="s">
        <v>1706</v>
      </c>
      <c r="J184" s="33">
        <v>52</v>
      </c>
      <c r="K184" s="33">
        <v>52</v>
      </c>
      <c r="L184" s="33">
        <v>52</v>
      </c>
      <c r="M184" s="33">
        <v>52</v>
      </c>
      <c r="N184" s="33">
        <v>52</v>
      </c>
      <c r="O184" s="33">
        <v>52</v>
      </c>
      <c r="P184" s="33">
        <v>52</v>
      </c>
      <c r="Q184" s="33">
        <v>52</v>
      </c>
      <c r="R184" s="33">
        <v>52</v>
      </c>
      <c r="S184" s="33">
        <v>52</v>
      </c>
      <c r="T184" s="33">
        <v>52</v>
      </c>
      <c r="U184" s="33">
        <v>52</v>
      </c>
      <c r="V184" s="33">
        <v>52</v>
      </c>
      <c r="W184" s="33">
        <v>52</v>
      </c>
      <c r="X184" s="33">
        <v>52</v>
      </c>
      <c r="Y184" s="33">
        <v>52</v>
      </c>
    </row>
    <row r="185" spans="1:25" ht="15" thickBot="1">
      <c r="A185" s="32" t="s">
        <v>241</v>
      </c>
      <c r="B185" s="33" t="s">
        <v>1707</v>
      </c>
      <c r="C185" s="33">
        <v>51</v>
      </c>
      <c r="D185" s="33">
        <v>51</v>
      </c>
      <c r="E185" s="33">
        <v>51</v>
      </c>
      <c r="F185" s="33">
        <v>51</v>
      </c>
      <c r="G185" s="33">
        <v>51</v>
      </c>
      <c r="H185" s="33">
        <v>51</v>
      </c>
      <c r="I185" s="33" t="s">
        <v>1708</v>
      </c>
      <c r="J185" s="33">
        <v>51</v>
      </c>
      <c r="K185" s="33">
        <v>51</v>
      </c>
      <c r="L185" s="33">
        <v>51</v>
      </c>
      <c r="M185" s="33">
        <v>51</v>
      </c>
      <c r="N185" s="33">
        <v>51</v>
      </c>
      <c r="O185" s="33">
        <v>51</v>
      </c>
      <c r="P185" s="33">
        <v>51</v>
      </c>
      <c r="Q185" s="33">
        <v>51</v>
      </c>
      <c r="R185" s="33">
        <v>51</v>
      </c>
      <c r="S185" s="33">
        <v>51</v>
      </c>
      <c r="T185" s="33">
        <v>51</v>
      </c>
      <c r="U185" s="33">
        <v>51</v>
      </c>
      <c r="V185" s="33">
        <v>51</v>
      </c>
      <c r="W185" s="33">
        <v>51</v>
      </c>
      <c r="X185" s="33">
        <v>51</v>
      </c>
      <c r="Y185" s="33">
        <v>51</v>
      </c>
    </row>
    <row r="186" spans="1:25" ht="15" thickBot="1">
      <c r="A186" s="32" t="s">
        <v>242</v>
      </c>
      <c r="B186" s="33" t="s">
        <v>1709</v>
      </c>
      <c r="C186" s="33">
        <v>50</v>
      </c>
      <c r="D186" s="33">
        <v>50</v>
      </c>
      <c r="E186" s="33">
        <v>50</v>
      </c>
      <c r="F186" s="33">
        <v>50</v>
      </c>
      <c r="G186" s="33">
        <v>50</v>
      </c>
      <c r="H186" s="33">
        <v>50</v>
      </c>
      <c r="I186" s="33" t="s">
        <v>1710</v>
      </c>
      <c r="J186" s="33">
        <v>50</v>
      </c>
      <c r="K186" s="33">
        <v>50</v>
      </c>
      <c r="L186" s="33">
        <v>50</v>
      </c>
      <c r="M186" s="33">
        <v>50</v>
      </c>
      <c r="N186" s="33">
        <v>50</v>
      </c>
      <c r="O186" s="33">
        <v>50</v>
      </c>
      <c r="P186" s="33">
        <v>50</v>
      </c>
      <c r="Q186" s="33">
        <v>50</v>
      </c>
      <c r="R186" s="33">
        <v>50</v>
      </c>
      <c r="S186" s="33">
        <v>50</v>
      </c>
      <c r="T186" s="33">
        <v>50</v>
      </c>
      <c r="U186" s="33">
        <v>50</v>
      </c>
      <c r="V186" s="33">
        <v>50</v>
      </c>
      <c r="W186" s="33">
        <v>50</v>
      </c>
      <c r="X186" s="33">
        <v>50</v>
      </c>
      <c r="Y186" s="33">
        <v>50</v>
      </c>
    </row>
    <row r="187" spans="1:25" ht="15" thickBot="1">
      <c r="A187" s="32" t="s">
        <v>243</v>
      </c>
      <c r="B187" s="33" t="s">
        <v>1711</v>
      </c>
      <c r="C187" s="33">
        <v>49</v>
      </c>
      <c r="D187" s="33">
        <v>49</v>
      </c>
      <c r="E187" s="33">
        <v>49</v>
      </c>
      <c r="F187" s="33">
        <v>49</v>
      </c>
      <c r="G187" s="33">
        <v>49</v>
      </c>
      <c r="H187" s="33">
        <v>49</v>
      </c>
      <c r="I187" s="33" t="s">
        <v>1712</v>
      </c>
      <c r="J187" s="33">
        <v>49</v>
      </c>
      <c r="K187" s="33">
        <v>49</v>
      </c>
      <c r="L187" s="33">
        <v>49</v>
      </c>
      <c r="M187" s="33">
        <v>49</v>
      </c>
      <c r="N187" s="33">
        <v>49</v>
      </c>
      <c r="O187" s="33">
        <v>49</v>
      </c>
      <c r="P187" s="33">
        <v>49</v>
      </c>
      <c r="Q187" s="33">
        <v>49</v>
      </c>
      <c r="R187" s="33">
        <v>49</v>
      </c>
      <c r="S187" s="33">
        <v>49</v>
      </c>
      <c r="T187" s="33">
        <v>49</v>
      </c>
      <c r="U187" s="33">
        <v>49</v>
      </c>
      <c r="V187" s="33">
        <v>49</v>
      </c>
      <c r="W187" s="33">
        <v>49</v>
      </c>
      <c r="X187" s="33">
        <v>49</v>
      </c>
      <c r="Y187" s="33">
        <v>49</v>
      </c>
    </row>
    <row r="188" spans="1:25" ht="15" thickBot="1">
      <c r="A188" s="32" t="s">
        <v>244</v>
      </c>
      <c r="B188" s="33" t="s">
        <v>1713</v>
      </c>
      <c r="C188" s="33">
        <v>48</v>
      </c>
      <c r="D188" s="33">
        <v>48</v>
      </c>
      <c r="E188" s="33">
        <v>48</v>
      </c>
      <c r="F188" s="33">
        <v>48</v>
      </c>
      <c r="G188" s="33">
        <v>48</v>
      </c>
      <c r="H188" s="33">
        <v>48</v>
      </c>
      <c r="I188" s="33" t="s">
        <v>1714</v>
      </c>
      <c r="J188" s="33">
        <v>48</v>
      </c>
      <c r="K188" s="33">
        <v>48</v>
      </c>
      <c r="L188" s="33">
        <v>48</v>
      </c>
      <c r="M188" s="33">
        <v>48</v>
      </c>
      <c r="N188" s="33">
        <v>48</v>
      </c>
      <c r="O188" s="33">
        <v>48</v>
      </c>
      <c r="P188" s="33">
        <v>48</v>
      </c>
      <c r="Q188" s="33">
        <v>48</v>
      </c>
      <c r="R188" s="33">
        <v>48</v>
      </c>
      <c r="S188" s="33">
        <v>48</v>
      </c>
      <c r="T188" s="33">
        <v>48</v>
      </c>
      <c r="U188" s="33">
        <v>48</v>
      </c>
      <c r="V188" s="33">
        <v>48</v>
      </c>
      <c r="W188" s="33">
        <v>48</v>
      </c>
      <c r="X188" s="33">
        <v>48</v>
      </c>
      <c r="Y188" s="33">
        <v>48</v>
      </c>
    </row>
    <row r="189" spans="1:25" ht="15" thickBot="1">
      <c r="A189" s="32" t="s">
        <v>245</v>
      </c>
      <c r="B189" s="33" t="s">
        <v>1715</v>
      </c>
      <c r="C189" s="33">
        <v>47</v>
      </c>
      <c r="D189" s="33">
        <v>47</v>
      </c>
      <c r="E189" s="33">
        <v>47</v>
      </c>
      <c r="F189" s="33">
        <v>47</v>
      </c>
      <c r="G189" s="33">
        <v>47</v>
      </c>
      <c r="H189" s="33">
        <v>47</v>
      </c>
      <c r="I189" s="33" t="s">
        <v>1716</v>
      </c>
      <c r="J189" s="33">
        <v>47</v>
      </c>
      <c r="K189" s="33">
        <v>47</v>
      </c>
      <c r="L189" s="33">
        <v>47</v>
      </c>
      <c r="M189" s="33">
        <v>47</v>
      </c>
      <c r="N189" s="33">
        <v>47</v>
      </c>
      <c r="O189" s="33">
        <v>47</v>
      </c>
      <c r="P189" s="33">
        <v>47</v>
      </c>
      <c r="Q189" s="33">
        <v>47</v>
      </c>
      <c r="R189" s="33">
        <v>47</v>
      </c>
      <c r="S189" s="33">
        <v>47</v>
      </c>
      <c r="T189" s="33">
        <v>47</v>
      </c>
      <c r="U189" s="33">
        <v>47</v>
      </c>
      <c r="V189" s="33">
        <v>47</v>
      </c>
      <c r="W189" s="33">
        <v>47</v>
      </c>
      <c r="X189" s="33">
        <v>47</v>
      </c>
      <c r="Y189" s="33">
        <v>47</v>
      </c>
    </row>
    <row r="190" spans="1:25" ht="15" thickBot="1">
      <c r="A190" s="32" t="s">
        <v>246</v>
      </c>
      <c r="B190" s="33" t="s">
        <v>1717</v>
      </c>
      <c r="C190" s="33">
        <v>46</v>
      </c>
      <c r="D190" s="33">
        <v>46</v>
      </c>
      <c r="E190" s="33">
        <v>46</v>
      </c>
      <c r="F190" s="33">
        <v>46</v>
      </c>
      <c r="G190" s="33">
        <v>46</v>
      </c>
      <c r="H190" s="33">
        <v>46</v>
      </c>
      <c r="I190" s="33" t="s">
        <v>1718</v>
      </c>
      <c r="J190" s="33">
        <v>46</v>
      </c>
      <c r="K190" s="33">
        <v>46</v>
      </c>
      <c r="L190" s="33">
        <v>46</v>
      </c>
      <c r="M190" s="33">
        <v>46</v>
      </c>
      <c r="N190" s="33">
        <v>46</v>
      </c>
      <c r="O190" s="33">
        <v>46</v>
      </c>
      <c r="P190" s="33">
        <v>46</v>
      </c>
      <c r="Q190" s="33">
        <v>46</v>
      </c>
      <c r="R190" s="33">
        <v>46</v>
      </c>
      <c r="S190" s="33">
        <v>46</v>
      </c>
      <c r="T190" s="33">
        <v>46</v>
      </c>
      <c r="U190" s="33">
        <v>46</v>
      </c>
      <c r="V190" s="33">
        <v>46</v>
      </c>
      <c r="W190" s="33">
        <v>46</v>
      </c>
      <c r="X190" s="33">
        <v>46</v>
      </c>
      <c r="Y190" s="33">
        <v>46</v>
      </c>
    </row>
    <row r="191" spans="1:25" ht="15" thickBot="1">
      <c r="A191" s="32" t="s">
        <v>247</v>
      </c>
      <c r="B191" s="33" t="s">
        <v>1719</v>
      </c>
      <c r="C191" s="33">
        <v>45</v>
      </c>
      <c r="D191" s="33">
        <v>45</v>
      </c>
      <c r="E191" s="33">
        <v>45</v>
      </c>
      <c r="F191" s="33">
        <v>45</v>
      </c>
      <c r="G191" s="33">
        <v>45</v>
      </c>
      <c r="H191" s="33">
        <v>45</v>
      </c>
      <c r="I191" s="33" t="s">
        <v>1720</v>
      </c>
      <c r="J191" s="33">
        <v>45</v>
      </c>
      <c r="K191" s="33">
        <v>45</v>
      </c>
      <c r="L191" s="33">
        <v>45</v>
      </c>
      <c r="M191" s="33">
        <v>45</v>
      </c>
      <c r="N191" s="33">
        <v>45</v>
      </c>
      <c r="O191" s="33">
        <v>45</v>
      </c>
      <c r="P191" s="33">
        <v>45</v>
      </c>
      <c r="Q191" s="33">
        <v>45</v>
      </c>
      <c r="R191" s="33">
        <v>45</v>
      </c>
      <c r="S191" s="33">
        <v>45</v>
      </c>
      <c r="T191" s="33">
        <v>45</v>
      </c>
      <c r="U191" s="33">
        <v>45</v>
      </c>
      <c r="V191" s="33">
        <v>45</v>
      </c>
      <c r="W191" s="33">
        <v>45</v>
      </c>
      <c r="X191" s="33">
        <v>45</v>
      </c>
      <c r="Y191" s="33">
        <v>45</v>
      </c>
    </row>
    <row r="192" spans="1:25" ht="15" thickBot="1">
      <c r="A192" s="32" t="s">
        <v>248</v>
      </c>
      <c r="B192" s="33" t="s">
        <v>1721</v>
      </c>
      <c r="C192" s="33">
        <v>44</v>
      </c>
      <c r="D192" s="33">
        <v>44</v>
      </c>
      <c r="E192" s="33">
        <v>44</v>
      </c>
      <c r="F192" s="33">
        <v>44</v>
      </c>
      <c r="G192" s="33">
        <v>44</v>
      </c>
      <c r="H192" s="33">
        <v>44</v>
      </c>
      <c r="I192" s="33" t="s">
        <v>1722</v>
      </c>
      <c r="J192" s="33">
        <v>44</v>
      </c>
      <c r="K192" s="33">
        <v>44</v>
      </c>
      <c r="L192" s="33">
        <v>44</v>
      </c>
      <c r="M192" s="33">
        <v>44</v>
      </c>
      <c r="N192" s="33">
        <v>44</v>
      </c>
      <c r="O192" s="33">
        <v>44</v>
      </c>
      <c r="P192" s="33">
        <v>44</v>
      </c>
      <c r="Q192" s="33">
        <v>44</v>
      </c>
      <c r="R192" s="33">
        <v>44</v>
      </c>
      <c r="S192" s="33">
        <v>44</v>
      </c>
      <c r="T192" s="33">
        <v>44</v>
      </c>
      <c r="U192" s="33">
        <v>44</v>
      </c>
      <c r="V192" s="33">
        <v>44</v>
      </c>
      <c r="W192" s="33">
        <v>44</v>
      </c>
      <c r="X192" s="33">
        <v>44</v>
      </c>
      <c r="Y192" s="33">
        <v>44</v>
      </c>
    </row>
    <row r="193" spans="1:25" ht="15" thickBot="1">
      <c r="A193" s="32" t="s">
        <v>249</v>
      </c>
      <c r="B193" s="33" t="s">
        <v>1723</v>
      </c>
      <c r="C193" s="33">
        <v>43</v>
      </c>
      <c r="D193" s="33">
        <v>43</v>
      </c>
      <c r="E193" s="33">
        <v>43</v>
      </c>
      <c r="F193" s="33">
        <v>43</v>
      </c>
      <c r="G193" s="33">
        <v>43</v>
      </c>
      <c r="H193" s="33">
        <v>43</v>
      </c>
      <c r="I193" s="33" t="s">
        <v>1724</v>
      </c>
      <c r="J193" s="33">
        <v>43</v>
      </c>
      <c r="K193" s="33">
        <v>43</v>
      </c>
      <c r="L193" s="33">
        <v>43</v>
      </c>
      <c r="M193" s="33">
        <v>43</v>
      </c>
      <c r="N193" s="33">
        <v>43</v>
      </c>
      <c r="O193" s="33">
        <v>43</v>
      </c>
      <c r="P193" s="33">
        <v>43</v>
      </c>
      <c r="Q193" s="33">
        <v>43</v>
      </c>
      <c r="R193" s="33">
        <v>43</v>
      </c>
      <c r="S193" s="33">
        <v>43</v>
      </c>
      <c r="T193" s="33">
        <v>43</v>
      </c>
      <c r="U193" s="33">
        <v>43</v>
      </c>
      <c r="V193" s="33">
        <v>43</v>
      </c>
      <c r="W193" s="33">
        <v>43</v>
      </c>
      <c r="X193" s="33">
        <v>43</v>
      </c>
      <c r="Y193" s="33">
        <v>43</v>
      </c>
    </row>
    <row r="194" spans="1:25" ht="15" thickBot="1">
      <c r="A194" s="32" t="s">
        <v>250</v>
      </c>
      <c r="B194" s="33" t="s">
        <v>1725</v>
      </c>
      <c r="C194" s="33">
        <v>42</v>
      </c>
      <c r="D194" s="33">
        <v>42</v>
      </c>
      <c r="E194" s="33">
        <v>42</v>
      </c>
      <c r="F194" s="33">
        <v>42</v>
      </c>
      <c r="G194" s="33">
        <v>42</v>
      </c>
      <c r="H194" s="33">
        <v>42</v>
      </c>
      <c r="I194" s="33" t="s">
        <v>1726</v>
      </c>
      <c r="J194" s="33">
        <v>42</v>
      </c>
      <c r="K194" s="33">
        <v>42</v>
      </c>
      <c r="L194" s="33">
        <v>42</v>
      </c>
      <c r="M194" s="33">
        <v>42</v>
      </c>
      <c r="N194" s="33">
        <v>42</v>
      </c>
      <c r="O194" s="33">
        <v>42</v>
      </c>
      <c r="P194" s="33">
        <v>42</v>
      </c>
      <c r="Q194" s="33">
        <v>42</v>
      </c>
      <c r="R194" s="33">
        <v>42</v>
      </c>
      <c r="S194" s="33">
        <v>42</v>
      </c>
      <c r="T194" s="33">
        <v>42</v>
      </c>
      <c r="U194" s="33">
        <v>42</v>
      </c>
      <c r="V194" s="33">
        <v>42</v>
      </c>
      <c r="W194" s="33">
        <v>42</v>
      </c>
      <c r="X194" s="33">
        <v>42</v>
      </c>
      <c r="Y194" s="33">
        <v>42</v>
      </c>
    </row>
    <row r="195" spans="1:25" ht="15" thickBot="1">
      <c r="A195" s="32" t="s">
        <v>251</v>
      </c>
      <c r="B195" s="33" t="s">
        <v>1727</v>
      </c>
      <c r="C195" s="33">
        <v>41</v>
      </c>
      <c r="D195" s="33">
        <v>41</v>
      </c>
      <c r="E195" s="33">
        <v>41</v>
      </c>
      <c r="F195" s="33">
        <v>41</v>
      </c>
      <c r="G195" s="33">
        <v>41</v>
      </c>
      <c r="H195" s="33">
        <v>41</v>
      </c>
      <c r="I195" s="33" t="s">
        <v>1728</v>
      </c>
      <c r="J195" s="33">
        <v>41</v>
      </c>
      <c r="K195" s="33">
        <v>41</v>
      </c>
      <c r="L195" s="33">
        <v>41</v>
      </c>
      <c r="M195" s="33">
        <v>41</v>
      </c>
      <c r="N195" s="33">
        <v>41</v>
      </c>
      <c r="O195" s="33">
        <v>41</v>
      </c>
      <c r="P195" s="33">
        <v>41</v>
      </c>
      <c r="Q195" s="33">
        <v>41</v>
      </c>
      <c r="R195" s="33">
        <v>41</v>
      </c>
      <c r="S195" s="33">
        <v>41</v>
      </c>
      <c r="T195" s="33">
        <v>41</v>
      </c>
      <c r="U195" s="33">
        <v>41</v>
      </c>
      <c r="V195" s="33">
        <v>41</v>
      </c>
      <c r="W195" s="33">
        <v>41</v>
      </c>
      <c r="X195" s="33">
        <v>41</v>
      </c>
      <c r="Y195" s="33">
        <v>41</v>
      </c>
    </row>
    <row r="196" spans="1:25" ht="15" thickBot="1">
      <c r="A196" s="32" t="s">
        <v>252</v>
      </c>
      <c r="B196" s="33" t="s">
        <v>1729</v>
      </c>
      <c r="C196" s="33">
        <v>40</v>
      </c>
      <c r="D196" s="33">
        <v>40</v>
      </c>
      <c r="E196" s="33">
        <v>40</v>
      </c>
      <c r="F196" s="33">
        <v>40</v>
      </c>
      <c r="G196" s="33">
        <v>40</v>
      </c>
      <c r="H196" s="33">
        <v>40</v>
      </c>
      <c r="I196" s="33" t="s">
        <v>1730</v>
      </c>
      <c r="J196" s="33">
        <v>40</v>
      </c>
      <c r="K196" s="33">
        <v>40</v>
      </c>
      <c r="L196" s="33">
        <v>40</v>
      </c>
      <c r="M196" s="33">
        <v>40</v>
      </c>
      <c r="N196" s="33">
        <v>40</v>
      </c>
      <c r="O196" s="33">
        <v>40</v>
      </c>
      <c r="P196" s="33">
        <v>40</v>
      </c>
      <c r="Q196" s="33">
        <v>40</v>
      </c>
      <c r="R196" s="33">
        <v>40</v>
      </c>
      <c r="S196" s="33">
        <v>40</v>
      </c>
      <c r="T196" s="33">
        <v>40</v>
      </c>
      <c r="U196" s="33">
        <v>40</v>
      </c>
      <c r="V196" s="33">
        <v>40</v>
      </c>
      <c r="W196" s="33">
        <v>40</v>
      </c>
      <c r="X196" s="33">
        <v>40</v>
      </c>
      <c r="Y196" s="33">
        <v>40</v>
      </c>
    </row>
    <row r="197" spans="1:25" ht="15" thickBot="1">
      <c r="A197" s="32" t="s">
        <v>253</v>
      </c>
      <c r="B197" s="33" t="s">
        <v>1731</v>
      </c>
      <c r="C197" s="33">
        <v>39</v>
      </c>
      <c r="D197" s="33">
        <v>39</v>
      </c>
      <c r="E197" s="33">
        <v>39</v>
      </c>
      <c r="F197" s="33">
        <v>39</v>
      </c>
      <c r="G197" s="33">
        <v>39</v>
      </c>
      <c r="H197" s="33">
        <v>39</v>
      </c>
      <c r="I197" s="33" t="s">
        <v>1732</v>
      </c>
      <c r="J197" s="33">
        <v>39</v>
      </c>
      <c r="K197" s="33">
        <v>39</v>
      </c>
      <c r="L197" s="33">
        <v>39</v>
      </c>
      <c r="M197" s="33">
        <v>39</v>
      </c>
      <c r="N197" s="33">
        <v>39</v>
      </c>
      <c r="O197" s="33">
        <v>39</v>
      </c>
      <c r="P197" s="33">
        <v>39</v>
      </c>
      <c r="Q197" s="33">
        <v>39</v>
      </c>
      <c r="R197" s="33">
        <v>39</v>
      </c>
      <c r="S197" s="33">
        <v>39</v>
      </c>
      <c r="T197" s="33">
        <v>39</v>
      </c>
      <c r="U197" s="33">
        <v>39</v>
      </c>
      <c r="V197" s="33">
        <v>39</v>
      </c>
      <c r="W197" s="33">
        <v>39</v>
      </c>
      <c r="X197" s="33">
        <v>39</v>
      </c>
      <c r="Y197" s="33">
        <v>39</v>
      </c>
    </row>
    <row r="198" spans="1:25" ht="15" thickBot="1">
      <c r="A198" s="32" t="s">
        <v>254</v>
      </c>
      <c r="B198" s="33" t="s">
        <v>1733</v>
      </c>
      <c r="C198" s="33">
        <v>38</v>
      </c>
      <c r="D198" s="33">
        <v>38</v>
      </c>
      <c r="E198" s="33">
        <v>38</v>
      </c>
      <c r="F198" s="33">
        <v>38</v>
      </c>
      <c r="G198" s="33">
        <v>38</v>
      </c>
      <c r="H198" s="33">
        <v>38</v>
      </c>
      <c r="I198" s="33" t="s">
        <v>1734</v>
      </c>
      <c r="J198" s="33">
        <v>38</v>
      </c>
      <c r="K198" s="33">
        <v>38</v>
      </c>
      <c r="L198" s="33">
        <v>38</v>
      </c>
      <c r="M198" s="33">
        <v>38</v>
      </c>
      <c r="N198" s="33">
        <v>38</v>
      </c>
      <c r="O198" s="33">
        <v>38</v>
      </c>
      <c r="P198" s="33">
        <v>38</v>
      </c>
      <c r="Q198" s="33">
        <v>38</v>
      </c>
      <c r="R198" s="33">
        <v>38</v>
      </c>
      <c r="S198" s="33">
        <v>38</v>
      </c>
      <c r="T198" s="33">
        <v>38</v>
      </c>
      <c r="U198" s="33">
        <v>38</v>
      </c>
      <c r="V198" s="33">
        <v>38</v>
      </c>
      <c r="W198" s="33">
        <v>38</v>
      </c>
      <c r="X198" s="33">
        <v>38</v>
      </c>
      <c r="Y198" s="33">
        <v>38</v>
      </c>
    </row>
    <row r="199" spans="1:25" ht="15" thickBot="1">
      <c r="A199" s="32" t="s">
        <v>255</v>
      </c>
      <c r="B199" s="33" t="s">
        <v>1735</v>
      </c>
      <c r="C199" s="33">
        <v>37</v>
      </c>
      <c r="D199" s="33">
        <v>37</v>
      </c>
      <c r="E199" s="33">
        <v>37</v>
      </c>
      <c r="F199" s="33">
        <v>37</v>
      </c>
      <c r="G199" s="33">
        <v>37</v>
      </c>
      <c r="H199" s="33">
        <v>37</v>
      </c>
      <c r="I199" s="33" t="s">
        <v>1736</v>
      </c>
      <c r="J199" s="33">
        <v>37</v>
      </c>
      <c r="K199" s="33">
        <v>37</v>
      </c>
      <c r="L199" s="33">
        <v>37</v>
      </c>
      <c r="M199" s="33">
        <v>37</v>
      </c>
      <c r="N199" s="33">
        <v>37</v>
      </c>
      <c r="O199" s="33">
        <v>37</v>
      </c>
      <c r="P199" s="33">
        <v>37</v>
      </c>
      <c r="Q199" s="33">
        <v>37</v>
      </c>
      <c r="R199" s="33">
        <v>37</v>
      </c>
      <c r="S199" s="33">
        <v>37</v>
      </c>
      <c r="T199" s="33">
        <v>37</v>
      </c>
      <c r="U199" s="33">
        <v>37</v>
      </c>
      <c r="V199" s="33">
        <v>37</v>
      </c>
      <c r="W199" s="33">
        <v>37</v>
      </c>
      <c r="X199" s="33">
        <v>37</v>
      </c>
      <c r="Y199" s="33">
        <v>37</v>
      </c>
    </row>
    <row r="200" spans="1:25" ht="15" thickBot="1">
      <c r="A200" s="32" t="s">
        <v>256</v>
      </c>
      <c r="B200" s="33" t="s">
        <v>1737</v>
      </c>
      <c r="C200" s="33">
        <v>36</v>
      </c>
      <c r="D200" s="33">
        <v>36</v>
      </c>
      <c r="E200" s="33">
        <v>36</v>
      </c>
      <c r="F200" s="33">
        <v>36</v>
      </c>
      <c r="G200" s="33">
        <v>36</v>
      </c>
      <c r="H200" s="33">
        <v>36</v>
      </c>
      <c r="I200" s="33" t="s">
        <v>1738</v>
      </c>
      <c r="J200" s="33">
        <v>36</v>
      </c>
      <c r="K200" s="33">
        <v>36</v>
      </c>
      <c r="L200" s="33">
        <v>36</v>
      </c>
      <c r="M200" s="33">
        <v>36</v>
      </c>
      <c r="N200" s="33">
        <v>36</v>
      </c>
      <c r="O200" s="33">
        <v>36</v>
      </c>
      <c r="P200" s="33">
        <v>36</v>
      </c>
      <c r="Q200" s="33">
        <v>36</v>
      </c>
      <c r="R200" s="33">
        <v>36</v>
      </c>
      <c r="S200" s="33">
        <v>36</v>
      </c>
      <c r="T200" s="33">
        <v>36</v>
      </c>
      <c r="U200" s="33">
        <v>36</v>
      </c>
      <c r="V200" s="33">
        <v>36</v>
      </c>
      <c r="W200" s="33">
        <v>36</v>
      </c>
      <c r="X200" s="33">
        <v>36</v>
      </c>
      <c r="Y200" s="33">
        <v>36</v>
      </c>
    </row>
    <row r="201" spans="1:25" ht="15" thickBot="1">
      <c r="A201" s="32" t="s">
        <v>257</v>
      </c>
      <c r="B201" s="33" t="s">
        <v>1739</v>
      </c>
      <c r="C201" s="33">
        <v>35</v>
      </c>
      <c r="D201" s="33">
        <v>35</v>
      </c>
      <c r="E201" s="33">
        <v>35</v>
      </c>
      <c r="F201" s="33">
        <v>35</v>
      </c>
      <c r="G201" s="33">
        <v>35</v>
      </c>
      <c r="H201" s="33">
        <v>35</v>
      </c>
      <c r="I201" s="33" t="s">
        <v>1740</v>
      </c>
      <c r="J201" s="33">
        <v>35</v>
      </c>
      <c r="K201" s="33">
        <v>35</v>
      </c>
      <c r="L201" s="33">
        <v>35</v>
      </c>
      <c r="M201" s="33">
        <v>35</v>
      </c>
      <c r="N201" s="33">
        <v>35</v>
      </c>
      <c r="O201" s="33">
        <v>35</v>
      </c>
      <c r="P201" s="33">
        <v>35</v>
      </c>
      <c r="Q201" s="33">
        <v>35</v>
      </c>
      <c r="R201" s="33">
        <v>35</v>
      </c>
      <c r="S201" s="33">
        <v>35</v>
      </c>
      <c r="T201" s="33">
        <v>35</v>
      </c>
      <c r="U201" s="33">
        <v>35</v>
      </c>
      <c r="V201" s="33">
        <v>35</v>
      </c>
      <c r="W201" s="33">
        <v>35</v>
      </c>
      <c r="X201" s="33">
        <v>35</v>
      </c>
      <c r="Y201" s="33">
        <v>35</v>
      </c>
    </row>
    <row r="202" spans="1:25" ht="15" thickBot="1">
      <c r="A202" s="32" t="s">
        <v>258</v>
      </c>
      <c r="B202" s="33" t="s">
        <v>1741</v>
      </c>
      <c r="C202" s="33">
        <v>34</v>
      </c>
      <c r="D202" s="33">
        <v>34</v>
      </c>
      <c r="E202" s="33">
        <v>34</v>
      </c>
      <c r="F202" s="33">
        <v>34</v>
      </c>
      <c r="G202" s="33">
        <v>34</v>
      </c>
      <c r="H202" s="33">
        <v>34</v>
      </c>
      <c r="I202" s="33" t="s">
        <v>1742</v>
      </c>
      <c r="J202" s="33">
        <v>34</v>
      </c>
      <c r="K202" s="33">
        <v>34</v>
      </c>
      <c r="L202" s="33">
        <v>34</v>
      </c>
      <c r="M202" s="33">
        <v>34</v>
      </c>
      <c r="N202" s="33">
        <v>34</v>
      </c>
      <c r="O202" s="33">
        <v>34</v>
      </c>
      <c r="P202" s="33">
        <v>34</v>
      </c>
      <c r="Q202" s="33">
        <v>34</v>
      </c>
      <c r="R202" s="33">
        <v>34</v>
      </c>
      <c r="S202" s="33">
        <v>34</v>
      </c>
      <c r="T202" s="33">
        <v>34</v>
      </c>
      <c r="U202" s="33">
        <v>34</v>
      </c>
      <c r="V202" s="33">
        <v>34</v>
      </c>
      <c r="W202" s="33">
        <v>34</v>
      </c>
      <c r="X202" s="33">
        <v>34</v>
      </c>
      <c r="Y202" s="33">
        <v>34</v>
      </c>
    </row>
    <row r="203" spans="1:25" ht="15" thickBot="1">
      <c r="A203" s="32" t="s">
        <v>259</v>
      </c>
      <c r="B203" s="33" t="s">
        <v>1743</v>
      </c>
      <c r="C203" s="33">
        <v>33</v>
      </c>
      <c r="D203" s="33">
        <v>33</v>
      </c>
      <c r="E203" s="33">
        <v>33</v>
      </c>
      <c r="F203" s="33">
        <v>33</v>
      </c>
      <c r="G203" s="33">
        <v>33</v>
      </c>
      <c r="H203" s="33">
        <v>33</v>
      </c>
      <c r="I203" s="33" t="s">
        <v>1744</v>
      </c>
      <c r="J203" s="33">
        <v>33</v>
      </c>
      <c r="K203" s="33">
        <v>33</v>
      </c>
      <c r="L203" s="33">
        <v>33</v>
      </c>
      <c r="M203" s="33">
        <v>33</v>
      </c>
      <c r="N203" s="33">
        <v>33</v>
      </c>
      <c r="O203" s="33">
        <v>33</v>
      </c>
      <c r="P203" s="33">
        <v>33</v>
      </c>
      <c r="Q203" s="33">
        <v>33</v>
      </c>
      <c r="R203" s="33">
        <v>33</v>
      </c>
      <c r="S203" s="33">
        <v>33</v>
      </c>
      <c r="T203" s="33">
        <v>33</v>
      </c>
      <c r="U203" s="33">
        <v>33</v>
      </c>
      <c r="V203" s="33">
        <v>33</v>
      </c>
      <c r="W203" s="33">
        <v>33</v>
      </c>
      <c r="X203" s="33">
        <v>33</v>
      </c>
      <c r="Y203" s="33">
        <v>33</v>
      </c>
    </row>
    <row r="204" spans="1:25" ht="15" thickBot="1">
      <c r="A204" s="32" t="s">
        <v>260</v>
      </c>
      <c r="B204" s="33" t="s">
        <v>1745</v>
      </c>
      <c r="C204" s="33">
        <v>32</v>
      </c>
      <c r="D204" s="33">
        <v>32</v>
      </c>
      <c r="E204" s="33">
        <v>32</v>
      </c>
      <c r="F204" s="33">
        <v>32</v>
      </c>
      <c r="G204" s="33">
        <v>32</v>
      </c>
      <c r="H204" s="33">
        <v>32</v>
      </c>
      <c r="I204" s="33" t="s">
        <v>1746</v>
      </c>
      <c r="J204" s="33">
        <v>32</v>
      </c>
      <c r="K204" s="33">
        <v>32</v>
      </c>
      <c r="L204" s="33">
        <v>32</v>
      </c>
      <c r="M204" s="33">
        <v>32</v>
      </c>
      <c r="N204" s="33">
        <v>32</v>
      </c>
      <c r="O204" s="33">
        <v>32</v>
      </c>
      <c r="P204" s="33">
        <v>32</v>
      </c>
      <c r="Q204" s="33">
        <v>32</v>
      </c>
      <c r="R204" s="33">
        <v>32</v>
      </c>
      <c r="S204" s="33">
        <v>32</v>
      </c>
      <c r="T204" s="33">
        <v>32</v>
      </c>
      <c r="U204" s="33">
        <v>32</v>
      </c>
      <c r="V204" s="33">
        <v>32</v>
      </c>
      <c r="W204" s="33">
        <v>32</v>
      </c>
      <c r="X204" s="33">
        <v>32</v>
      </c>
      <c r="Y204" s="33">
        <v>32</v>
      </c>
    </row>
    <row r="205" spans="1:25" ht="15" thickBot="1">
      <c r="A205" s="32" t="s">
        <v>261</v>
      </c>
      <c r="B205" s="33" t="s">
        <v>1747</v>
      </c>
      <c r="C205" s="33">
        <v>31</v>
      </c>
      <c r="D205" s="33">
        <v>31</v>
      </c>
      <c r="E205" s="33">
        <v>31</v>
      </c>
      <c r="F205" s="33">
        <v>31</v>
      </c>
      <c r="G205" s="33">
        <v>31</v>
      </c>
      <c r="H205" s="33">
        <v>31</v>
      </c>
      <c r="I205" s="33" t="s">
        <v>1748</v>
      </c>
      <c r="J205" s="33">
        <v>31</v>
      </c>
      <c r="K205" s="33">
        <v>31</v>
      </c>
      <c r="L205" s="33">
        <v>31</v>
      </c>
      <c r="M205" s="33">
        <v>31</v>
      </c>
      <c r="N205" s="33">
        <v>31</v>
      </c>
      <c r="O205" s="33">
        <v>31</v>
      </c>
      <c r="P205" s="33">
        <v>31</v>
      </c>
      <c r="Q205" s="33">
        <v>31</v>
      </c>
      <c r="R205" s="33">
        <v>31</v>
      </c>
      <c r="S205" s="33">
        <v>31</v>
      </c>
      <c r="T205" s="33">
        <v>31</v>
      </c>
      <c r="U205" s="33">
        <v>31</v>
      </c>
      <c r="V205" s="33">
        <v>31</v>
      </c>
      <c r="W205" s="33">
        <v>31</v>
      </c>
      <c r="X205" s="33">
        <v>31</v>
      </c>
      <c r="Y205" s="33">
        <v>31</v>
      </c>
    </row>
    <row r="206" spans="1:25" ht="15" thickBot="1">
      <c r="A206" s="32" t="s">
        <v>262</v>
      </c>
      <c r="B206" s="33" t="s">
        <v>1749</v>
      </c>
      <c r="C206" s="33">
        <v>30</v>
      </c>
      <c r="D206" s="33">
        <v>30</v>
      </c>
      <c r="E206" s="33">
        <v>30</v>
      </c>
      <c r="F206" s="33">
        <v>30</v>
      </c>
      <c r="G206" s="33">
        <v>30</v>
      </c>
      <c r="H206" s="33">
        <v>30</v>
      </c>
      <c r="I206" s="33" t="s">
        <v>1750</v>
      </c>
      <c r="J206" s="33">
        <v>30</v>
      </c>
      <c r="K206" s="33">
        <v>30</v>
      </c>
      <c r="L206" s="33">
        <v>30</v>
      </c>
      <c r="M206" s="33">
        <v>30</v>
      </c>
      <c r="N206" s="33">
        <v>30</v>
      </c>
      <c r="O206" s="33">
        <v>30</v>
      </c>
      <c r="P206" s="33">
        <v>30</v>
      </c>
      <c r="Q206" s="33">
        <v>30</v>
      </c>
      <c r="R206" s="33">
        <v>30</v>
      </c>
      <c r="S206" s="33">
        <v>30</v>
      </c>
      <c r="T206" s="33">
        <v>30</v>
      </c>
      <c r="U206" s="33">
        <v>30</v>
      </c>
      <c r="V206" s="33">
        <v>30</v>
      </c>
      <c r="W206" s="33">
        <v>30</v>
      </c>
      <c r="X206" s="33">
        <v>30</v>
      </c>
      <c r="Y206" s="33">
        <v>30</v>
      </c>
    </row>
    <row r="207" spans="1:25" ht="15" thickBot="1">
      <c r="A207" s="32" t="s">
        <v>263</v>
      </c>
      <c r="B207" s="33" t="s">
        <v>1751</v>
      </c>
      <c r="C207" s="33">
        <v>29</v>
      </c>
      <c r="D207" s="33">
        <v>29</v>
      </c>
      <c r="E207" s="33">
        <v>29</v>
      </c>
      <c r="F207" s="33">
        <v>29</v>
      </c>
      <c r="G207" s="33">
        <v>29</v>
      </c>
      <c r="H207" s="33">
        <v>29</v>
      </c>
      <c r="I207" s="33" t="s">
        <v>1752</v>
      </c>
      <c r="J207" s="33">
        <v>29</v>
      </c>
      <c r="K207" s="33">
        <v>29</v>
      </c>
      <c r="L207" s="33">
        <v>29</v>
      </c>
      <c r="M207" s="33">
        <v>29</v>
      </c>
      <c r="N207" s="33">
        <v>29</v>
      </c>
      <c r="O207" s="33">
        <v>29</v>
      </c>
      <c r="P207" s="33">
        <v>29</v>
      </c>
      <c r="Q207" s="33">
        <v>29</v>
      </c>
      <c r="R207" s="33">
        <v>29</v>
      </c>
      <c r="S207" s="33">
        <v>29</v>
      </c>
      <c r="T207" s="33">
        <v>29</v>
      </c>
      <c r="U207" s="33">
        <v>29</v>
      </c>
      <c r="V207" s="33">
        <v>29</v>
      </c>
      <c r="W207" s="33">
        <v>29</v>
      </c>
      <c r="X207" s="33">
        <v>29</v>
      </c>
      <c r="Y207" s="33">
        <v>29</v>
      </c>
    </row>
    <row r="208" spans="1:25" ht="15" thickBot="1">
      <c r="A208" s="32" t="s">
        <v>264</v>
      </c>
      <c r="B208" s="33" t="s">
        <v>1753</v>
      </c>
      <c r="C208" s="33">
        <v>28</v>
      </c>
      <c r="D208" s="33">
        <v>28</v>
      </c>
      <c r="E208" s="33">
        <v>28</v>
      </c>
      <c r="F208" s="33">
        <v>28</v>
      </c>
      <c r="G208" s="33">
        <v>28</v>
      </c>
      <c r="H208" s="33">
        <v>28</v>
      </c>
      <c r="I208" s="33" t="s">
        <v>1754</v>
      </c>
      <c r="J208" s="33">
        <v>28</v>
      </c>
      <c r="K208" s="33">
        <v>28</v>
      </c>
      <c r="L208" s="33">
        <v>28</v>
      </c>
      <c r="M208" s="33">
        <v>28</v>
      </c>
      <c r="N208" s="33">
        <v>28</v>
      </c>
      <c r="O208" s="33">
        <v>28</v>
      </c>
      <c r="P208" s="33">
        <v>28</v>
      </c>
      <c r="Q208" s="33">
        <v>28</v>
      </c>
      <c r="R208" s="33">
        <v>28</v>
      </c>
      <c r="S208" s="33">
        <v>28</v>
      </c>
      <c r="T208" s="33">
        <v>28</v>
      </c>
      <c r="U208" s="33">
        <v>28</v>
      </c>
      <c r="V208" s="33">
        <v>28</v>
      </c>
      <c r="W208" s="33">
        <v>28</v>
      </c>
      <c r="X208" s="33">
        <v>28</v>
      </c>
      <c r="Y208" s="33">
        <v>28</v>
      </c>
    </row>
    <row r="209" spans="1:25" ht="15" thickBot="1">
      <c r="A209" s="32" t="s">
        <v>265</v>
      </c>
      <c r="B209" s="33" t="s">
        <v>1755</v>
      </c>
      <c r="C209" s="33">
        <v>27</v>
      </c>
      <c r="D209" s="33">
        <v>27</v>
      </c>
      <c r="E209" s="33">
        <v>27</v>
      </c>
      <c r="F209" s="33">
        <v>27</v>
      </c>
      <c r="G209" s="33">
        <v>27</v>
      </c>
      <c r="H209" s="33">
        <v>27</v>
      </c>
      <c r="I209" s="33" t="s">
        <v>1756</v>
      </c>
      <c r="J209" s="33">
        <v>27</v>
      </c>
      <c r="K209" s="33">
        <v>27</v>
      </c>
      <c r="L209" s="33">
        <v>27</v>
      </c>
      <c r="M209" s="33">
        <v>27</v>
      </c>
      <c r="N209" s="33">
        <v>27</v>
      </c>
      <c r="O209" s="33">
        <v>27</v>
      </c>
      <c r="P209" s="33">
        <v>27</v>
      </c>
      <c r="Q209" s="33">
        <v>27</v>
      </c>
      <c r="R209" s="33">
        <v>27</v>
      </c>
      <c r="S209" s="33">
        <v>27</v>
      </c>
      <c r="T209" s="33">
        <v>27</v>
      </c>
      <c r="U209" s="33">
        <v>27</v>
      </c>
      <c r="V209" s="33">
        <v>27</v>
      </c>
      <c r="W209" s="33">
        <v>27</v>
      </c>
      <c r="X209" s="33">
        <v>27</v>
      </c>
      <c r="Y209" s="33">
        <v>27</v>
      </c>
    </row>
    <row r="210" spans="1:25" ht="15" thickBot="1">
      <c r="A210" s="32" t="s">
        <v>266</v>
      </c>
      <c r="B210" s="33" t="s">
        <v>1757</v>
      </c>
      <c r="C210" s="33">
        <v>26</v>
      </c>
      <c r="D210" s="33">
        <v>26</v>
      </c>
      <c r="E210" s="33">
        <v>26</v>
      </c>
      <c r="F210" s="33">
        <v>26</v>
      </c>
      <c r="G210" s="33">
        <v>26</v>
      </c>
      <c r="H210" s="33">
        <v>26</v>
      </c>
      <c r="I210" s="33" t="s">
        <v>1758</v>
      </c>
      <c r="J210" s="33">
        <v>26</v>
      </c>
      <c r="K210" s="33">
        <v>26</v>
      </c>
      <c r="L210" s="33">
        <v>26</v>
      </c>
      <c r="M210" s="33">
        <v>26</v>
      </c>
      <c r="N210" s="33">
        <v>26</v>
      </c>
      <c r="O210" s="33">
        <v>26</v>
      </c>
      <c r="P210" s="33">
        <v>26</v>
      </c>
      <c r="Q210" s="33">
        <v>26</v>
      </c>
      <c r="R210" s="33">
        <v>26</v>
      </c>
      <c r="S210" s="33">
        <v>26</v>
      </c>
      <c r="T210" s="33">
        <v>26</v>
      </c>
      <c r="U210" s="33">
        <v>26</v>
      </c>
      <c r="V210" s="33">
        <v>26</v>
      </c>
      <c r="W210" s="33">
        <v>26</v>
      </c>
      <c r="X210" s="33">
        <v>26</v>
      </c>
      <c r="Y210" s="33">
        <v>26</v>
      </c>
    </row>
    <row r="211" spans="1:25" ht="15" thickBot="1">
      <c r="A211" s="32" t="s">
        <v>267</v>
      </c>
      <c r="B211" s="33" t="s">
        <v>1759</v>
      </c>
      <c r="C211" s="33">
        <v>25</v>
      </c>
      <c r="D211" s="33">
        <v>25</v>
      </c>
      <c r="E211" s="33">
        <v>25</v>
      </c>
      <c r="F211" s="33">
        <v>25</v>
      </c>
      <c r="G211" s="33">
        <v>25</v>
      </c>
      <c r="H211" s="33">
        <v>25</v>
      </c>
      <c r="I211" s="33" t="s">
        <v>1760</v>
      </c>
      <c r="J211" s="33">
        <v>25</v>
      </c>
      <c r="K211" s="33">
        <v>25</v>
      </c>
      <c r="L211" s="33">
        <v>25</v>
      </c>
      <c r="M211" s="33">
        <v>25</v>
      </c>
      <c r="N211" s="33">
        <v>25</v>
      </c>
      <c r="O211" s="33">
        <v>25</v>
      </c>
      <c r="P211" s="33">
        <v>25</v>
      </c>
      <c r="Q211" s="33">
        <v>25</v>
      </c>
      <c r="R211" s="33">
        <v>25</v>
      </c>
      <c r="S211" s="33">
        <v>25</v>
      </c>
      <c r="T211" s="33">
        <v>25</v>
      </c>
      <c r="U211" s="33">
        <v>25</v>
      </c>
      <c r="V211" s="33">
        <v>25</v>
      </c>
      <c r="W211" s="33">
        <v>25</v>
      </c>
      <c r="X211" s="33">
        <v>25</v>
      </c>
      <c r="Y211" s="33">
        <v>25</v>
      </c>
    </row>
    <row r="212" spans="1:25" ht="15" thickBot="1">
      <c r="A212" s="32" t="s">
        <v>268</v>
      </c>
      <c r="B212" s="33" t="s">
        <v>1761</v>
      </c>
      <c r="C212" s="33">
        <v>24</v>
      </c>
      <c r="D212" s="33">
        <v>24</v>
      </c>
      <c r="E212" s="33">
        <v>24</v>
      </c>
      <c r="F212" s="33">
        <v>24</v>
      </c>
      <c r="G212" s="33">
        <v>24</v>
      </c>
      <c r="H212" s="33">
        <v>24</v>
      </c>
      <c r="I212" s="33" t="s">
        <v>1762</v>
      </c>
      <c r="J212" s="33">
        <v>24</v>
      </c>
      <c r="K212" s="33">
        <v>24</v>
      </c>
      <c r="L212" s="33">
        <v>24</v>
      </c>
      <c r="M212" s="33">
        <v>24</v>
      </c>
      <c r="N212" s="33">
        <v>24</v>
      </c>
      <c r="O212" s="33">
        <v>24</v>
      </c>
      <c r="P212" s="33">
        <v>24</v>
      </c>
      <c r="Q212" s="33">
        <v>24</v>
      </c>
      <c r="R212" s="33">
        <v>24</v>
      </c>
      <c r="S212" s="33">
        <v>24</v>
      </c>
      <c r="T212" s="33">
        <v>24</v>
      </c>
      <c r="U212" s="33">
        <v>24</v>
      </c>
      <c r="V212" s="33">
        <v>24</v>
      </c>
      <c r="W212" s="33">
        <v>24</v>
      </c>
      <c r="X212" s="33">
        <v>24</v>
      </c>
      <c r="Y212" s="33">
        <v>24</v>
      </c>
    </row>
    <row r="213" spans="1:25" ht="15" thickBot="1">
      <c r="A213" s="32" t="s">
        <v>269</v>
      </c>
      <c r="B213" s="33" t="s">
        <v>1763</v>
      </c>
      <c r="C213" s="33">
        <v>23</v>
      </c>
      <c r="D213" s="33">
        <v>23</v>
      </c>
      <c r="E213" s="33">
        <v>23</v>
      </c>
      <c r="F213" s="33">
        <v>23</v>
      </c>
      <c r="G213" s="33">
        <v>23</v>
      </c>
      <c r="H213" s="33">
        <v>23</v>
      </c>
      <c r="I213" s="33" t="s">
        <v>1764</v>
      </c>
      <c r="J213" s="33">
        <v>23</v>
      </c>
      <c r="K213" s="33">
        <v>23</v>
      </c>
      <c r="L213" s="33">
        <v>23</v>
      </c>
      <c r="M213" s="33">
        <v>23</v>
      </c>
      <c r="N213" s="33">
        <v>23</v>
      </c>
      <c r="O213" s="33">
        <v>23</v>
      </c>
      <c r="P213" s="33">
        <v>23</v>
      </c>
      <c r="Q213" s="33">
        <v>23</v>
      </c>
      <c r="R213" s="33">
        <v>23</v>
      </c>
      <c r="S213" s="33">
        <v>23</v>
      </c>
      <c r="T213" s="33">
        <v>23</v>
      </c>
      <c r="U213" s="33">
        <v>23</v>
      </c>
      <c r="V213" s="33">
        <v>23</v>
      </c>
      <c r="W213" s="33">
        <v>23</v>
      </c>
      <c r="X213" s="33">
        <v>23</v>
      </c>
      <c r="Y213" s="33">
        <v>23</v>
      </c>
    </row>
    <row r="214" spans="1:25" ht="15" thickBot="1">
      <c r="A214" s="32" t="s">
        <v>270</v>
      </c>
      <c r="B214" s="33" t="s">
        <v>1765</v>
      </c>
      <c r="C214" s="33">
        <v>22</v>
      </c>
      <c r="D214" s="33">
        <v>22</v>
      </c>
      <c r="E214" s="33">
        <v>22</v>
      </c>
      <c r="F214" s="33">
        <v>22</v>
      </c>
      <c r="G214" s="33">
        <v>22</v>
      </c>
      <c r="H214" s="33">
        <v>22</v>
      </c>
      <c r="I214" s="33" t="s">
        <v>1766</v>
      </c>
      <c r="J214" s="33">
        <v>22</v>
      </c>
      <c r="K214" s="33">
        <v>22</v>
      </c>
      <c r="L214" s="33">
        <v>22</v>
      </c>
      <c r="M214" s="33">
        <v>22</v>
      </c>
      <c r="N214" s="33">
        <v>22</v>
      </c>
      <c r="O214" s="33">
        <v>22</v>
      </c>
      <c r="P214" s="33">
        <v>22</v>
      </c>
      <c r="Q214" s="33">
        <v>22</v>
      </c>
      <c r="R214" s="33">
        <v>22</v>
      </c>
      <c r="S214" s="33">
        <v>22</v>
      </c>
      <c r="T214" s="33">
        <v>22</v>
      </c>
      <c r="U214" s="33">
        <v>22</v>
      </c>
      <c r="V214" s="33">
        <v>22</v>
      </c>
      <c r="W214" s="33">
        <v>22</v>
      </c>
      <c r="X214" s="33">
        <v>22</v>
      </c>
      <c r="Y214" s="33">
        <v>22</v>
      </c>
    </row>
    <row r="215" spans="1:25" ht="15" thickBot="1">
      <c r="A215" s="32" t="s">
        <v>271</v>
      </c>
      <c r="B215" s="33" t="s">
        <v>1767</v>
      </c>
      <c r="C215" s="33">
        <v>21</v>
      </c>
      <c r="D215" s="33">
        <v>21</v>
      </c>
      <c r="E215" s="33">
        <v>21</v>
      </c>
      <c r="F215" s="33">
        <v>21</v>
      </c>
      <c r="G215" s="33">
        <v>21</v>
      </c>
      <c r="H215" s="33">
        <v>21</v>
      </c>
      <c r="I215" s="33" t="s">
        <v>1768</v>
      </c>
      <c r="J215" s="33">
        <v>21</v>
      </c>
      <c r="K215" s="33">
        <v>21</v>
      </c>
      <c r="L215" s="33">
        <v>21</v>
      </c>
      <c r="M215" s="33">
        <v>21</v>
      </c>
      <c r="N215" s="33">
        <v>21</v>
      </c>
      <c r="O215" s="33">
        <v>21</v>
      </c>
      <c r="P215" s="33">
        <v>21</v>
      </c>
      <c r="Q215" s="33">
        <v>21</v>
      </c>
      <c r="R215" s="33">
        <v>21</v>
      </c>
      <c r="S215" s="33">
        <v>21</v>
      </c>
      <c r="T215" s="33">
        <v>21</v>
      </c>
      <c r="U215" s="33">
        <v>21</v>
      </c>
      <c r="V215" s="33">
        <v>21</v>
      </c>
      <c r="W215" s="33">
        <v>21</v>
      </c>
      <c r="X215" s="33">
        <v>21</v>
      </c>
      <c r="Y215" s="33">
        <v>21</v>
      </c>
    </row>
    <row r="216" spans="1:25" ht="15" thickBot="1">
      <c r="A216" s="32" t="s">
        <v>272</v>
      </c>
      <c r="B216" s="33" t="s">
        <v>1769</v>
      </c>
      <c r="C216" s="33">
        <v>20</v>
      </c>
      <c r="D216" s="33">
        <v>20</v>
      </c>
      <c r="E216" s="33">
        <v>20</v>
      </c>
      <c r="F216" s="33">
        <v>20</v>
      </c>
      <c r="G216" s="33">
        <v>20</v>
      </c>
      <c r="H216" s="33">
        <v>20</v>
      </c>
      <c r="I216" s="33" t="s">
        <v>1770</v>
      </c>
      <c r="J216" s="33">
        <v>20</v>
      </c>
      <c r="K216" s="33">
        <v>20</v>
      </c>
      <c r="L216" s="33">
        <v>20</v>
      </c>
      <c r="M216" s="33">
        <v>20</v>
      </c>
      <c r="N216" s="33">
        <v>20</v>
      </c>
      <c r="O216" s="33">
        <v>20</v>
      </c>
      <c r="P216" s="33">
        <v>20</v>
      </c>
      <c r="Q216" s="33">
        <v>20</v>
      </c>
      <c r="R216" s="33">
        <v>20</v>
      </c>
      <c r="S216" s="33">
        <v>20</v>
      </c>
      <c r="T216" s="33">
        <v>20</v>
      </c>
      <c r="U216" s="33">
        <v>20</v>
      </c>
      <c r="V216" s="33">
        <v>20</v>
      </c>
      <c r="W216" s="33">
        <v>20</v>
      </c>
      <c r="X216" s="33">
        <v>20</v>
      </c>
      <c r="Y216" s="33">
        <v>20</v>
      </c>
    </row>
    <row r="217" spans="1:25" ht="15" thickBot="1">
      <c r="A217" s="32" t="s">
        <v>273</v>
      </c>
      <c r="B217" s="33" t="s">
        <v>1771</v>
      </c>
      <c r="C217" s="33">
        <v>19</v>
      </c>
      <c r="D217" s="33">
        <v>19</v>
      </c>
      <c r="E217" s="33">
        <v>19</v>
      </c>
      <c r="F217" s="33">
        <v>19</v>
      </c>
      <c r="G217" s="33">
        <v>19</v>
      </c>
      <c r="H217" s="33">
        <v>19</v>
      </c>
      <c r="I217" s="33" t="s">
        <v>1772</v>
      </c>
      <c r="J217" s="33">
        <v>19</v>
      </c>
      <c r="K217" s="33">
        <v>19</v>
      </c>
      <c r="L217" s="33">
        <v>19</v>
      </c>
      <c r="M217" s="33">
        <v>19</v>
      </c>
      <c r="N217" s="33">
        <v>19</v>
      </c>
      <c r="O217" s="33">
        <v>19</v>
      </c>
      <c r="P217" s="33">
        <v>19</v>
      </c>
      <c r="Q217" s="33">
        <v>19</v>
      </c>
      <c r="R217" s="33">
        <v>19</v>
      </c>
      <c r="S217" s="33">
        <v>19</v>
      </c>
      <c r="T217" s="33">
        <v>19</v>
      </c>
      <c r="U217" s="33">
        <v>19</v>
      </c>
      <c r="V217" s="33">
        <v>19</v>
      </c>
      <c r="W217" s="33">
        <v>19</v>
      </c>
      <c r="X217" s="33">
        <v>19</v>
      </c>
      <c r="Y217" s="33">
        <v>19</v>
      </c>
    </row>
    <row r="218" spans="1:25" ht="15" thickBot="1">
      <c r="A218" s="32" t="s">
        <v>274</v>
      </c>
      <c r="B218" s="33" t="s">
        <v>1773</v>
      </c>
      <c r="C218" s="33">
        <v>18</v>
      </c>
      <c r="D218" s="33">
        <v>18</v>
      </c>
      <c r="E218" s="33">
        <v>18</v>
      </c>
      <c r="F218" s="33">
        <v>18</v>
      </c>
      <c r="G218" s="33">
        <v>18</v>
      </c>
      <c r="H218" s="33">
        <v>18</v>
      </c>
      <c r="I218" s="33" t="s">
        <v>1774</v>
      </c>
      <c r="J218" s="33">
        <v>18</v>
      </c>
      <c r="K218" s="33">
        <v>18</v>
      </c>
      <c r="L218" s="33">
        <v>18</v>
      </c>
      <c r="M218" s="33">
        <v>18</v>
      </c>
      <c r="N218" s="33">
        <v>18</v>
      </c>
      <c r="O218" s="33">
        <v>18</v>
      </c>
      <c r="P218" s="33">
        <v>18</v>
      </c>
      <c r="Q218" s="33">
        <v>18</v>
      </c>
      <c r="R218" s="33">
        <v>18</v>
      </c>
      <c r="S218" s="33">
        <v>18</v>
      </c>
      <c r="T218" s="33">
        <v>18</v>
      </c>
      <c r="U218" s="33">
        <v>18</v>
      </c>
      <c r="V218" s="33">
        <v>18</v>
      </c>
      <c r="W218" s="33">
        <v>18</v>
      </c>
      <c r="X218" s="33">
        <v>18</v>
      </c>
      <c r="Y218" s="33">
        <v>18</v>
      </c>
    </row>
    <row r="219" spans="1:25" ht="15" thickBot="1">
      <c r="A219" s="32" t="s">
        <v>275</v>
      </c>
      <c r="B219" s="33" t="s">
        <v>1775</v>
      </c>
      <c r="C219" s="33">
        <v>17</v>
      </c>
      <c r="D219" s="33">
        <v>17</v>
      </c>
      <c r="E219" s="33">
        <v>17</v>
      </c>
      <c r="F219" s="33">
        <v>17</v>
      </c>
      <c r="G219" s="33">
        <v>17</v>
      </c>
      <c r="H219" s="33">
        <v>17</v>
      </c>
      <c r="I219" s="33" t="s">
        <v>1776</v>
      </c>
      <c r="J219" s="33">
        <v>17</v>
      </c>
      <c r="K219" s="33">
        <v>17</v>
      </c>
      <c r="L219" s="33">
        <v>17</v>
      </c>
      <c r="M219" s="33">
        <v>17</v>
      </c>
      <c r="N219" s="33">
        <v>17</v>
      </c>
      <c r="O219" s="33">
        <v>17</v>
      </c>
      <c r="P219" s="33">
        <v>17</v>
      </c>
      <c r="Q219" s="33">
        <v>17</v>
      </c>
      <c r="R219" s="33">
        <v>17</v>
      </c>
      <c r="S219" s="33">
        <v>17</v>
      </c>
      <c r="T219" s="33">
        <v>17</v>
      </c>
      <c r="U219" s="33">
        <v>17</v>
      </c>
      <c r="V219" s="33">
        <v>17</v>
      </c>
      <c r="W219" s="33">
        <v>17</v>
      </c>
      <c r="X219" s="33">
        <v>17</v>
      </c>
      <c r="Y219" s="33">
        <v>17</v>
      </c>
    </row>
    <row r="220" spans="1:25" ht="15" thickBot="1">
      <c r="A220" s="32" t="s">
        <v>276</v>
      </c>
      <c r="B220" s="33" t="s">
        <v>1777</v>
      </c>
      <c r="C220" s="33">
        <v>16</v>
      </c>
      <c r="D220" s="33">
        <v>16</v>
      </c>
      <c r="E220" s="33">
        <v>16</v>
      </c>
      <c r="F220" s="33">
        <v>16</v>
      </c>
      <c r="G220" s="33">
        <v>16</v>
      </c>
      <c r="H220" s="33">
        <v>16</v>
      </c>
      <c r="I220" s="33" t="s">
        <v>1778</v>
      </c>
      <c r="J220" s="33">
        <v>16</v>
      </c>
      <c r="K220" s="33">
        <v>16</v>
      </c>
      <c r="L220" s="33">
        <v>16</v>
      </c>
      <c r="M220" s="33">
        <v>16</v>
      </c>
      <c r="N220" s="33">
        <v>16</v>
      </c>
      <c r="O220" s="33">
        <v>16</v>
      </c>
      <c r="P220" s="33">
        <v>16</v>
      </c>
      <c r="Q220" s="33">
        <v>16</v>
      </c>
      <c r="R220" s="33">
        <v>16</v>
      </c>
      <c r="S220" s="33">
        <v>16</v>
      </c>
      <c r="T220" s="33">
        <v>16</v>
      </c>
      <c r="U220" s="33">
        <v>16</v>
      </c>
      <c r="V220" s="33">
        <v>16</v>
      </c>
      <c r="W220" s="33">
        <v>16</v>
      </c>
      <c r="X220" s="33">
        <v>16</v>
      </c>
      <c r="Y220" s="33">
        <v>16</v>
      </c>
    </row>
    <row r="221" spans="1:25" ht="15" thickBot="1">
      <c r="A221" s="32" t="s">
        <v>277</v>
      </c>
      <c r="B221" s="33" t="s">
        <v>1779</v>
      </c>
      <c r="C221" s="33">
        <v>15</v>
      </c>
      <c r="D221" s="33">
        <v>15</v>
      </c>
      <c r="E221" s="33">
        <v>15</v>
      </c>
      <c r="F221" s="33">
        <v>15</v>
      </c>
      <c r="G221" s="33">
        <v>15</v>
      </c>
      <c r="H221" s="33">
        <v>15</v>
      </c>
      <c r="I221" s="33" t="s">
        <v>1780</v>
      </c>
      <c r="J221" s="33">
        <v>15</v>
      </c>
      <c r="K221" s="33">
        <v>15</v>
      </c>
      <c r="L221" s="33">
        <v>15</v>
      </c>
      <c r="M221" s="33">
        <v>15</v>
      </c>
      <c r="N221" s="33">
        <v>15</v>
      </c>
      <c r="O221" s="33">
        <v>15</v>
      </c>
      <c r="P221" s="33">
        <v>15</v>
      </c>
      <c r="Q221" s="33">
        <v>15</v>
      </c>
      <c r="R221" s="33">
        <v>15</v>
      </c>
      <c r="S221" s="33">
        <v>15</v>
      </c>
      <c r="T221" s="33">
        <v>15</v>
      </c>
      <c r="U221" s="33">
        <v>15</v>
      </c>
      <c r="V221" s="33">
        <v>15</v>
      </c>
      <c r="W221" s="33">
        <v>15</v>
      </c>
      <c r="X221" s="33">
        <v>15</v>
      </c>
      <c r="Y221" s="33">
        <v>15</v>
      </c>
    </row>
    <row r="222" spans="1:25" ht="15" thickBot="1">
      <c r="A222" s="32" t="s">
        <v>278</v>
      </c>
      <c r="B222" s="33" t="s">
        <v>1781</v>
      </c>
      <c r="C222" s="33">
        <v>14</v>
      </c>
      <c r="D222" s="33">
        <v>14</v>
      </c>
      <c r="E222" s="33">
        <v>14</v>
      </c>
      <c r="F222" s="33">
        <v>14</v>
      </c>
      <c r="G222" s="33">
        <v>14</v>
      </c>
      <c r="H222" s="33">
        <v>14</v>
      </c>
      <c r="I222" s="33" t="s">
        <v>1782</v>
      </c>
      <c r="J222" s="33">
        <v>14</v>
      </c>
      <c r="K222" s="33">
        <v>14</v>
      </c>
      <c r="L222" s="33">
        <v>14</v>
      </c>
      <c r="M222" s="33">
        <v>14</v>
      </c>
      <c r="N222" s="33">
        <v>14</v>
      </c>
      <c r="O222" s="33">
        <v>14</v>
      </c>
      <c r="P222" s="33">
        <v>14</v>
      </c>
      <c r="Q222" s="33">
        <v>14</v>
      </c>
      <c r="R222" s="33">
        <v>14</v>
      </c>
      <c r="S222" s="33">
        <v>14</v>
      </c>
      <c r="T222" s="33">
        <v>14</v>
      </c>
      <c r="U222" s="33">
        <v>14</v>
      </c>
      <c r="V222" s="33">
        <v>14</v>
      </c>
      <c r="W222" s="33">
        <v>14</v>
      </c>
      <c r="X222" s="33">
        <v>14</v>
      </c>
      <c r="Y222" s="33">
        <v>14</v>
      </c>
    </row>
    <row r="223" spans="1:25" ht="15" thickBot="1">
      <c r="A223" s="32" t="s">
        <v>279</v>
      </c>
      <c r="B223" s="33" t="s">
        <v>1783</v>
      </c>
      <c r="C223" s="33">
        <v>13</v>
      </c>
      <c r="D223" s="33">
        <v>13</v>
      </c>
      <c r="E223" s="33">
        <v>13</v>
      </c>
      <c r="F223" s="33">
        <v>13</v>
      </c>
      <c r="G223" s="33">
        <v>13</v>
      </c>
      <c r="H223" s="33">
        <v>13</v>
      </c>
      <c r="I223" s="33" t="s">
        <v>1784</v>
      </c>
      <c r="J223" s="33">
        <v>13</v>
      </c>
      <c r="K223" s="33">
        <v>13</v>
      </c>
      <c r="L223" s="33">
        <v>13</v>
      </c>
      <c r="M223" s="33">
        <v>13</v>
      </c>
      <c r="N223" s="33">
        <v>13</v>
      </c>
      <c r="O223" s="33">
        <v>13</v>
      </c>
      <c r="P223" s="33">
        <v>13</v>
      </c>
      <c r="Q223" s="33">
        <v>13</v>
      </c>
      <c r="R223" s="33">
        <v>13</v>
      </c>
      <c r="S223" s="33">
        <v>13</v>
      </c>
      <c r="T223" s="33">
        <v>13</v>
      </c>
      <c r="U223" s="33">
        <v>13</v>
      </c>
      <c r="V223" s="33">
        <v>13</v>
      </c>
      <c r="W223" s="33">
        <v>13</v>
      </c>
      <c r="X223" s="33">
        <v>13</v>
      </c>
      <c r="Y223" s="33">
        <v>13</v>
      </c>
    </row>
    <row r="224" spans="1:25" ht="15" thickBot="1">
      <c r="A224" s="32" t="s">
        <v>280</v>
      </c>
      <c r="B224" s="33" t="s">
        <v>1785</v>
      </c>
      <c r="C224" s="33">
        <v>12</v>
      </c>
      <c r="D224" s="33">
        <v>12</v>
      </c>
      <c r="E224" s="33">
        <v>12</v>
      </c>
      <c r="F224" s="33">
        <v>12</v>
      </c>
      <c r="G224" s="33">
        <v>12</v>
      </c>
      <c r="H224" s="33">
        <v>12</v>
      </c>
      <c r="I224" s="33" t="s">
        <v>1786</v>
      </c>
      <c r="J224" s="33">
        <v>12</v>
      </c>
      <c r="K224" s="33">
        <v>12</v>
      </c>
      <c r="L224" s="33">
        <v>12</v>
      </c>
      <c r="M224" s="33">
        <v>12</v>
      </c>
      <c r="N224" s="33">
        <v>12</v>
      </c>
      <c r="O224" s="33">
        <v>12</v>
      </c>
      <c r="P224" s="33">
        <v>12</v>
      </c>
      <c r="Q224" s="33">
        <v>12</v>
      </c>
      <c r="R224" s="33">
        <v>12</v>
      </c>
      <c r="S224" s="33">
        <v>12</v>
      </c>
      <c r="T224" s="33">
        <v>12</v>
      </c>
      <c r="U224" s="33">
        <v>12</v>
      </c>
      <c r="V224" s="33">
        <v>12</v>
      </c>
      <c r="W224" s="33">
        <v>12</v>
      </c>
      <c r="X224" s="33">
        <v>12</v>
      </c>
      <c r="Y224" s="33">
        <v>12</v>
      </c>
    </row>
    <row r="225" spans="1:29" ht="15" thickBot="1">
      <c r="A225" s="32" t="s">
        <v>281</v>
      </c>
      <c r="B225" s="33" t="s">
        <v>1787</v>
      </c>
      <c r="C225" s="33">
        <v>11</v>
      </c>
      <c r="D225" s="33">
        <v>11</v>
      </c>
      <c r="E225" s="33">
        <v>11</v>
      </c>
      <c r="F225" s="33">
        <v>11</v>
      </c>
      <c r="G225" s="33">
        <v>11</v>
      </c>
      <c r="H225" s="33">
        <v>11</v>
      </c>
      <c r="I225" s="33" t="s">
        <v>1788</v>
      </c>
      <c r="J225" s="33">
        <v>11</v>
      </c>
      <c r="K225" s="33">
        <v>11</v>
      </c>
      <c r="L225" s="33">
        <v>11</v>
      </c>
      <c r="M225" s="33">
        <v>11</v>
      </c>
      <c r="N225" s="33">
        <v>11</v>
      </c>
      <c r="O225" s="33">
        <v>11</v>
      </c>
      <c r="P225" s="33">
        <v>11</v>
      </c>
      <c r="Q225" s="33">
        <v>11</v>
      </c>
      <c r="R225" s="33">
        <v>11</v>
      </c>
      <c r="S225" s="33">
        <v>11</v>
      </c>
      <c r="T225" s="33">
        <v>11</v>
      </c>
      <c r="U225" s="33">
        <v>11</v>
      </c>
      <c r="V225" s="33">
        <v>11</v>
      </c>
      <c r="W225" s="33">
        <v>11</v>
      </c>
      <c r="X225" s="33">
        <v>11</v>
      </c>
      <c r="Y225" s="33">
        <v>11</v>
      </c>
    </row>
    <row r="226" spans="1:29" ht="15" thickBot="1">
      <c r="A226" s="32" t="s">
        <v>282</v>
      </c>
      <c r="B226" s="33" t="s">
        <v>1789</v>
      </c>
      <c r="C226" s="33">
        <v>10</v>
      </c>
      <c r="D226" s="33">
        <v>10</v>
      </c>
      <c r="E226" s="33">
        <v>10</v>
      </c>
      <c r="F226" s="33">
        <v>10</v>
      </c>
      <c r="G226" s="33">
        <v>10</v>
      </c>
      <c r="H226" s="33">
        <v>10</v>
      </c>
      <c r="I226" s="33" t="s">
        <v>1790</v>
      </c>
      <c r="J226" s="33">
        <v>10</v>
      </c>
      <c r="K226" s="33">
        <v>10</v>
      </c>
      <c r="L226" s="33">
        <v>10</v>
      </c>
      <c r="M226" s="33">
        <v>10</v>
      </c>
      <c r="N226" s="33">
        <v>10</v>
      </c>
      <c r="O226" s="33">
        <v>10</v>
      </c>
      <c r="P226" s="33">
        <v>10</v>
      </c>
      <c r="Q226" s="33">
        <v>10</v>
      </c>
      <c r="R226" s="33">
        <v>10</v>
      </c>
      <c r="S226" s="33">
        <v>10</v>
      </c>
      <c r="T226" s="33">
        <v>10</v>
      </c>
      <c r="U226" s="33">
        <v>10</v>
      </c>
      <c r="V226" s="33">
        <v>10</v>
      </c>
      <c r="W226" s="33">
        <v>10</v>
      </c>
      <c r="X226" s="33">
        <v>10</v>
      </c>
      <c r="Y226" s="33">
        <v>10</v>
      </c>
    </row>
    <row r="227" spans="1:29" ht="15" thickBot="1">
      <c r="A227" s="32" t="s">
        <v>283</v>
      </c>
      <c r="B227" s="33" t="s">
        <v>1791</v>
      </c>
      <c r="C227" s="33">
        <v>9</v>
      </c>
      <c r="D227" s="33">
        <v>9</v>
      </c>
      <c r="E227" s="33">
        <v>9</v>
      </c>
      <c r="F227" s="33">
        <v>9</v>
      </c>
      <c r="G227" s="33">
        <v>9</v>
      </c>
      <c r="H227" s="33">
        <v>9</v>
      </c>
      <c r="I227" s="33" t="s">
        <v>1792</v>
      </c>
      <c r="J227" s="33">
        <v>9</v>
      </c>
      <c r="K227" s="33">
        <v>9</v>
      </c>
      <c r="L227" s="33">
        <v>9</v>
      </c>
      <c r="M227" s="33">
        <v>9</v>
      </c>
      <c r="N227" s="33">
        <v>9</v>
      </c>
      <c r="O227" s="33">
        <v>9</v>
      </c>
      <c r="P227" s="33">
        <v>9</v>
      </c>
      <c r="Q227" s="33">
        <v>9</v>
      </c>
      <c r="R227" s="33">
        <v>9</v>
      </c>
      <c r="S227" s="33">
        <v>9</v>
      </c>
      <c r="T227" s="33">
        <v>9</v>
      </c>
      <c r="U227" s="33">
        <v>9</v>
      </c>
      <c r="V227" s="33">
        <v>9</v>
      </c>
      <c r="W227" s="33">
        <v>9</v>
      </c>
      <c r="X227" s="33">
        <v>9</v>
      </c>
      <c r="Y227" s="33">
        <v>9</v>
      </c>
    </row>
    <row r="228" spans="1:29" ht="15" thickBot="1">
      <c r="A228" s="32" t="s">
        <v>284</v>
      </c>
      <c r="B228" s="33" t="s">
        <v>1793</v>
      </c>
      <c r="C228" s="33">
        <v>8</v>
      </c>
      <c r="D228" s="33">
        <v>8</v>
      </c>
      <c r="E228" s="33">
        <v>8</v>
      </c>
      <c r="F228" s="33">
        <v>8</v>
      </c>
      <c r="G228" s="33">
        <v>8</v>
      </c>
      <c r="H228" s="33">
        <v>8</v>
      </c>
      <c r="I228" s="33" t="s">
        <v>1794</v>
      </c>
      <c r="J228" s="33">
        <v>8</v>
      </c>
      <c r="K228" s="33">
        <v>8</v>
      </c>
      <c r="L228" s="33">
        <v>8</v>
      </c>
      <c r="M228" s="33">
        <v>8</v>
      </c>
      <c r="N228" s="33">
        <v>8</v>
      </c>
      <c r="O228" s="33">
        <v>8</v>
      </c>
      <c r="P228" s="33">
        <v>8</v>
      </c>
      <c r="Q228" s="33">
        <v>8</v>
      </c>
      <c r="R228" s="33">
        <v>8</v>
      </c>
      <c r="S228" s="33">
        <v>8</v>
      </c>
      <c r="T228" s="33">
        <v>8</v>
      </c>
      <c r="U228" s="33">
        <v>8</v>
      </c>
      <c r="V228" s="33">
        <v>8</v>
      </c>
      <c r="W228" s="33">
        <v>8</v>
      </c>
      <c r="X228" s="33">
        <v>8</v>
      </c>
      <c r="Y228" s="33">
        <v>8</v>
      </c>
    </row>
    <row r="229" spans="1:29" ht="15" thickBot="1">
      <c r="A229" s="32" t="s">
        <v>285</v>
      </c>
      <c r="B229" s="33" t="s">
        <v>1795</v>
      </c>
      <c r="C229" s="33">
        <v>7</v>
      </c>
      <c r="D229" s="33">
        <v>7</v>
      </c>
      <c r="E229" s="33">
        <v>7</v>
      </c>
      <c r="F229" s="33">
        <v>7</v>
      </c>
      <c r="G229" s="33">
        <v>7</v>
      </c>
      <c r="H229" s="33">
        <v>7</v>
      </c>
      <c r="I229" s="33" t="s">
        <v>1796</v>
      </c>
      <c r="J229" s="33">
        <v>7</v>
      </c>
      <c r="K229" s="33">
        <v>7</v>
      </c>
      <c r="L229" s="33">
        <v>7</v>
      </c>
      <c r="M229" s="33">
        <v>7</v>
      </c>
      <c r="N229" s="33">
        <v>7</v>
      </c>
      <c r="O229" s="33">
        <v>7</v>
      </c>
      <c r="P229" s="33">
        <v>7</v>
      </c>
      <c r="Q229" s="33">
        <v>7</v>
      </c>
      <c r="R229" s="33">
        <v>7</v>
      </c>
      <c r="S229" s="33">
        <v>7</v>
      </c>
      <c r="T229" s="33">
        <v>7</v>
      </c>
      <c r="U229" s="33">
        <v>7</v>
      </c>
      <c r="V229" s="33">
        <v>7</v>
      </c>
      <c r="W229" s="33">
        <v>7</v>
      </c>
      <c r="X229" s="33">
        <v>7</v>
      </c>
      <c r="Y229" s="33">
        <v>7</v>
      </c>
    </row>
    <row r="230" spans="1:29" ht="15" thickBot="1">
      <c r="A230" s="32" t="s">
        <v>286</v>
      </c>
      <c r="B230" s="33" t="s">
        <v>1797</v>
      </c>
      <c r="C230" s="33">
        <v>6</v>
      </c>
      <c r="D230" s="33">
        <v>6</v>
      </c>
      <c r="E230" s="33">
        <v>6</v>
      </c>
      <c r="F230" s="33">
        <v>6</v>
      </c>
      <c r="G230" s="33">
        <v>6</v>
      </c>
      <c r="H230" s="33">
        <v>6</v>
      </c>
      <c r="I230" s="33" t="s">
        <v>1798</v>
      </c>
      <c r="J230" s="33">
        <v>6</v>
      </c>
      <c r="K230" s="33">
        <v>6</v>
      </c>
      <c r="L230" s="33">
        <v>6</v>
      </c>
      <c r="M230" s="33">
        <v>6</v>
      </c>
      <c r="N230" s="33">
        <v>6</v>
      </c>
      <c r="O230" s="33">
        <v>6</v>
      </c>
      <c r="P230" s="33">
        <v>6</v>
      </c>
      <c r="Q230" s="33">
        <v>6</v>
      </c>
      <c r="R230" s="33">
        <v>6</v>
      </c>
      <c r="S230" s="33">
        <v>6</v>
      </c>
      <c r="T230" s="33">
        <v>6</v>
      </c>
      <c r="U230" s="33">
        <v>6</v>
      </c>
      <c r="V230" s="33">
        <v>6</v>
      </c>
      <c r="W230" s="33">
        <v>6</v>
      </c>
      <c r="X230" s="33">
        <v>6</v>
      </c>
      <c r="Y230" s="33">
        <v>6</v>
      </c>
    </row>
    <row r="231" spans="1:29" ht="15" thickBot="1">
      <c r="A231" s="32" t="s">
        <v>287</v>
      </c>
      <c r="B231" s="33" t="s">
        <v>1799</v>
      </c>
      <c r="C231" s="33">
        <v>5</v>
      </c>
      <c r="D231" s="33">
        <v>5</v>
      </c>
      <c r="E231" s="33">
        <v>5</v>
      </c>
      <c r="F231" s="33">
        <v>5</v>
      </c>
      <c r="G231" s="33">
        <v>5</v>
      </c>
      <c r="H231" s="33">
        <v>5</v>
      </c>
      <c r="I231" s="33" t="s">
        <v>1800</v>
      </c>
      <c r="J231" s="33">
        <v>5</v>
      </c>
      <c r="K231" s="33">
        <v>5</v>
      </c>
      <c r="L231" s="33">
        <v>5</v>
      </c>
      <c r="M231" s="33">
        <v>5</v>
      </c>
      <c r="N231" s="33">
        <v>5</v>
      </c>
      <c r="O231" s="33">
        <v>5</v>
      </c>
      <c r="P231" s="33">
        <v>5</v>
      </c>
      <c r="Q231" s="33">
        <v>5</v>
      </c>
      <c r="R231" s="33">
        <v>5</v>
      </c>
      <c r="S231" s="33">
        <v>5</v>
      </c>
      <c r="T231" s="33">
        <v>5</v>
      </c>
      <c r="U231" s="33">
        <v>5</v>
      </c>
      <c r="V231" s="33">
        <v>5</v>
      </c>
      <c r="W231" s="33">
        <v>5</v>
      </c>
      <c r="X231" s="33">
        <v>5</v>
      </c>
      <c r="Y231" s="33">
        <v>5</v>
      </c>
    </row>
    <row r="232" spans="1:29" ht="15" thickBot="1">
      <c r="A232" s="32" t="s">
        <v>288</v>
      </c>
      <c r="B232" s="33" t="s">
        <v>1801</v>
      </c>
      <c r="C232" s="33">
        <v>4</v>
      </c>
      <c r="D232" s="33">
        <v>4</v>
      </c>
      <c r="E232" s="33">
        <v>4</v>
      </c>
      <c r="F232" s="33">
        <v>4</v>
      </c>
      <c r="G232" s="33">
        <v>4</v>
      </c>
      <c r="H232" s="33">
        <v>4</v>
      </c>
      <c r="I232" s="33" t="s">
        <v>1802</v>
      </c>
      <c r="J232" s="33">
        <v>4</v>
      </c>
      <c r="K232" s="33">
        <v>4</v>
      </c>
      <c r="L232" s="33">
        <v>4</v>
      </c>
      <c r="M232" s="33">
        <v>4</v>
      </c>
      <c r="N232" s="33">
        <v>4</v>
      </c>
      <c r="O232" s="33">
        <v>4</v>
      </c>
      <c r="P232" s="33">
        <v>4</v>
      </c>
      <c r="Q232" s="33">
        <v>4</v>
      </c>
      <c r="R232" s="33">
        <v>4</v>
      </c>
      <c r="S232" s="33">
        <v>4</v>
      </c>
      <c r="T232" s="33">
        <v>4</v>
      </c>
      <c r="U232" s="33">
        <v>4</v>
      </c>
      <c r="V232" s="33">
        <v>4</v>
      </c>
      <c r="W232" s="33">
        <v>4</v>
      </c>
      <c r="X232" s="33">
        <v>4</v>
      </c>
      <c r="Y232" s="33">
        <v>4</v>
      </c>
    </row>
    <row r="233" spans="1:29" ht="15" thickBot="1">
      <c r="A233" s="32" t="s">
        <v>289</v>
      </c>
      <c r="B233" s="33" t="s">
        <v>1803</v>
      </c>
      <c r="C233" s="33">
        <v>3</v>
      </c>
      <c r="D233" s="33">
        <v>3</v>
      </c>
      <c r="E233" s="33">
        <v>3</v>
      </c>
      <c r="F233" s="33">
        <v>3</v>
      </c>
      <c r="G233" s="33">
        <v>3</v>
      </c>
      <c r="H233" s="33">
        <v>3</v>
      </c>
      <c r="I233" s="33" t="s">
        <v>1804</v>
      </c>
      <c r="J233" s="33">
        <v>3</v>
      </c>
      <c r="K233" s="33">
        <v>3</v>
      </c>
      <c r="L233" s="33">
        <v>3</v>
      </c>
      <c r="M233" s="33">
        <v>3</v>
      </c>
      <c r="N233" s="33">
        <v>3</v>
      </c>
      <c r="O233" s="33">
        <v>3</v>
      </c>
      <c r="P233" s="33">
        <v>3</v>
      </c>
      <c r="Q233" s="33">
        <v>3</v>
      </c>
      <c r="R233" s="33">
        <v>3</v>
      </c>
      <c r="S233" s="33">
        <v>3</v>
      </c>
      <c r="T233" s="33">
        <v>3</v>
      </c>
      <c r="U233" s="33">
        <v>3</v>
      </c>
      <c r="V233" s="33">
        <v>3</v>
      </c>
      <c r="W233" s="33">
        <v>3</v>
      </c>
      <c r="X233" s="33">
        <v>3</v>
      </c>
      <c r="Y233" s="33">
        <v>3</v>
      </c>
    </row>
    <row r="234" spans="1:29" ht="15" thickBot="1">
      <c r="A234" s="32" t="s">
        <v>290</v>
      </c>
      <c r="B234" s="33" t="s">
        <v>1805</v>
      </c>
      <c r="C234" s="33">
        <v>2</v>
      </c>
      <c r="D234" s="33">
        <v>2</v>
      </c>
      <c r="E234" s="33">
        <v>2</v>
      </c>
      <c r="F234" s="33">
        <v>2</v>
      </c>
      <c r="G234" s="33">
        <v>2</v>
      </c>
      <c r="H234" s="33">
        <v>2</v>
      </c>
      <c r="I234" s="33" t="s">
        <v>1806</v>
      </c>
      <c r="J234" s="33">
        <v>2</v>
      </c>
      <c r="K234" s="33">
        <v>2</v>
      </c>
      <c r="L234" s="33">
        <v>2</v>
      </c>
      <c r="M234" s="33">
        <v>2</v>
      </c>
      <c r="N234" s="33">
        <v>2</v>
      </c>
      <c r="O234" s="33">
        <v>2</v>
      </c>
      <c r="P234" s="33">
        <v>2</v>
      </c>
      <c r="Q234" s="33">
        <v>2</v>
      </c>
      <c r="R234" s="33">
        <v>2</v>
      </c>
      <c r="S234" s="33">
        <v>2</v>
      </c>
      <c r="T234" s="33">
        <v>2</v>
      </c>
      <c r="U234" s="33">
        <v>2</v>
      </c>
      <c r="V234" s="33">
        <v>2</v>
      </c>
      <c r="W234" s="33">
        <v>2</v>
      </c>
      <c r="X234" s="33">
        <v>2</v>
      </c>
      <c r="Y234" s="33">
        <v>2</v>
      </c>
    </row>
    <row r="235" spans="1:29" ht="15" thickBot="1">
      <c r="A235" s="32" t="s">
        <v>291</v>
      </c>
      <c r="B235" s="33" t="s">
        <v>1807</v>
      </c>
      <c r="C235" s="33">
        <v>1</v>
      </c>
      <c r="D235" s="33">
        <v>1</v>
      </c>
      <c r="E235" s="33">
        <v>1</v>
      </c>
      <c r="F235" s="33">
        <v>1</v>
      </c>
      <c r="G235" s="33">
        <v>1</v>
      </c>
      <c r="H235" s="33">
        <v>1</v>
      </c>
      <c r="I235" s="33" t="s">
        <v>1808</v>
      </c>
      <c r="J235" s="33">
        <v>1</v>
      </c>
      <c r="K235" s="33">
        <v>1</v>
      </c>
      <c r="L235" s="33">
        <v>1</v>
      </c>
      <c r="M235" s="33">
        <v>1</v>
      </c>
      <c r="N235" s="33">
        <v>1</v>
      </c>
      <c r="O235" s="33">
        <v>1</v>
      </c>
      <c r="P235" s="33">
        <v>1</v>
      </c>
      <c r="Q235" s="33">
        <v>1</v>
      </c>
      <c r="R235" s="33">
        <v>1</v>
      </c>
      <c r="S235" s="33">
        <v>1</v>
      </c>
      <c r="T235" s="33">
        <v>1</v>
      </c>
      <c r="U235" s="33">
        <v>1</v>
      </c>
      <c r="V235" s="33">
        <v>1</v>
      </c>
      <c r="W235" s="33">
        <v>1</v>
      </c>
      <c r="X235" s="33">
        <v>1</v>
      </c>
      <c r="Y235" s="33">
        <v>1</v>
      </c>
    </row>
    <row r="236" spans="1:29" ht="15" thickBot="1">
      <c r="A236" s="32" t="s">
        <v>292</v>
      </c>
      <c r="B236" s="33" t="s">
        <v>1809</v>
      </c>
      <c r="C236" s="33">
        <v>0</v>
      </c>
      <c r="D236" s="33">
        <v>0</v>
      </c>
      <c r="E236" s="33">
        <v>0</v>
      </c>
      <c r="F236" s="33">
        <v>0</v>
      </c>
      <c r="G236" s="33">
        <v>0</v>
      </c>
      <c r="H236" s="33">
        <v>0</v>
      </c>
      <c r="I236" s="33" t="s">
        <v>1810</v>
      </c>
      <c r="J236" s="33">
        <v>0</v>
      </c>
      <c r="K236" s="33">
        <v>0</v>
      </c>
      <c r="L236" s="33">
        <v>0</v>
      </c>
      <c r="M236" s="33">
        <v>0</v>
      </c>
      <c r="N236" s="33">
        <v>0</v>
      </c>
      <c r="O236" s="33">
        <v>0</v>
      </c>
      <c r="P236" s="33">
        <v>0</v>
      </c>
      <c r="Q236" s="33">
        <v>0</v>
      </c>
      <c r="R236" s="33">
        <v>0</v>
      </c>
      <c r="S236" s="33">
        <v>0</v>
      </c>
      <c r="T236" s="33">
        <v>0</v>
      </c>
      <c r="U236" s="33">
        <v>0</v>
      </c>
      <c r="V236" s="33">
        <v>0</v>
      </c>
      <c r="W236" s="33">
        <v>0</v>
      </c>
      <c r="X236" s="33">
        <v>0</v>
      </c>
      <c r="Y236" s="33">
        <v>0</v>
      </c>
    </row>
    <row r="237" spans="1:29" ht="19.5" thickBot="1">
      <c r="A237" s="28"/>
    </row>
    <row r="238" spans="1:29" ht="15" thickBot="1">
      <c r="A238" s="32" t="s">
        <v>864</v>
      </c>
      <c r="B238" s="32" t="s">
        <v>120</v>
      </c>
      <c r="C238" s="32" t="s">
        <v>121</v>
      </c>
      <c r="D238" s="32" t="s">
        <v>122</v>
      </c>
      <c r="E238" s="32" t="s">
        <v>123</v>
      </c>
      <c r="F238" s="32" t="s">
        <v>124</v>
      </c>
      <c r="G238" s="32" t="s">
        <v>125</v>
      </c>
      <c r="H238" s="32" t="s">
        <v>126</v>
      </c>
      <c r="I238" s="32" t="s">
        <v>127</v>
      </c>
      <c r="J238" s="32" t="s">
        <v>128</v>
      </c>
      <c r="K238" s="32" t="s">
        <v>129</v>
      </c>
      <c r="L238" s="32" t="s">
        <v>130</v>
      </c>
      <c r="M238" s="32" t="s">
        <v>131</v>
      </c>
      <c r="N238" s="32" t="s">
        <v>132</v>
      </c>
      <c r="O238" s="32" t="s">
        <v>133</v>
      </c>
      <c r="P238" s="32" t="s">
        <v>134</v>
      </c>
      <c r="Q238" s="32" t="s">
        <v>135</v>
      </c>
      <c r="R238" s="32" t="s">
        <v>136</v>
      </c>
      <c r="S238" s="32" t="s">
        <v>137</v>
      </c>
      <c r="T238" s="32" t="s">
        <v>138</v>
      </c>
      <c r="U238" s="32" t="s">
        <v>139</v>
      </c>
      <c r="V238" s="32" t="s">
        <v>140</v>
      </c>
      <c r="W238" s="32" t="s">
        <v>141</v>
      </c>
      <c r="X238" s="32" t="s">
        <v>939</v>
      </c>
      <c r="Y238" s="32" t="s">
        <v>940</v>
      </c>
      <c r="Z238" s="32" t="s">
        <v>295</v>
      </c>
      <c r="AA238" s="32" t="s">
        <v>296</v>
      </c>
      <c r="AB238" s="32" t="s">
        <v>297</v>
      </c>
      <c r="AC238" s="32" t="s">
        <v>298</v>
      </c>
    </row>
    <row r="239" spans="1:29" ht="15" thickBot="1">
      <c r="A239" s="32" t="s">
        <v>143</v>
      </c>
      <c r="B239" s="33" t="s">
        <v>1624</v>
      </c>
      <c r="C239" s="33">
        <v>92</v>
      </c>
      <c r="D239" s="33">
        <v>97</v>
      </c>
      <c r="E239" s="33">
        <v>95</v>
      </c>
      <c r="F239" s="33">
        <v>94</v>
      </c>
      <c r="G239" s="33">
        <v>98</v>
      </c>
      <c r="H239" s="33">
        <v>98</v>
      </c>
      <c r="I239" s="33" t="s">
        <v>1626</v>
      </c>
      <c r="J239" s="33">
        <v>98</v>
      </c>
      <c r="K239" s="33">
        <v>89</v>
      </c>
      <c r="L239" s="33">
        <v>96</v>
      </c>
      <c r="M239" s="39">
        <v>36281</v>
      </c>
      <c r="N239" s="33">
        <v>93</v>
      </c>
      <c r="O239" s="33">
        <v>96</v>
      </c>
      <c r="P239" s="33">
        <v>97</v>
      </c>
      <c r="Q239" s="33">
        <v>93</v>
      </c>
      <c r="R239" s="33">
        <v>0</v>
      </c>
      <c r="S239" s="33">
        <v>0</v>
      </c>
      <c r="T239" s="33">
        <v>96</v>
      </c>
      <c r="U239" s="33">
        <v>96</v>
      </c>
      <c r="V239" s="33">
        <v>98</v>
      </c>
      <c r="W239" s="33">
        <v>97</v>
      </c>
      <c r="X239" s="33">
        <v>86</v>
      </c>
      <c r="Y239" s="33">
        <v>86</v>
      </c>
      <c r="Z239" s="33" t="s">
        <v>1811</v>
      </c>
      <c r="AA239" s="33">
        <v>1000000</v>
      </c>
      <c r="AB239" s="33" t="s">
        <v>1812</v>
      </c>
      <c r="AC239" s="33" t="s">
        <v>871</v>
      </c>
    </row>
    <row r="240" spans="1:29" ht="15" thickBot="1">
      <c r="A240" s="32" t="s">
        <v>144</v>
      </c>
      <c r="B240" s="33" t="s">
        <v>1608</v>
      </c>
      <c r="C240" s="33">
        <v>96</v>
      </c>
      <c r="D240" s="33">
        <v>95</v>
      </c>
      <c r="E240" s="33">
        <v>98</v>
      </c>
      <c r="F240" s="33">
        <v>98</v>
      </c>
      <c r="G240" s="33">
        <v>93</v>
      </c>
      <c r="H240" s="33">
        <v>87</v>
      </c>
      <c r="I240" s="33" t="s">
        <v>1632</v>
      </c>
      <c r="J240" s="33">
        <v>94</v>
      </c>
      <c r="K240" s="33">
        <v>93</v>
      </c>
      <c r="L240" s="33">
        <v>90</v>
      </c>
      <c r="M240" s="39">
        <v>35186</v>
      </c>
      <c r="N240" s="33">
        <v>97</v>
      </c>
      <c r="O240" s="33">
        <v>94</v>
      </c>
      <c r="P240" s="33">
        <v>98</v>
      </c>
      <c r="Q240" s="33">
        <v>92</v>
      </c>
      <c r="R240" s="33">
        <v>0</v>
      </c>
      <c r="S240" s="33">
        <v>0</v>
      </c>
      <c r="T240" s="33">
        <v>86</v>
      </c>
      <c r="U240" s="33">
        <v>89</v>
      </c>
      <c r="V240" s="33">
        <v>97</v>
      </c>
      <c r="W240" s="33">
        <v>95</v>
      </c>
      <c r="X240" s="33">
        <v>92</v>
      </c>
      <c r="Y240" s="33" t="s">
        <v>1618</v>
      </c>
      <c r="Z240" s="33" t="s">
        <v>1813</v>
      </c>
      <c r="AA240" s="33">
        <v>1000000</v>
      </c>
      <c r="AB240" s="33" t="s">
        <v>1814</v>
      </c>
      <c r="AC240" s="33" t="s">
        <v>871</v>
      </c>
    </row>
    <row r="241" spans="1:29" ht="15" thickBot="1">
      <c r="A241" s="32" t="s">
        <v>145</v>
      </c>
      <c r="B241" s="33" t="s">
        <v>1614</v>
      </c>
      <c r="C241" s="33" t="s">
        <v>1609</v>
      </c>
      <c r="D241" s="33">
        <v>90</v>
      </c>
      <c r="E241" s="33">
        <v>0</v>
      </c>
      <c r="F241" s="33">
        <v>95</v>
      </c>
      <c r="G241" s="33">
        <v>97</v>
      </c>
      <c r="H241" s="33">
        <v>0</v>
      </c>
      <c r="I241" s="33" t="s">
        <v>1810</v>
      </c>
      <c r="J241" s="33">
        <v>0</v>
      </c>
      <c r="K241" s="33">
        <v>87</v>
      </c>
      <c r="L241" s="33">
        <v>97</v>
      </c>
      <c r="M241" s="33" t="s">
        <v>1616</v>
      </c>
      <c r="N241" s="33">
        <v>98</v>
      </c>
      <c r="O241" s="33">
        <v>84</v>
      </c>
      <c r="P241" s="33">
        <v>95</v>
      </c>
      <c r="Q241" s="33">
        <v>91</v>
      </c>
      <c r="R241" s="33">
        <v>0</v>
      </c>
      <c r="S241" s="33">
        <v>0</v>
      </c>
      <c r="T241" s="33">
        <v>97</v>
      </c>
      <c r="U241" s="33">
        <v>84</v>
      </c>
      <c r="V241" s="33">
        <v>95</v>
      </c>
      <c r="W241" s="33">
        <v>98</v>
      </c>
      <c r="X241" s="33">
        <v>93</v>
      </c>
      <c r="Y241" s="33" t="s">
        <v>1613</v>
      </c>
      <c r="Z241" s="33">
        <v>1000578</v>
      </c>
      <c r="AA241" s="33">
        <v>1000000</v>
      </c>
      <c r="AB241" s="33">
        <v>-578</v>
      </c>
      <c r="AC241" s="33" t="s">
        <v>870</v>
      </c>
    </row>
    <row r="242" spans="1:29" ht="15" thickBot="1">
      <c r="A242" s="32" t="s">
        <v>146</v>
      </c>
      <c r="B242" s="33" t="s">
        <v>1619</v>
      </c>
      <c r="C242" s="33">
        <v>97</v>
      </c>
      <c r="D242" s="33">
        <v>0</v>
      </c>
      <c r="E242" s="33">
        <v>93</v>
      </c>
      <c r="F242" s="33">
        <v>0</v>
      </c>
      <c r="G242" s="33">
        <v>82</v>
      </c>
      <c r="H242" s="33">
        <v>96</v>
      </c>
      <c r="I242" s="33">
        <v>499937</v>
      </c>
      <c r="J242" s="33">
        <v>97</v>
      </c>
      <c r="K242" s="33">
        <v>94</v>
      </c>
      <c r="L242" s="33">
        <v>94</v>
      </c>
      <c r="M242" s="33" t="s">
        <v>1611</v>
      </c>
      <c r="N242" s="33">
        <v>95</v>
      </c>
      <c r="O242" s="33">
        <v>82</v>
      </c>
      <c r="P242" s="33">
        <v>94</v>
      </c>
      <c r="Q242" s="33">
        <v>213</v>
      </c>
      <c r="R242" s="33">
        <v>0</v>
      </c>
      <c r="S242" s="33">
        <v>0</v>
      </c>
      <c r="T242" s="33">
        <v>94</v>
      </c>
      <c r="U242" s="33">
        <v>0</v>
      </c>
      <c r="V242" s="33">
        <v>94</v>
      </c>
      <c r="W242" s="33">
        <v>93</v>
      </c>
      <c r="X242" s="33">
        <v>98</v>
      </c>
      <c r="Y242" s="33" t="s">
        <v>1620</v>
      </c>
      <c r="Z242" s="33" t="s">
        <v>1815</v>
      </c>
      <c r="AA242" s="33">
        <v>1000000</v>
      </c>
      <c r="AB242" s="33" t="s">
        <v>1816</v>
      </c>
      <c r="AC242" s="33" t="s">
        <v>870</v>
      </c>
    </row>
    <row r="243" spans="1:29" ht="15" thickBot="1">
      <c r="A243" s="32" t="s">
        <v>147</v>
      </c>
      <c r="B243" s="33" t="s">
        <v>1625</v>
      </c>
      <c r="C243" s="33">
        <v>88</v>
      </c>
      <c r="D243" s="33">
        <v>98</v>
      </c>
      <c r="E243" s="33">
        <v>96</v>
      </c>
      <c r="F243" s="33">
        <v>97</v>
      </c>
      <c r="G243" s="33">
        <v>91</v>
      </c>
      <c r="H243" s="33">
        <v>82</v>
      </c>
      <c r="I243" s="33" t="s">
        <v>1638</v>
      </c>
      <c r="J243" s="33">
        <v>96</v>
      </c>
      <c r="K243" s="33">
        <v>95</v>
      </c>
      <c r="L243" s="33">
        <v>89</v>
      </c>
      <c r="M243" s="33">
        <v>81</v>
      </c>
      <c r="N243" s="33">
        <v>94</v>
      </c>
      <c r="O243" s="33">
        <v>98</v>
      </c>
      <c r="P243" s="33">
        <v>96</v>
      </c>
      <c r="Q243" s="33">
        <v>94</v>
      </c>
      <c r="R243" s="33">
        <v>0</v>
      </c>
      <c r="S243" s="33">
        <v>0</v>
      </c>
      <c r="T243" s="33">
        <v>91</v>
      </c>
      <c r="U243" s="33" t="s">
        <v>1214</v>
      </c>
      <c r="V243" s="33">
        <v>92</v>
      </c>
      <c r="W243" s="33">
        <v>88</v>
      </c>
      <c r="X243" s="33">
        <v>88</v>
      </c>
      <c r="Y243" s="33">
        <v>89</v>
      </c>
      <c r="Z243" s="33" t="s">
        <v>1817</v>
      </c>
      <c r="AA243" s="33">
        <v>1000000</v>
      </c>
      <c r="AB243" s="33" t="s">
        <v>1818</v>
      </c>
      <c r="AC243" s="33" t="s">
        <v>867</v>
      </c>
    </row>
    <row r="244" spans="1:29" ht="15" thickBot="1">
      <c r="A244" s="32" t="s">
        <v>148</v>
      </c>
      <c r="B244" s="33" t="s">
        <v>1629</v>
      </c>
      <c r="C244" s="33">
        <v>87</v>
      </c>
      <c r="D244" s="33">
        <v>86</v>
      </c>
      <c r="E244" s="33">
        <v>87</v>
      </c>
      <c r="F244" s="33">
        <v>88</v>
      </c>
      <c r="G244" s="33">
        <v>0</v>
      </c>
      <c r="H244" s="33">
        <v>97</v>
      </c>
      <c r="I244" s="33" t="s">
        <v>1630</v>
      </c>
      <c r="J244" s="33">
        <v>90</v>
      </c>
      <c r="K244" s="33">
        <v>90</v>
      </c>
      <c r="L244" s="33">
        <v>98</v>
      </c>
      <c r="M244" s="39">
        <v>35551</v>
      </c>
      <c r="N244" s="33">
        <v>90</v>
      </c>
      <c r="O244" s="33">
        <v>92</v>
      </c>
      <c r="P244" s="33">
        <v>92</v>
      </c>
      <c r="Q244" s="33">
        <v>214</v>
      </c>
      <c r="R244" s="33">
        <v>0</v>
      </c>
      <c r="S244" s="33">
        <v>0</v>
      </c>
      <c r="T244" s="33">
        <v>98</v>
      </c>
      <c r="U244" s="33">
        <v>94</v>
      </c>
      <c r="V244" s="33">
        <v>93</v>
      </c>
      <c r="W244" s="33">
        <v>0</v>
      </c>
      <c r="X244" s="33">
        <v>97</v>
      </c>
      <c r="Y244" s="33">
        <v>92</v>
      </c>
      <c r="Z244" s="33" t="s">
        <v>1819</v>
      </c>
      <c r="AA244" s="33">
        <v>1000000</v>
      </c>
      <c r="AB244" s="33" t="s">
        <v>1820</v>
      </c>
      <c r="AC244" s="33" t="s">
        <v>867</v>
      </c>
    </row>
    <row r="245" spans="1:29" ht="15" thickBot="1">
      <c r="A245" s="32" t="s">
        <v>149</v>
      </c>
      <c r="B245" s="33" t="s">
        <v>1631</v>
      </c>
      <c r="C245" s="33">
        <v>95</v>
      </c>
      <c r="D245" s="33">
        <v>0</v>
      </c>
      <c r="E245" s="33">
        <v>89</v>
      </c>
      <c r="F245" s="33">
        <v>96</v>
      </c>
      <c r="G245" s="33">
        <v>95</v>
      </c>
      <c r="H245" s="33">
        <v>94</v>
      </c>
      <c r="I245" s="33">
        <v>500025</v>
      </c>
      <c r="J245" s="33">
        <v>95</v>
      </c>
      <c r="K245" s="33">
        <v>96</v>
      </c>
      <c r="L245" s="33">
        <v>93</v>
      </c>
      <c r="M245" s="39">
        <v>34455</v>
      </c>
      <c r="N245" s="33">
        <v>96</v>
      </c>
      <c r="O245" s="33">
        <v>91</v>
      </c>
      <c r="P245" s="33">
        <v>90</v>
      </c>
      <c r="Q245" s="33">
        <v>90</v>
      </c>
      <c r="R245" s="33">
        <v>0</v>
      </c>
      <c r="S245" s="33">
        <v>0</v>
      </c>
      <c r="T245" s="33">
        <v>0</v>
      </c>
      <c r="U245" s="33">
        <v>95</v>
      </c>
      <c r="V245" s="33">
        <v>89</v>
      </c>
      <c r="W245" s="33">
        <v>94</v>
      </c>
      <c r="X245" s="33">
        <v>96</v>
      </c>
      <c r="Y245" s="33">
        <v>91</v>
      </c>
      <c r="Z245" s="33" t="s">
        <v>1821</v>
      </c>
      <c r="AA245" s="33">
        <v>1000000</v>
      </c>
      <c r="AB245" s="33" t="s">
        <v>1822</v>
      </c>
      <c r="AC245" s="33" t="s">
        <v>867</v>
      </c>
    </row>
    <row r="246" spans="1:29" ht="15" thickBot="1">
      <c r="A246" s="32" t="s">
        <v>150</v>
      </c>
      <c r="B246" s="33" t="s">
        <v>1623</v>
      </c>
      <c r="C246" s="33">
        <v>94</v>
      </c>
      <c r="D246" s="33">
        <v>0</v>
      </c>
      <c r="E246" s="33">
        <v>0</v>
      </c>
      <c r="F246" s="33">
        <v>87</v>
      </c>
      <c r="G246" s="33">
        <v>88</v>
      </c>
      <c r="H246" s="33">
        <v>92</v>
      </c>
      <c r="I246" s="33" t="s">
        <v>1615</v>
      </c>
      <c r="J246" s="33">
        <v>0</v>
      </c>
      <c r="K246" s="33">
        <v>92</v>
      </c>
      <c r="L246" s="33">
        <v>92</v>
      </c>
      <c r="M246" s="33">
        <v>0</v>
      </c>
      <c r="N246" s="33">
        <v>92</v>
      </c>
      <c r="O246" s="33">
        <v>97</v>
      </c>
      <c r="P246" s="33">
        <v>0</v>
      </c>
      <c r="Q246" s="33">
        <v>86</v>
      </c>
      <c r="R246" s="33">
        <v>0</v>
      </c>
      <c r="S246" s="33">
        <v>0</v>
      </c>
      <c r="T246" s="33">
        <v>0</v>
      </c>
      <c r="U246" s="33">
        <v>91</v>
      </c>
      <c r="V246" s="33">
        <v>96</v>
      </c>
      <c r="W246" s="33">
        <v>85</v>
      </c>
      <c r="X246" s="33">
        <v>95</v>
      </c>
      <c r="Y246" s="33" t="s">
        <v>1616</v>
      </c>
      <c r="Z246" s="33" t="s">
        <v>1823</v>
      </c>
      <c r="AA246" s="33">
        <v>1000000</v>
      </c>
      <c r="AB246" s="33" t="s">
        <v>1824</v>
      </c>
      <c r="AC246" s="33" t="s">
        <v>901</v>
      </c>
    </row>
    <row r="247" spans="1:29" ht="15" thickBot="1">
      <c r="A247" s="32" t="s">
        <v>151</v>
      </c>
      <c r="B247" s="33" t="s">
        <v>1645</v>
      </c>
      <c r="C247" s="33">
        <v>91</v>
      </c>
      <c r="D247" s="33">
        <v>96</v>
      </c>
      <c r="E247" s="33">
        <v>0</v>
      </c>
      <c r="F247" s="33">
        <v>92</v>
      </c>
      <c r="G247" s="33">
        <v>92</v>
      </c>
      <c r="H247" s="33">
        <v>0</v>
      </c>
      <c r="I247" s="33" t="s">
        <v>1810</v>
      </c>
      <c r="J247" s="33">
        <v>93</v>
      </c>
      <c r="K247" s="33">
        <v>88</v>
      </c>
      <c r="L247" s="33">
        <v>91</v>
      </c>
      <c r="M247" s="39">
        <v>34820</v>
      </c>
      <c r="N247" s="33">
        <v>89</v>
      </c>
      <c r="O247" s="33">
        <v>90</v>
      </c>
      <c r="P247" s="33">
        <v>93</v>
      </c>
      <c r="Q247" s="33">
        <v>212</v>
      </c>
      <c r="R247" s="33">
        <v>0</v>
      </c>
      <c r="S247" s="33">
        <v>0</v>
      </c>
      <c r="T247" s="33">
        <v>93</v>
      </c>
      <c r="U247" s="33" t="s">
        <v>1617</v>
      </c>
      <c r="V247" s="33">
        <v>87</v>
      </c>
      <c r="W247" s="33">
        <v>90</v>
      </c>
      <c r="X247" s="33">
        <v>87</v>
      </c>
      <c r="Y247" s="33">
        <v>90</v>
      </c>
      <c r="Z247" s="33">
        <v>1000568</v>
      </c>
      <c r="AA247" s="33">
        <v>1000000</v>
      </c>
      <c r="AB247" s="33">
        <v>-568</v>
      </c>
      <c r="AC247" s="33" t="s">
        <v>870</v>
      </c>
    </row>
    <row r="248" spans="1:29" ht="15" thickBot="1">
      <c r="A248" s="32" t="s">
        <v>152</v>
      </c>
      <c r="B248" s="33" t="s">
        <v>1621</v>
      </c>
      <c r="C248" s="33">
        <v>90</v>
      </c>
      <c r="D248" s="33">
        <v>89</v>
      </c>
      <c r="E248" s="33">
        <v>88</v>
      </c>
      <c r="F248" s="33">
        <v>93</v>
      </c>
      <c r="G248" s="33">
        <v>94</v>
      </c>
      <c r="H248" s="33">
        <v>91</v>
      </c>
      <c r="I248" s="33" t="s">
        <v>1610</v>
      </c>
      <c r="J248" s="33">
        <v>91</v>
      </c>
      <c r="K248" s="33" t="s">
        <v>674</v>
      </c>
      <c r="L248" s="33">
        <v>95</v>
      </c>
      <c r="M248" s="33">
        <v>82</v>
      </c>
      <c r="N248" s="33">
        <v>81</v>
      </c>
      <c r="O248" s="33">
        <v>88</v>
      </c>
      <c r="P248" s="33">
        <v>88</v>
      </c>
      <c r="Q248" s="33">
        <v>88</v>
      </c>
      <c r="R248" s="33">
        <v>0</v>
      </c>
      <c r="S248" s="33">
        <v>0</v>
      </c>
      <c r="T248" s="33">
        <v>0</v>
      </c>
      <c r="U248" s="33">
        <v>0</v>
      </c>
      <c r="V248" s="33">
        <v>0</v>
      </c>
      <c r="W248" s="33">
        <v>0</v>
      </c>
      <c r="X248" s="33">
        <v>0</v>
      </c>
      <c r="Y248" s="33">
        <v>0</v>
      </c>
      <c r="Z248" s="33" t="s">
        <v>1825</v>
      </c>
      <c r="AA248" s="33">
        <v>1000000</v>
      </c>
      <c r="AB248" s="33" t="s">
        <v>1826</v>
      </c>
      <c r="AC248" s="33" t="s">
        <v>901</v>
      </c>
    </row>
    <row r="249" spans="1:29" ht="15" thickBot="1">
      <c r="A249" s="32" t="s">
        <v>153</v>
      </c>
      <c r="B249" s="33" t="s">
        <v>1639</v>
      </c>
      <c r="C249" s="33">
        <v>83</v>
      </c>
      <c r="D249" s="33">
        <v>0</v>
      </c>
      <c r="E249" s="33">
        <v>90</v>
      </c>
      <c r="F249" s="33">
        <v>91</v>
      </c>
      <c r="G249" s="33">
        <v>96</v>
      </c>
      <c r="H249" s="33">
        <v>0</v>
      </c>
      <c r="I249" s="33" t="s">
        <v>1640</v>
      </c>
      <c r="J249" s="33">
        <v>0</v>
      </c>
      <c r="K249" s="33">
        <v>91</v>
      </c>
      <c r="L249" s="33">
        <v>85</v>
      </c>
      <c r="M249" s="39">
        <v>34090</v>
      </c>
      <c r="N249" s="33">
        <v>91</v>
      </c>
      <c r="O249" s="33">
        <v>95</v>
      </c>
      <c r="P249" s="33">
        <v>89</v>
      </c>
      <c r="Q249" s="33">
        <v>89</v>
      </c>
      <c r="R249" s="33">
        <v>0</v>
      </c>
      <c r="S249" s="33">
        <v>0</v>
      </c>
      <c r="T249" s="33">
        <v>95</v>
      </c>
      <c r="U249" s="33">
        <v>87</v>
      </c>
      <c r="V249" s="33">
        <v>90</v>
      </c>
      <c r="W249" s="33">
        <v>96</v>
      </c>
      <c r="X249" s="33">
        <v>94</v>
      </c>
      <c r="Y249" s="33" t="s">
        <v>1622</v>
      </c>
      <c r="Z249" s="33">
        <v>1000419</v>
      </c>
      <c r="AA249" s="33">
        <v>1000000</v>
      </c>
      <c r="AB249" s="33">
        <v>-419</v>
      </c>
      <c r="AC249" s="33" t="s">
        <v>918</v>
      </c>
    </row>
    <row r="250" spans="1:29" ht="15" thickBot="1">
      <c r="A250" s="32" t="s">
        <v>154</v>
      </c>
      <c r="B250" s="33" t="s">
        <v>1627</v>
      </c>
      <c r="C250" s="33">
        <v>93</v>
      </c>
      <c r="D250" s="33">
        <v>0</v>
      </c>
      <c r="E250" s="33">
        <v>94</v>
      </c>
      <c r="F250" s="33">
        <v>84</v>
      </c>
      <c r="G250" s="33">
        <v>87</v>
      </c>
      <c r="H250" s="33">
        <v>86</v>
      </c>
      <c r="I250" s="33" t="s">
        <v>1634</v>
      </c>
      <c r="J250" s="33">
        <v>0</v>
      </c>
      <c r="K250" s="33">
        <v>0</v>
      </c>
      <c r="L250" s="33">
        <v>81</v>
      </c>
      <c r="M250" s="39">
        <v>35916</v>
      </c>
      <c r="N250" s="33">
        <v>88</v>
      </c>
      <c r="O250" s="33">
        <v>93</v>
      </c>
      <c r="P250" s="33">
        <v>91</v>
      </c>
      <c r="Q250" s="33" t="s">
        <v>1612</v>
      </c>
      <c r="R250" s="33">
        <v>0</v>
      </c>
      <c r="S250" s="33">
        <v>0</v>
      </c>
      <c r="T250" s="33">
        <v>0</v>
      </c>
      <c r="U250" s="33">
        <v>93</v>
      </c>
      <c r="V250" s="33">
        <v>0</v>
      </c>
      <c r="W250" s="33">
        <v>0</v>
      </c>
      <c r="X250" s="33">
        <v>90</v>
      </c>
      <c r="Y250" s="33">
        <v>88</v>
      </c>
      <c r="Z250" s="33" t="s">
        <v>1827</v>
      </c>
      <c r="AA250" s="33">
        <v>1000000</v>
      </c>
      <c r="AB250" s="33" t="s">
        <v>1828</v>
      </c>
      <c r="AC250" s="33" t="s">
        <v>901</v>
      </c>
    </row>
    <row r="251" spans="1:29" ht="15" thickBot="1">
      <c r="A251" s="32" t="s">
        <v>155</v>
      </c>
      <c r="B251" s="33" t="s">
        <v>1643</v>
      </c>
      <c r="C251" s="33">
        <v>81</v>
      </c>
      <c r="D251" s="33">
        <v>92</v>
      </c>
      <c r="E251" s="33">
        <v>97</v>
      </c>
      <c r="F251" s="33">
        <v>0</v>
      </c>
      <c r="G251" s="33">
        <v>84</v>
      </c>
      <c r="H251" s="33">
        <v>83</v>
      </c>
      <c r="I251" s="33" t="s">
        <v>1636</v>
      </c>
      <c r="J251" s="33">
        <v>92</v>
      </c>
      <c r="K251" s="33" t="s">
        <v>677</v>
      </c>
      <c r="L251" s="33">
        <v>88</v>
      </c>
      <c r="M251" s="39">
        <v>33725</v>
      </c>
      <c r="N251" s="33">
        <v>87</v>
      </c>
      <c r="O251" s="33">
        <v>89</v>
      </c>
      <c r="P251" s="33">
        <v>85</v>
      </c>
      <c r="Q251" s="33">
        <v>85</v>
      </c>
      <c r="R251" s="33">
        <v>0</v>
      </c>
      <c r="S251" s="33">
        <v>0</v>
      </c>
      <c r="T251" s="33">
        <v>0</v>
      </c>
      <c r="U251" s="33">
        <v>0</v>
      </c>
      <c r="V251" s="33">
        <v>0</v>
      </c>
      <c r="W251" s="33">
        <v>0</v>
      </c>
      <c r="X251" s="33">
        <v>0</v>
      </c>
      <c r="Y251" s="33">
        <v>0</v>
      </c>
      <c r="Z251" s="33" t="s">
        <v>1829</v>
      </c>
      <c r="AA251" s="33">
        <v>1000000</v>
      </c>
      <c r="AB251" s="33" t="s">
        <v>1830</v>
      </c>
      <c r="AC251" s="33">
        <v>0</v>
      </c>
    </row>
    <row r="252" spans="1:29" ht="15" thickBot="1">
      <c r="A252" s="32" t="s">
        <v>156</v>
      </c>
      <c r="B252" s="33" t="s">
        <v>1641</v>
      </c>
      <c r="C252" s="33">
        <v>82</v>
      </c>
      <c r="D252" s="33">
        <v>94</v>
      </c>
      <c r="E252" s="33">
        <v>92</v>
      </c>
      <c r="F252" s="33">
        <v>85</v>
      </c>
      <c r="G252" s="33">
        <v>81</v>
      </c>
      <c r="H252" s="33">
        <v>95</v>
      </c>
      <c r="I252" s="33">
        <v>500023</v>
      </c>
      <c r="J252" s="33">
        <v>0</v>
      </c>
      <c r="K252" s="33">
        <v>86</v>
      </c>
      <c r="L252" s="33">
        <v>0</v>
      </c>
      <c r="M252" s="33">
        <v>0</v>
      </c>
      <c r="N252" s="33">
        <v>0</v>
      </c>
      <c r="O252" s="33">
        <v>85</v>
      </c>
      <c r="P252" s="33">
        <v>0</v>
      </c>
      <c r="Q252" s="33">
        <v>0</v>
      </c>
      <c r="R252" s="33">
        <v>0</v>
      </c>
      <c r="S252" s="33">
        <v>0</v>
      </c>
      <c r="T252" s="33">
        <v>0</v>
      </c>
      <c r="U252" s="33">
        <v>0</v>
      </c>
      <c r="V252" s="33">
        <v>0</v>
      </c>
      <c r="W252" s="33">
        <v>0</v>
      </c>
      <c r="X252" s="33">
        <v>0</v>
      </c>
      <c r="Y252" s="33">
        <v>0</v>
      </c>
      <c r="Z252" s="33" t="s">
        <v>1831</v>
      </c>
      <c r="AA252" s="33">
        <v>1000000</v>
      </c>
      <c r="AB252" s="33" t="s">
        <v>1832</v>
      </c>
      <c r="AC252" s="33" t="s">
        <v>893</v>
      </c>
    </row>
    <row r="253" spans="1:29" ht="15" thickBot="1">
      <c r="A253" s="32" t="s">
        <v>157</v>
      </c>
      <c r="B253" s="33" t="s">
        <v>1635</v>
      </c>
      <c r="C253" s="33">
        <v>0</v>
      </c>
      <c r="D253" s="33">
        <v>0</v>
      </c>
      <c r="E253" s="33">
        <v>0</v>
      </c>
      <c r="F253" s="33">
        <v>0</v>
      </c>
      <c r="G253" s="33">
        <v>83</v>
      </c>
      <c r="H253" s="33">
        <v>88</v>
      </c>
      <c r="I253" s="33" t="s">
        <v>1810</v>
      </c>
      <c r="J253" s="33">
        <v>89</v>
      </c>
      <c r="K253" s="33">
        <v>85</v>
      </c>
      <c r="L253" s="33">
        <v>86</v>
      </c>
      <c r="M253" s="33">
        <v>0</v>
      </c>
      <c r="N253" s="33">
        <v>82</v>
      </c>
      <c r="O253" s="33">
        <v>0</v>
      </c>
      <c r="P253" s="33">
        <v>86</v>
      </c>
      <c r="Q253" s="33">
        <v>87</v>
      </c>
      <c r="R253" s="33">
        <v>0</v>
      </c>
      <c r="S253" s="33">
        <v>0</v>
      </c>
      <c r="T253" s="33">
        <v>92</v>
      </c>
      <c r="U253" s="33">
        <v>92</v>
      </c>
      <c r="V253" s="33">
        <v>86</v>
      </c>
      <c r="W253" s="33">
        <v>91</v>
      </c>
      <c r="X253" s="33">
        <v>91</v>
      </c>
      <c r="Y253" s="33" t="s">
        <v>1611</v>
      </c>
      <c r="Z253" s="33" t="s">
        <v>1833</v>
      </c>
      <c r="AA253" s="33">
        <v>1000000</v>
      </c>
      <c r="AB253" s="33" t="s">
        <v>1834</v>
      </c>
      <c r="AC253" s="33">
        <v>0</v>
      </c>
    </row>
    <row r="254" spans="1:29" ht="15" thickBot="1">
      <c r="A254" s="32" t="s">
        <v>158</v>
      </c>
      <c r="B254" s="33" t="s">
        <v>1809</v>
      </c>
      <c r="C254" s="33">
        <v>0</v>
      </c>
      <c r="D254" s="33">
        <v>0</v>
      </c>
      <c r="E254" s="33">
        <v>0</v>
      </c>
      <c r="F254" s="33">
        <v>0</v>
      </c>
      <c r="G254" s="33">
        <v>0</v>
      </c>
      <c r="H254" s="33">
        <v>93</v>
      </c>
      <c r="I254" s="33">
        <v>500024</v>
      </c>
      <c r="J254" s="33">
        <v>0</v>
      </c>
      <c r="K254" s="33">
        <v>0</v>
      </c>
      <c r="L254" s="33">
        <v>0</v>
      </c>
      <c r="M254" s="33">
        <v>0</v>
      </c>
      <c r="N254" s="33">
        <v>0</v>
      </c>
      <c r="O254" s="33">
        <v>0</v>
      </c>
      <c r="P254" s="33">
        <v>0</v>
      </c>
      <c r="Q254" s="33">
        <v>0</v>
      </c>
      <c r="R254" s="33">
        <v>0</v>
      </c>
      <c r="S254" s="33">
        <v>0</v>
      </c>
      <c r="T254" s="33">
        <v>0</v>
      </c>
      <c r="U254" s="33">
        <v>0</v>
      </c>
      <c r="V254" s="33">
        <v>0</v>
      </c>
      <c r="W254" s="33">
        <v>89</v>
      </c>
      <c r="X254" s="33">
        <v>0</v>
      </c>
      <c r="Y254" s="33">
        <v>0</v>
      </c>
      <c r="Z254" s="33" t="s">
        <v>1835</v>
      </c>
      <c r="AA254" s="33">
        <v>1000000</v>
      </c>
      <c r="AB254" s="33" t="s">
        <v>1836</v>
      </c>
      <c r="AC254" s="33" t="s">
        <v>913</v>
      </c>
    </row>
    <row r="255" spans="1:29" ht="15" thickBot="1">
      <c r="A255" s="32" t="s">
        <v>159</v>
      </c>
      <c r="B255" s="33" t="s">
        <v>1809</v>
      </c>
      <c r="C255" s="33">
        <v>89</v>
      </c>
      <c r="D255" s="33">
        <v>93</v>
      </c>
      <c r="E255" s="33">
        <v>91</v>
      </c>
      <c r="F255" s="33">
        <v>90</v>
      </c>
      <c r="G255" s="33">
        <v>90</v>
      </c>
      <c r="H255" s="33">
        <v>0</v>
      </c>
      <c r="I255" s="33" t="s">
        <v>1642</v>
      </c>
      <c r="J255" s="33">
        <v>0</v>
      </c>
      <c r="K255" s="33">
        <v>82</v>
      </c>
      <c r="L255" s="33">
        <v>83</v>
      </c>
      <c r="M255" s="39">
        <v>32994</v>
      </c>
      <c r="N255" s="33">
        <v>0</v>
      </c>
      <c r="O255" s="33">
        <v>0</v>
      </c>
      <c r="P255" s="33">
        <v>84</v>
      </c>
      <c r="Q255" s="33">
        <v>82</v>
      </c>
      <c r="R255" s="33">
        <v>0</v>
      </c>
      <c r="S255" s="33">
        <v>0</v>
      </c>
      <c r="T255" s="33">
        <v>90</v>
      </c>
      <c r="U255" s="33">
        <v>0</v>
      </c>
      <c r="V255" s="33">
        <v>88</v>
      </c>
      <c r="W255" s="33">
        <v>92</v>
      </c>
      <c r="X255" s="33">
        <v>82</v>
      </c>
      <c r="Y255" s="33">
        <v>0</v>
      </c>
      <c r="Z255" s="33" t="s">
        <v>1837</v>
      </c>
      <c r="AA255" s="33">
        <v>1000000</v>
      </c>
      <c r="AB255" s="33" t="s">
        <v>1838</v>
      </c>
      <c r="AC255" s="33">
        <v>0</v>
      </c>
    </row>
    <row r="256" spans="1:29" ht="15" thickBot="1">
      <c r="A256" s="32" t="s">
        <v>160</v>
      </c>
      <c r="B256" s="33" t="s">
        <v>1649</v>
      </c>
      <c r="C256" s="33">
        <v>86</v>
      </c>
      <c r="D256" s="33">
        <v>91</v>
      </c>
      <c r="E256" s="33">
        <v>0</v>
      </c>
      <c r="F256" s="33">
        <v>82</v>
      </c>
      <c r="G256" s="33">
        <v>85</v>
      </c>
      <c r="H256" s="33">
        <v>89</v>
      </c>
      <c r="I256" s="33" t="s">
        <v>1628</v>
      </c>
      <c r="J256" s="33">
        <v>0</v>
      </c>
      <c r="K256" s="33">
        <v>83</v>
      </c>
      <c r="L256" s="33">
        <v>87</v>
      </c>
      <c r="M256" s="39">
        <v>33359</v>
      </c>
      <c r="N256" s="33">
        <v>83</v>
      </c>
      <c r="O256" s="33">
        <v>87</v>
      </c>
      <c r="P256" s="33">
        <v>87</v>
      </c>
      <c r="Q256" s="33">
        <v>84</v>
      </c>
      <c r="R256" s="33">
        <v>0</v>
      </c>
      <c r="S256" s="33">
        <v>0</v>
      </c>
      <c r="T256" s="33">
        <v>88</v>
      </c>
      <c r="U256" s="33">
        <v>90</v>
      </c>
      <c r="V256" s="33">
        <v>91</v>
      </c>
      <c r="W256" s="33">
        <v>0</v>
      </c>
      <c r="X256" s="33">
        <v>89</v>
      </c>
      <c r="Y256" s="33">
        <v>82</v>
      </c>
      <c r="Z256" s="33" t="s">
        <v>1839</v>
      </c>
      <c r="AA256" s="33">
        <v>1000000</v>
      </c>
      <c r="AB256" s="33" t="s">
        <v>1840</v>
      </c>
      <c r="AC256" s="33" t="s">
        <v>886</v>
      </c>
    </row>
    <row r="257" spans="1:29" ht="15" thickBot="1">
      <c r="A257" s="32" t="s">
        <v>161</v>
      </c>
      <c r="B257" s="33" t="s">
        <v>1633</v>
      </c>
      <c r="C257" s="33">
        <v>85</v>
      </c>
      <c r="D257" s="33">
        <v>87</v>
      </c>
      <c r="E257" s="33">
        <v>0</v>
      </c>
      <c r="F257" s="33">
        <v>89</v>
      </c>
      <c r="G257" s="33">
        <v>89</v>
      </c>
      <c r="H257" s="33">
        <v>90</v>
      </c>
      <c r="I257" s="33" t="s">
        <v>1810</v>
      </c>
      <c r="J257" s="33">
        <v>0</v>
      </c>
      <c r="K257" s="33">
        <v>84</v>
      </c>
      <c r="L257" s="33">
        <v>0</v>
      </c>
      <c r="M257" s="33">
        <v>0</v>
      </c>
      <c r="N257" s="33">
        <v>0</v>
      </c>
      <c r="O257" s="33">
        <v>0</v>
      </c>
      <c r="P257" s="33">
        <v>81</v>
      </c>
      <c r="Q257" s="33">
        <v>81</v>
      </c>
      <c r="R257" s="33">
        <v>0</v>
      </c>
      <c r="S257" s="33">
        <v>0</v>
      </c>
      <c r="T257" s="33">
        <v>0</v>
      </c>
      <c r="U257" s="33">
        <v>0</v>
      </c>
      <c r="V257" s="33">
        <v>85</v>
      </c>
      <c r="W257" s="33">
        <v>87</v>
      </c>
      <c r="X257" s="33">
        <v>0</v>
      </c>
      <c r="Y257" s="33">
        <v>0</v>
      </c>
      <c r="Z257" s="33" t="s">
        <v>1841</v>
      </c>
      <c r="AA257" s="33">
        <v>1000000</v>
      </c>
      <c r="AB257" s="33" t="s">
        <v>1842</v>
      </c>
      <c r="AC257" s="33" t="s">
        <v>1843</v>
      </c>
    </row>
    <row r="258" spans="1:29" ht="15" thickBot="1">
      <c r="A258" s="32" t="s">
        <v>162</v>
      </c>
      <c r="B258" s="33" t="s">
        <v>1647</v>
      </c>
      <c r="C258" s="33">
        <v>80</v>
      </c>
      <c r="D258" s="33">
        <v>88</v>
      </c>
      <c r="E258" s="33">
        <v>86</v>
      </c>
      <c r="F258" s="33">
        <v>83</v>
      </c>
      <c r="G258" s="33">
        <v>80</v>
      </c>
      <c r="H258" s="33">
        <v>84</v>
      </c>
      <c r="I258" s="33" t="s">
        <v>1810</v>
      </c>
      <c r="J258" s="33">
        <v>87</v>
      </c>
      <c r="K258" s="33">
        <v>81</v>
      </c>
      <c r="L258" s="33">
        <v>0</v>
      </c>
      <c r="M258" s="33">
        <v>0</v>
      </c>
      <c r="N258" s="33">
        <v>84</v>
      </c>
      <c r="O258" s="33">
        <v>81</v>
      </c>
      <c r="P258" s="33">
        <v>82</v>
      </c>
      <c r="Q258" s="33">
        <v>80</v>
      </c>
      <c r="R258" s="33">
        <v>0</v>
      </c>
      <c r="S258" s="33">
        <v>0</v>
      </c>
      <c r="T258" s="33">
        <v>89</v>
      </c>
      <c r="U258" s="33">
        <v>86</v>
      </c>
      <c r="V258" s="33">
        <v>82</v>
      </c>
      <c r="W258" s="33">
        <v>82</v>
      </c>
      <c r="X258" s="33">
        <v>0</v>
      </c>
      <c r="Y258" s="33">
        <v>84</v>
      </c>
      <c r="Z258" s="33">
        <v>1000191</v>
      </c>
      <c r="AA258" s="33">
        <v>1000000</v>
      </c>
      <c r="AB258" s="33">
        <v>-191</v>
      </c>
      <c r="AC258" s="33" t="s">
        <v>1844</v>
      </c>
    </row>
    <row r="259" spans="1:29" ht="15" thickBot="1">
      <c r="A259" s="32" t="s">
        <v>163</v>
      </c>
      <c r="B259" s="33" t="s">
        <v>1809</v>
      </c>
      <c r="C259" s="33">
        <v>0</v>
      </c>
      <c r="D259" s="33">
        <v>0</v>
      </c>
      <c r="E259" s="33">
        <v>0</v>
      </c>
      <c r="F259" s="33">
        <v>0</v>
      </c>
      <c r="G259" s="33">
        <v>0</v>
      </c>
      <c r="H259" s="33">
        <v>0</v>
      </c>
      <c r="I259" s="33" t="s">
        <v>1810</v>
      </c>
      <c r="J259" s="33">
        <v>0</v>
      </c>
      <c r="K259" s="33">
        <v>0</v>
      </c>
      <c r="L259" s="33">
        <v>0</v>
      </c>
      <c r="M259" s="33">
        <v>0</v>
      </c>
      <c r="N259" s="33">
        <v>0</v>
      </c>
      <c r="O259" s="33">
        <v>0</v>
      </c>
      <c r="P259" s="33">
        <v>0</v>
      </c>
      <c r="Q259" s="33">
        <v>0</v>
      </c>
      <c r="R259" s="33">
        <v>0</v>
      </c>
      <c r="S259" s="33">
        <v>0</v>
      </c>
      <c r="T259" s="33">
        <v>87</v>
      </c>
      <c r="U259" s="33">
        <v>88</v>
      </c>
      <c r="V259" s="33">
        <v>83</v>
      </c>
      <c r="W259" s="33">
        <v>84</v>
      </c>
      <c r="X259" s="33">
        <v>81</v>
      </c>
      <c r="Y259" s="33">
        <v>83</v>
      </c>
      <c r="Z259" s="33" t="s">
        <v>1845</v>
      </c>
      <c r="AA259" s="33">
        <v>1000000</v>
      </c>
      <c r="AB259" s="33" t="s">
        <v>1846</v>
      </c>
      <c r="AC259" s="33" t="s">
        <v>1360</v>
      </c>
    </row>
    <row r="260" spans="1:29" ht="15" thickBot="1">
      <c r="A260" s="32" t="s">
        <v>164</v>
      </c>
      <c r="B260" s="33" t="s">
        <v>1637</v>
      </c>
      <c r="C260" s="33">
        <v>84</v>
      </c>
      <c r="D260" s="33">
        <v>0</v>
      </c>
      <c r="E260" s="33">
        <v>0</v>
      </c>
      <c r="F260" s="33">
        <v>86</v>
      </c>
      <c r="G260" s="33">
        <v>86</v>
      </c>
      <c r="H260" s="33">
        <v>85</v>
      </c>
      <c r="I260" s="33" t="s">
        <v>1810</v>
      </c>
      <c r="J260" s="33">
        <v>88</v>
      </c>
      <c r="K260" s="33">
        <v>80</v>
      </c>
      <c r="L260" s="33">
        <v>82</v>
      </c>
      <c r="M260" s="39">
        <v>32629</v>
      </c>
      <c r="N260" s="33">
        <v>85</v>
      </c>
      <c r="O260" s="33">
        <v>83</v>
      </c>
      <c r="P260" s="33">
        <v>83</v>
      </c>
      <c r="Q260" s="33">
        <v>0</v>
      </c>
      <c r="R260" s="33">
        <v>0</v>
      </c>
      <c r="S260" s="33">
        <v>0</v>
      </c>
      <c r="T260" s="33">
        <v>0</v>
      </c>
      <c r="U260" s="33">
        <v>85</v>
      </c>
      <c r="V260" s="33">
        <v>84</v>
      </c>
      <c r="W260" s="33">
        <v>83</v>
      </c>
      <c r="X260" s="33">
        <v>83</v>
      </c>
      <c r="Y260" s="33">
        <v>85</v>
      </c>
      <c r="Z260" s="33" t="s">
        <v>1847</v>
      </c>
      <c r="AA260" s="33">
        <v>1000000</v>
      </c>
      <c r="AB260" s="33" t="s">
        <v>1848</v>
      </c>
      <c r="AC260" s="33" t="s">
        <v>907</v>
      </c>
    </row>
    <row r="261" spans="1:29" ht="15" thickBot="1">
      <c r="A261" s="32" t="s">
        <v>165</v>
      </c>
      <c r="B261" s="33" t="s">
        <v>1809</v>
      </c>
      <c r="C261" s="33">
        <v>0</v>
      </c>
      <c r="D261" s="33">
        <v>0</v>
      </c>
      <c r="E261" s="33">
        <v>0</v>
      </c>
      <c r="F261" s="33">
        <v>0</v>
      </c>
      <c r="G261" s="33">
        <v>0</v>
      </c>
      <c r="H261" s="33">
        <v>0</v>
      </c>
      <c r="I261" s="33" t="s">
        <v>1810</v>
      </c>
      <c r="J261" s="33">
        <v>0</v>
      </c>
      <c r="K261" s="33">
        <v>0</v>
      </c>
      <c r="L261" s="33">
        <v>0</v>
      </c>
      <c r="M261" s="33">
        <v>0</v>
      </c>
      <c r="N261" s="33">
        <v>0</v>
      </c>
      <c r="O261" s="33">
        <v>0</v>
      </c>
      <c r="P261" s="33">
        <v>0</v>
      </c>
      <c r="Q261" s="33">
        <v>0</v>
      </c>
      <c r="R261" s="33">
        <v>0</v>
      </c>
      <c r="S261" s="33">
        <v>0</v>
      </c>
      <c r="T261" s="33">
        <v>0</v>
      </c>
      <c r="U261" s="33">
        <v>0</v>
      </c>
      <c r="V261" s="33">
        <v>0</v>
      </c>
      <c r="W261" s="33">
        <v>0</v>
      </c>
      <c r="X261" s="33">
        <v>85</v>
      </c>
      <c r="Y261" s="33">
        <v>87</v>
      </c>
      <c r="Z261" s="33" t="s">
        <v>1849</v>
      </c>
      <c r="AA261" s="33">
        <v>1000000</v>
      </c>
      <c r="AB261" s="33" t="s">
        <v>1850</v>
      </c>
      <c r="AC261" s="33" t="s">
        <v>926</v>
      </c>
    </row>
    <row r="262" spans="1:29" ht="15" thickBot="1">
      <c r="A262" s="32" t="s">
        <v>166</v>
      </c>
      <c r="B262" s="33" t="s">
        <v>1809</v>
      </c>
      <c r="C262" s="33">
        <v>0</v>
      </c>
      <c r="D262" s="33">
        <v>0</v>
      </c>
      <c r="E262" s="33">
        <v>0</v>
      </c>
      <c r="F262" s="33">
        <v>0</v>
      </c>
      <c r="G262" s="33">
        <v>0</v>
      </c>
      <c r="H262" s="33">
        <v>0</v>
      </c>
      <c r="I262" s="33" t="s">
        <v>1810</v>
      </c>
      <c r="J262" s="33">
        <v>0</v>
      </c>
      <c r="K262" s="33">
        <v>0</v>
      </c>
      <c r="L262" s="33">
        <v>0</v>
      </c>
      <c r="M262" s="39">
        <v>31533</v>
      </c>
      <c r="N262" s="33">
        <v>86</v>
      </c>
      <c r="O262" s="33">
        <v>86</v>
      </c>
      <c r="P262" s="33">
        <v>0</v>
      </c>
      <c r="Q262" s="33">
        <v>83</v>
      </c>
      <c r="R262" s="33">
        <v>0</v>
      </c>
      <c r="S262" s="33">
        <v>0</v>
      </c>
      <c r="T262" s="33">
        <v>0</v>
      </c>
      <c r="U262" s="33">
        <v>0</v>
      </c>
      <c r="V262" s="33">
        <v>0</v>
      </c>
      <c r="W262" s="33">
        <v>0</v>
      </c>
      <c r="X262" s="33">
        <v>0</v>
      </c>
      <c r="Y262" s="33">
        <v>0</v>
      </c>
      <c r="Z262" s="33" t="s">
        <v>1851</v>
      </c>
      <c r="AA262" s="33">
        <v>1000000</v>
      </c>
      <c r="AB262" s="33" t="s">
        <v>1852</v>
      </c>
      <c r="AC262" s="33" t="s">
        <v>910</v>
      </c>
    </row>
    <row r="263" spans="1:29" ht="15" thickBot="1">
      <c r="A263" s="32" t="s">
        <v>167</v>
      </c>
      <c r="B263" s="33" t="s">
        <v>1809</v>
      </c>
      <c r="C263" s="33">
        <v>0</v>
      </c>
      <c r="D263" s="33">
        <v>0</v>
      </c>
      <c r="E263" s="33">
        <v>0</v>
      </c>
      <c r="F263" s="33">
        <v>0</v>
      </c>
      <c r="G263" s="33">
        <v>0</v>
      </c>
      <c r="H263" s="33">
        <v>0</v>
      </c>
      <c r="I263" s="33" t="s">
        <v>1810</v>
      </c>
      <c r="J263" s="33">
        <v>0</v>
      </c>
      <c r="K263" s="33">
        <v>0</v>
      </c>
      <c r="L263" s="33">
        <v>0</v>
      </c>
      <c r="M263" s="33">
        <v>0</v>
      </c>
      <c r="N263" s="33">
        <v>0</v>
      </c>
      <c r="O263" s="33">
        <v>0</v>
      </c>
      <c r="P263" s="33">
        <v>0</v>
      </c>
      <c r="Q263" s="33">
        <v>0</v>
      </c>
      <c r="R263" s="33">
        <v>0</v>
      </c>
      <c r="S263" s="33">
        <v>0</v>
      </c>
      <c r="T263" s="33">
        <v>0</v>
      </c>
      <c r="U263" s="33">
        <v>0</v>
      </c>
      <c r="V263" s="33">
        <v>81</v>
      </c>
      <c r="W263" s="33">
        <v>86</v>
      </c>
      <c r="X263" s="33">
        <v>84</v>
      </c>
      <c r="Y263" s="33">
        <v>0</v>
      </c>
      <c r="Z263" s="33" t="s">
        <v>1853</v>
      </c>
      <c r="AA263" s="33">
        <v>1000000</v>
      </c>
      <c r="AB263" s="33" t="s">
        <v>1854</v>
      </c>
      <c r="AC263" s="33" t="s">
        <v>926</v>
      </c>
    </row>
    <row r="264" spans="1:29" ht="15" thickBot="1">
      <c r="A264" s="32" t="s">
        <v>168</v>
      </c>
      <c r="B264" s="33" t="s">
        <v>1809</v>
      </c>
      <c r="C264" s="33">
        <v>0</v>
      </c>
      <c r="D264" s="33">
        <v>0</v>
      </c>
      <c r="E264" s="33">
        <v>0</v>
      </c>
      <c r="F264" s="33">
        <v>0</v>
      </c>
      <c r="G264" s="33">
        <v>0</v>
      </c>
      <c r="H264" s="33">
        <v>0</v>
      </c>
      <c r="I264" s="33" t="s">
        <v>1810</v>
      </c>
      <c r="J264" s="33">
        <v>0</v>
      </c>
      <c r="K264" s="33">
        <v>0</v>
      </c>
      <c r="L264" s="33">
        <v>80</v>
      </c>
      <c r="M264" s="39">
        <v>32264</v>
      </c>
      <c r="N264" s="33">
        <v>0</v>
      </c>
      <c r="O264" s="33">
        <v>0</v>
      </c>
      <c r="P264" s="33">
        <v>0</v>
      </c>
      <c r="Q264" s="33">
        <v>0</v>
      </c>
      <c r="R264" s="33">
        <v>0</v>
      </c>
      <c r="S264" s="33">
        <v>0</v>
      </c>
      <c r="T264" s="33">
        <v>0</v>
      </c>
      <c r="U264" s="33">
        <v>0</v>
      </c>
      <c r="V264" s="33">
        <v>0</v>
      </c>
      <c r="W264" s="33">
        <v>0</v>
      </c>
      <c r="X264" s="33">
        <v>0</v>
      </c>
      <c r="Y264" s="33">
        <v>0</v>
      </c>
      <c r="Z264" s="33" t="s">
        <v>1855</v>
      </c>
      <c r="AA264" s="33">
        <v>1000000</v>
      </c>
      <c r="AB264" s="33" t="s">
        <v>1856</v>
      </c>
      <c r="AC264" s="33" t="s">
        <v>926</v>
      </c>
    </row>
    <row r="265" spans="1:29" ht="15" thickBot="1">
      <c r="A265" s="32" t="s">
        <v>169</v>
      </c>
      <c r="B265" s="33" t="s">
        <v>1809</v>
      </c>
      <c r="C265" s="33">
        <v>0</v>
      </c>
      <c r="D265" s="33">
        <v>0</v>
      </c>
      <c r="E265" s="33">
        <v>0</v>
      </c>
      <c r="F265" s="33">
        <v>0</v>
      </c>
      <c r="G265" s="33">
        <v>0</v>
      </c>
      <c r="H265" s="33">
        <v>0</v>
      </c>
      <c r="I265" s="33" t="s">
        <v>1810</v>
      </c>
      <c r="J265" s="33">
        <v>0</v>
      </c>
      <c r="K265" s="33">
        <v>0</v>
      </c>
      <c r="L265" s="33">
        <v>84</v>
      </c>
      <c r="M265" s="39">
        <v>31168</v>
      </c>
      <c r="N265" s="33">
        <v>0</v>
      </c>
      <c r="O265" s="33">
        <v>0</v>
      </c>
      <c r="P265" s="33">
        <v>0</v>
      </c>
      <c r="Q265" s="33">
        <v>0</v>
      </c>
      <c r="R265" s="33">
        <v>0</v>
      </c>
      <c r="S265" s="33">
        <v>0</v>
      </c>
      <c r="T265" s="33">
        <v>0</v>
      </c>
      <c r="U265" s="33">
        <v>0</v>
      </c>
      <c r="V265" s="33">
        <v>0</v>
      </c>
      <c r="W265" s="33">
        <v>0</v>
      </c>
      <c r="X265" s="33">
        <v>0</v>
      </c>
      <c r="Y265" s="33">
        <v>0</v>
      </c>
      <c r="Z265" s="33" t="s">
        <v>1857</v>
      </c>
      <c r="AA265" s="33">
        <v>1000000</v>
      </c>
      <c r="AB265" s="33" t="s">
        <v>1858</v>
      </c>
      <c r="AC265" s="33" t="s">
        <v>926</v>
      </c>
    </row>
    <row r="266" spans="1:29" ht="15" thickBot="1"/>
    <row r="267" spans="1:29" ht="15" thickBot="1">
      <c r="A267" s="34" t="s">
        <v>299</v>
      </c>
      <c r="B267" s="35">
        <v>1001899</v>
      </c>
    </row>
    <row r="268" spans="1:29" ht="15" thickBot="1">
      <c r="A268" s="34" t="s">
        <v>300</v>
      </c>
      <c r="B268" s="35" t="s">
        <v>1859</v>
      </c>
    </row>
    <row r="269" spans="1:29" ht="21.75" thickBot="1">
      <c r="A269" s="34" t="s">
        <v>301</v>
      </c>
      <c r="B269" s="35">
        <v>27000001</v>
      </c>
    </row>
    <row r="270" spans="1:29" ht="15" thickBot="1">
      <c r="A270" s="34" t="s">
        <v>302</v>
      </c>
      <c r="B270" s="35">
        <v>27000000</v>
      </c>
    </row>
    <row r="271" spans="1:29" ht="21.75" thickBot="1">
      <c r="A271" s="34" t="s">
        <v>303</v>
      </c>
      <c r="B271" s="35">
        <v>1</v>
      </c>
    </row>
    <row r="272" spans="1:29" ht="32.25" thickBot="1">
      <c r="A272" s="34" t="s">
        <v>304</v>
      </c>
      <c r="B272" s="35"/>
    </row>
    <row r="273" spans="1:2" ht="32.25" thickBot="1">
      <c r="A273" s="34" t="s">
        <v>305</v>
      </c>
      <c r="B273" s="35"/>
    </row>
    <row r="274" spans="1:2" ht="21.75" thickBot="1">
      <c r="A274" s="34" t="s">
        <v>306</v>
      </c>
      <c r="B274" s="35">
        <v>0</v>
      </c>
    </row>
    <row r="276" spans="1:2">
      <c r="A276" s="36" t="s">
        <v>307</v>
      </c>
    </row>
    <row r="278" spans="1:2">
      <c r="A278" s="37" t="s">
        <v>1860</v>
      </c>
    </row>
    <row r="279" spans="1:2">
      <c r="A279" s="37" t="s">
        <v>1861</v>
      </c>
    </row>
  </sheetData>
  <hyperlinks>
    <hyperlink ref="A276" r:id="rId1" display="https://miau.my-x.hu/myx-free/coco/test/2019_Y0339208820220429121718.html" xr:uid="{00000000-0004-0000-0C00-000000000000}"/>
  </hyperlinks>
  <pageMargins left="0.7" right="0.7" top="0.75" bottom="0.75" header="0.3" footer="0.3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14"/>
  <dimension ref="A1:AC277"/>
  <sheetViews>
    <sheetView topLeftCell="M237" zoomScaleNormal="100" workbookViewId="0">
      <selection activeCell="AB259" sqref="AB259"/>
    </sheetView>
  </sheetViews>
  <sheetFormatPr defaultRowHeight="14.25"/>
  <sheetData>
    <row r="1" spans="1:26" ht="18.75">
      <c r="A1" s="28"/>
    </row>
    <row r="2" spans="1:26">
      <c r="A2" s="29"/>
    </row>
    <row r="5" spans="1:26" ht="31.5">
      <c r="A5" s="30" t="s">
        <v>112</v>
      </c>
      <c r="B5" s="31" t="s">
        <v>1862</v>
      </c>
      <c r="C5" s="30" t="s">
        <v>113</v>
      </c>
      <c r="D5" s="31">
        <v>26</v>
      </c>
      <c r="E5" s="30" t="s">
        <v>114</v>
      </c>
      <c r="F5" s="31">
        <v>24</v>
      </c>
      <c r="G5" s="30" t="s">
        <v>115</v>
      </c>
      <c r="H5" s="31">
        <v>99</v>
      </c>
      <c r="I5" s="30" t="s">
        <v>116</v>
      </c>
      <c r="J5" s="31">
        <v>0</v>
      </c>
      <c r="K5" s="30" t="s">
        <v>117</v>
      </c>
      <c r="L5" s="31" t="s">
        <v>1863</v>
      </c>
    </row>
    <row r="6" spans="1:26" ht="19.5" thickBot="1">
      <c r="A6" s="28"/>
    </row>
    <row r="7" spans="1:26" ht="15" thickBot="1">
      <c r="A7" s="32" t="s">
        <v>119</v>
      </c>
      <c r="B7" s="32" t="s">
        <v>120</v>
      </c>
      <c r="C7" s="32" t="s">
        <v>121</v>
      </c>
      <c r="D7" s="32" t="s">
        <v>122</v>
      </c>
      <c r="E7" s="32" t="s">
        <v>123</v>
      </c>
      <c r="F7" s="32" t="s">
        <v>124</v>
      </c>
      <c r="G7" s="32" t="s">
        <v>125</v>
      </c>
      <c r="H7" s="32" t="s">
        <v>126</v>
      </c>
      <c r="I7" s="32" t="s">
        <v>127</v>
      </c>
      <c r="J7" s="32" t="s">
        <v>128</v>
      </c>
      <c r="K7" s="32" t="s">
        <v>129</v>
      </c>
      <c r="L7" s="32" t="s">
        <v>130</v>
      </c>
      <c r="M7" s="32" t="s">
        <v>131</v>
      </c>
      <c r="N7" s="32" t="s">
        <v>132</v>
      </c>
      <c r="O7" s="32" t="s">
        <v>133</v>
      </c>
      <c r="P7" s="32" t="s">
        <v>134</v>
      </c>
      <c r="Q7" s="32" t="s">
        <v>135</v>
      </c>
      <c r="R7" s="32" t="s">
        <v>136</v>
      </c>
      <c r="S7" s="32" t="s">
        <v>137</v>
      </c>
      <c r="T7" s="32" t="s">
        <v>138</v>
      </c>
      <c r="U7" s="32" t="s">
        <v>139</v>
      </c>
      <c r="V7" s="32" t="s">
        <v>140</v>
      </c>
      <c r="W7" s="32" t="s">
        <v>141</v>
      </c>
      <c r="X7" s="32" t="s">
        <v>939</v>
      </c>
      <c r="Y7" s="32" t="s">
        <v>940</v>
      </c>
      <c r="Z7" s="32" t="s">
        <v>941</v>
      </c>
    </row>
    <row r="8" spans="1:26" ht="15" thickBot="1">
      <c r="A8" s="32" t="s">
        <v>143</v>
      </c>
      <c r="B8" s="33">
        <v>11</v>
      </c>
      <c r="C8" s="33">
        <v>7</v>
      </c>
      <c r="D8" s="33">
        <v>4</v>
      </c>
      <c r="E8" s="33">
        <v>99</v>
      </c>
      <c r="F8" s="33">
        <v>3</v>
      </c>
      <c r="G8" s="33">
        <v>3</v>
      </c>
      <c r="H8" s="33">
        <v>9</v>
      </c>
      <c r="I8" s="33">
        <v>14</v>
      </c>
      <c r="J8" s="33">
        <v>7</v>
      </c>
      <c r="K8" s="33">
        <v>2</v>
      </c>
      <c r="L8" s="33">
        <v>6</v>
      </c>
      <c r="M8" s="33">
        <v>3</v>
      </c>
      <c r="N8" s="33">
        <v>3</v>
      </c>
      <c r="O8" s="33">
        <v>2</v>
      </c>
      <c r="P8" s="33">
        <v>1</v>
      </c>
      <c r="Q8" s="33">
        <v>3</v>
      </c>
      <c r="R8" s="33">
        <v>5</v>
      </c>
      <c r="S8" s="33">
        <v>4</v>
      </c>
      <c r="T8" s="33">
        <v>1</v>
      </c>
      <c r="U8" s="33">
        <v>3</v>
      </c>
      <c r="V8" s="33">
        <v>4</v>
      </c>
      <c r="W8" s="33">
        <v>7</v>
      </c>
      <c r="X8" s="33">
        <v>6</v>
      </c>
      <c r="Y8" s="33">
        <v>18</v>
      </c>
      <c r="Z8" s="33">
        <v>1000000</v>
      </c>
    </row>
    <row r="9" spans="1:26" ht="15" thickBot="1">
      <c r="A9" s="32" t="s">
        <v>144</v>
      </c>
      <c r="B9" s="33">
        <v>1</v>
      </c>
      <c r="C9" s="33">
        <v>9</v>
      </c>
      <c r="D9" s="33">
        <v>5</v>
      </c>
      <c r="E9" s="33">
        <v>5</v>
      </c>
      <c r="F9" s="33">
        <v>8</v>
      </c>
      <c r="G9" s="33">
        <v>2</v>
      </c>
      <c r="H9" s="33">
        <v>5</v>
      </c>
      <c r="I9" s="33">
        <v>99</v>
      </c>
      <c r="J9" s="33">
        <v>1</v>
      </c>
      <c r="K9" s="33">
        <v>6</v>
      </c>
      <c r="L9" s="33">
        <v>5</v>
      </c>
      <c r="M9" s="33">
        <v>8</v>
      </c>
      <c r="N9" s="33">
        <v>10</v>
      </c>
      <c r="O9" s="33">
        <v>99</v>
      </c>
      <c r="P9" s="33">
        <v>6</v>
      </c>
      <c r="Q9" s="33">
        <v>1</v>
      </c>
      <c r="R9" s="33">
        <v>12</v>
      </c>
      <c r="S9" s="33">
        <v>6</v>
      </c>
      <c r="T9" s="33">
        <v>3</v>
      </c>
      <c r="U9" s="33">
        <v>7</v>
      </c>
      <c r="V9" s="33">
        <v>2</v>
      </c>
      <c r="W9" s="33">
        <v>16</v>
      </c>
      <c r="X9" s="33">
        <v>5</v>
      </c>
      <c r="Y9" s="33">
        <v>10</v>
      </c>
      <c r="Z9" s="33">
        <v>1000000</v>
      </c>
    </row>
    <row r="10" spans="1:26" ht="15" thickBot="1">
      <c r="A10" s="32" t="s">
        <v>145</v>
      </c>
      <c r="B10" s="33">
        <v>18</v>
      </c>
      <c r="C10" s="33">
        <v>11</v>
      </c>
      <c r="D10" s="33">
        <v>2</v>
      </c>
      <c r="E10" s="33">
        <v>99</v>
      </c>
      <c r="F10" s="33">
        <v>16</v>
      </c>
      <c r="G10" s="33">
        <v>18</v>
      </c>
      <c r="H10" s="33">
        <v>3</v>
      </c>
      <c r="I10" s="33">
        <v>99</v>
      </c>
      <c r="J10" s="33">
        <v>6</v>
      </c>
      <c r="K10" s="33">
        <v>1</v>
      </c>
      <c r="L10" s="33">
        <v>4</v>
      </c>
      <c r="M10" s="33">
        <v>4</v>
      </c>
      <c r="N10" s="33">
        <v>1</v>
      </c>
      <c r="O10" s="33">
        <v>9</v>
      </c>
      <c r="P10" s="33">
        <v>4</v>
      </c>
      <c r="Q10" s="33">
        <v>99</v>
      </c>
      <c r="R10" s="33">
        <v>16</v>
      </c>
      <c r="S10" s="33">
        <v>19</v>
      </c>
      <c r="T10" s="33">
        <v>2</v>
      </c>
      <c r="U10" s="33">
        <v>6</v>
      </c>
      <c r="V10" s="33">
        <v>6</v>
      </c>
      <c r="W10" s="33">
        <v>15</v>
      </c>
      <c r="X10" s="33">
        <v>1</v>
      </c>
      <c r="Y10" s="33">
        <v>2</v>
      </c>
      <c r="Z10" s="33">
        <v>1000000</v>
      </c>
    </row>
    <row r="11" spans="1:26" ht="15" thickBot="1">
      <c r="A11" s="32" t="s">
        <v>146</v>
      </c>
      <c r="B11" s="33">
        <v>3</v>
      </c>
      <c r="C11" s="33">
        <v>4</v>
      </c>
      <c r="D11" s="33">
        <v>1</v>
      </c>
      <c r="E11" s="33">
        <v>99</v>
      </c>
      <c r="F11" s="33">
        <v>1</v>
      </c>
      <c r="G11" s="33">
        <v>4</v>
      </c>
      <c r="H11" s="33">
        <v>14</v>
      </c>
      <c r="I11" s="33">
        <v>13</v>
      </c>
      <c r="J11" s="33">
        <v>8</v>
      </c>
      <c r="K11" s="33">
        <v>13</v>
      </c>
      <c r="L11" s="33">
        <v>2</v>
      </c>
      <c r="M11" s="33">
        <v>13</v>
      </c>
      <c r="N11" s="33">
        <v>5</v>
      </c>
      <c r="O11" s="33">
        <v>1</v>
      </c>
      <c r="P11" s="33">
        <v>9</v>
      </c>
      <c r="Q11" s="33">
        <v>5</v>
      </c>
      <c r="R11" s="33">
        <v>99</v>
      </c>
      <c r="S11" s="33">
        <v>9</v>
      </c>
      <c r="T11" s="33">
        <v>11</v>
      </c>
      <c r="U11" s="33">
        <v>10</v>
      </c>
      <c r="V11" s="33">
        <v>8</v>
      </c>
      <c r="W11" s="33">
        <v>1</v>
      </c>
      <c r="X11" s="33">
        <v>4</v>
      </c>
      <c r="Y11" s="33">
        <v>5</v>
      </c>
      <c r="Z11" s="33">
        <v>1000000</v>
      </c>
    </row>
    <row r="12" spans="1:26" ht="15" thickBot="1">
      <c r="A12" s="32" t="s">
        <v>147</v>
      </c>
      <c r="B12" s="33">
        <v>14</v>
      </c>
      <c r="C12" s="33">
        <v>10</v>
      </c>
      <c r="D12" s="33">
        <v>14</v>
      </c>
      <c r="E12" s="33">
        <v>8</v>
      </c>
      <c r="F12" s="33">
        <v>2</v>
      </c>
      <c r="G12" s="33">
        <v>5</v>
      </c>
      <c r="H12" s="33">
        <v>1</v>
      </c>
      <c r="I12" s="33">
        <v>5</v>
      </c>
      <c r="J12" s="33">
        <v>4</v>
      </c>
      <c r="K12" s="33">
        <v>8</v>
      </c>
      <c r="L12" s="33">
        <v>13</v>
      </c>
      <c r="M12" s="33">
        <v>6</v>
      </c>
      <c r="N12" s="33">
        <v>2</v>
      </c>
      <c r="O12" s="33">
        <v>4</v>
      </c>
      <c r="P12" s="33">
        <v>99</v>
      </c>
      <c r="Q12" s="33">
        <v>8</v>
      </c>
      <c r="R12" s="33">
        <v>1</v>
      </c>
      <c r="S12" s="33">
        <v>18</v>
      </c>
      <c r="T12" s="33">
        <v>7</v>
      </c>
      <c r="U12" s="33">
        <v>2</v>
      </c>
      <c r="V12" s="33">
        <v>5</v>
      </c>
      <c r="W12" s="33">
        <v>2</v>
      </c>
      <c r="X12" s="33">
        <v>9</v>
      </c>
      <c r="Y12" s="33">
        <v>9</v>
      </c>
      <c r="Z12" s="33">
        <v>1000000</v>
      </c>
    </row>
    <row r="13" spans="1:26" ht="15" thickBot="1">
      <c r="A13" s="32" t="s">
        <v>148</v>
      </c>
      <c r="B13" s="33">
        <v>17</v>
      </c>
      <c r="C13" s="33">
        <v>14</v>
      </c>
      <c r="D13" s="33">
        <v>3</v>
      </c>
      <c r="E13" s="33">
        <v>4</v>
      </c>
      <c r="F13" s="33">
        <v>10</v>
      </c>
      <c r="G13" s="33">
        <v>8</v>
      </c>
      <c r="H13" s="33">
        <v>2</v>
      </c>
      <c r="I13" s="33">
        <v>9</v>
      </c>
      <c r="J13" s="33">
        <v>9</v>
      </c>
      <c r="K13" s="33">
        <v>5</v>
      </c>
      <c r="L13" s="33">
        <v>3</v>
      </c>
      <c r="M13" s="33">
        <v>14</v>
      </c>
      <c r="N13" s="33">
        <v>7</v>
      </c>
      <c r="O13" s="33">
        <v>3</v>
      </c>
      <c r="P13" s="33">
        <v>5</v>
      </c>
      <c r="Q13" s="33">
        <v>99</v>
      </c>
      <c r="R13" s="33">
        <v>99</v>
      </c>
      <c r="S13" s="33">
        <v>5</v>
      </c>
      <c r="T13" s="33">
        <v>8</v>
      </c>
      <c r="U13" s="33">
        <v>1</v>
      </c>
      <c r="V13" s="33">
        <v>14</v>
      </c>
      <c r="W13" s="33">
        <v>5</v>
      </c>
      <c r="X13" s="33">
        <v>2</v>
      </c>
      <c r="Y13" s="33">
        <v>4</v>
      </c>
      <c r="Z13" s="33">
        <v>1000000</v>
      </c>
    </row>
    <row r="14" spans="1:26" ht="15" thickBot="1">
      <c r="A14" s="32" t="s">
        <v>149</v>
      </c>
      <c r="B14" s="33">
        <v>4</v>
      </c>
      <c r="C14" s="33">
        <v>5</v>
      </c>
      <c r="D14" s="33">
        <v>6</v>
      </c>
      <c r="E14" s="33">
        <v>1</v>
      </c>
      <c r="F14" s="33">
        <v>99</v>
      </c>
      <c r="G14" s="33">
        <v>13</v>
      </c>
      <c r="H14" s="33">
        <v>4</v>
      </c>
      <c r="I14" s="33">
        <v>2</v>
      </c>
      <c r="J14" s="33">
        <v>2</v>
      </c>
      <c r="K14" s="33">
        <v>21</v>
      </c>
      <c r="L14" s="33">
        <v>11</v>
      </c>
      <c r="M14" s="33">
        <v>11</v>
      </c>
      <c r="N14" s="33">
        <v>17</v>
      </c>
      <c r="O14" s="33">
        <v>7</v>
      </c>
      <c r="P14" s="33">
        <v>3</v>
      </c>
      <c r="Q14" s="33">
        <v>2</v>
      </c>
      <c r="R14" s="33">
        <v>6</v>
      </c>
      <c r="S14" s="33">
        <v>1</v>
      </c>
      <c r="T14" s="33">
        <v>99</v>
      </c>
      <c r="U14" s="33">
        <v>13</v>
      </c>
      <c r="V14" s="33">
        <v>19</v>
      </c>
      <c r="W14" s="33">
        <v>6</v>
      </c>
      <c r="X14" s="33">
        <v>21</v>
      </c>
      <c r="Y14" s="33">
        <v>12</v>
      </c>
      <c r="Z14" s="33">
        <v>1000000</v>
      </c>
    </row>
    <row r="15" spans="1:26" ht="15" thickBot="1">
      <c r="A15" s="32" t="s">
        <v>150</v>
      </c>
      <c r="B15" s="33">
        <v>7</v>
      </c>
      <c r="C15" s="33">
        <v>2</v>
      </c>
      <c r="D15" s="33">
        <v>19</v>
      </c>
      <c r="E15" s="33">
        <v>12</v>
      </c>
      <c r="F15" s="33">
        <v>7</v>
      </c>
      <c r="G15" s="33">
        <v>6</v>
      </c>
      <c r="H15" s="33">
        <v>6</v>
      </c>
      <c r="I15" s="33">
        <v>3</v>
      </c>
      <c r="J15" s="33">
        <v>5</v>
      </c>
      <c r="K15" s="33">
        <v>4</v>
      </c>
      <c r="L15" s="33">
        <v>10</v>
      </c>
      <c r="M15" s="33">
        <v>9</v>
      </c>
      <c r="N15" s="33">
        <v>4</v>
      </c>
      <c r="O15" s="33">
        <v>6</v>
      </c>
      <c r="P15" s="33">
        <v>8</v>
      </c>
      <c r="Q15" s="33">
        <v>4</v>
      </c>
      <c r="R15" s="33">
        <v>3</v>
      </c>
      <c r="S15" s="33">
        <v>2</v>
      </c>
      <c r="T15" s="33">
        <v>18</v>
      </c>
      <c r="U15" s="33">
        <v>17</v>
      </c>
      <c r="V15" s="33">
        <v>16</v>
      </c>
      <c r="W15" s="33">
        <v>3</v>
      </c>
      <c r="X15" s="33">
        <v>12</v>
      </c>
      <c r="Y15" s="33">
        <v>13</v>
      </c>
      <c r="Z15" s="33">
        <v>1000000</v>
      </c>
    </row>
    <row r="16" spans="1:26" ht="15" thickBot="1">
      <c r="A16" s="32" t="s">
        <v>151</v>
      </c>
      <c r="B16" s="33">
        <v>8</v>
      </c>
      <c r="C16" s="33">
        <v>1</v>
      </c>
      <c r="D16" s="33">
        <v>13</v>
      </c>
      <c r="E16" s="33">
        <v>13</v>
      </c>
      <c r="F16" s="33">
        <v>5</v>
      </c>
      <c r="G16" s="33">
        <v>16</v>
      </c>
      <c r="H16" s="33">
        <v>7</v>
      </c>
      <c r="I16" s="33">
        <v>6</v>
      </c>
      <c r="J16" s="33">
        <v>10</v>
      </c>
      <c r="K16" s="33">
        <v>12</v>
      </c>
      <c r="L16" s="33">
        <v>7</v>
      </c>
      <c r="M16" s="33">
        <v>1</v>
      </c>
      <c r="N16" s="33">
        <v>99</v>
      </c>
      <c r="O16" s="33">
        <v>13</v>
      </c>
      <c r="P16" s="33">
        <v>16</v>
      </c>
      <c r="Q16" s="33">
        <v>99</v>
      </c>
      <c r="R16" s="33">
        <v>4</v>
      </c>
      <c r="S16" s="33">
        <v>15</v>
      </c>
      <c r="T16" s="33">
        <v>99</v>
      </c>
      <c r="U16" s="33">
        <v>20</v>
      </c>
      <c r="V16" s="33">
        <v>1</v>
      </c>
      <c r="W16" s="33">
        <v>8</v>
      </c>
      <c r="X16" s="33">
        <v>3</v>
      </c>
      <c r="Y16" s="33">
        <v>8</v>
      </c>
      <c r="Z16" s="33">
        <v>1000000</v>
      </c>
    </row>
    <row r="17" spans="1:26" ht="15" thickBot="1">
      <c r="A17" s="32" t="s">
        <v>152</v>
      </c>
      <c r="B17" s="33">
        <v>99</v>
      </c>
      <c r="C17" s="33">
        <v>99</v>
      </c>
      <c r="D17" s="33">
        <v>11</v>
      </c>
      <c r="E17" s="33">
        <v>10</v>
      </c>
      <c r="F17" s="33">
        <v>4</v>
      </c>
      <c r="G17" s="33">
        <v>1</v>
      </c>
      <c r="H17" s="33">
        <v>17</v>
      </c>
      <c r="I17" s="33">
        <v>19</v>
      </c>
      <c r="J17" s="33">
        <v>13</v>
      </c>
      <c r="K17" s="33">
        <v>10</v>
      </c>
      <c r="L17" s="33">
        <v>8</v>
      </c>
      <c r="M17" s="33">
        <v>2</v>
      </c>
      <c r="N17" s="33">
        <v>9</v>
      </c>
      <c r="O17" s="33">
        <v>5</v>
      </c>
      <c r="P17" s="33">
        <v>2</v>
      </c>
      <c r="Q17" s="33">
        <v>15</v>
      </c>
      <c r="R17" s="33">
        <v>2</v>
      </c>
      <c r="S17" s="33">
        <v>99</v>
      </c>
      <c r="T17" s="33">
        <v>4</v>
      </c>
      <c r="U17" s="33">
        <v>5</v>
      </c>
      <c r="V17" s="33">
        <v>12</v>
      </c>
      <c r="W17" s="33">
        <v>99</v>
      </c>
      <c r="X17" s="33">
        <v>16</v>
      </c>
      <c r="Y17" s="33">
        <v>7</v>
      </c>
      <c r="Z17" s="33">
        <v>1000000</v>
      </c>
    </row>
    <row r="18" spans="1:26" ht="15" thickBot="1">
      <c r="A18" s="32" t="s">
        <v>153</v>
      </c>
      <c r="B18" s="33">
        <v>5</v>
      </c>
      <c r="C18" s="33">
        <v>3</v>
      </c>
      <c r="D18" s="33">
        <v>8</v>
      </c>
      <c r="E18" s="33">
        <v>2</v>
      </c>
      <c r="F18" s="33">
        <v>9</v>
      </c>
      <c r="G18" s="33">
        <v>99</v>
      </c>
      <c r="H18" s="33">
        <v>8</v>
      </c>
      <c r="I18" s="33">
        <v>1</v>
      </c>
      <c r="J18" s="33">
        <v>15</v>
      </c>
      <c r="K18" s="33">
        <v>7</v>
      </c>
      <c r="L18" s="33">
        <v>9</v>
      </c>
      <c r="M18" s="33">
        <v>10</v>
      </c>
      <c r="N18" s="33">
        <v>6</v>
      </c>
      <c r="O18" s="33">
        <v>10</v>
      </c>
      <c r="P18" s="33">
        <v>7</v>
      </c>
      <c r="Q18" s="33">
        <v>99</v>
      </c>
      <c r="R18" s="33">
        <v>17</v>
      </c>
      <c r="S18" s="33">
        <v>17</v>
      </c>
      <c r="T18" s="33">
        <v>10</v>
      </c>
      <c r="U18" s="33">
        <v>8</v>
      </c>
      <c r="V18" s="33">
        <v>9</v>
      </c>
      <c r="W18" s="33">
        <v>12</v>
      </c>
      <c r="X18" s="33">
        <v>8</v>
      </c>
      <c r="Y18" s="33">
        <v>3</v>
      </c>
      <c r="Z18" s="33">
        <v>1000000</v>
      </c>
    </row>
    <row r="19" spans="1:26" ht="15" thickBot="1">
      <c r="A19" s="32" t="s">
        <v>154</v>
      </c>
      <c r="B19" s="33">
        <v>12</v>
      </c>
      <c r="C19" s="33">
        <v>16</v>
      </c>
      <c r="D19" s="33">
        <v>12</v>
      </c>
      <c r="E19" s="33">
        <v>9</v>
      </c>
      <c r="F19" s="33">
        <v>6</v>
      </c>
      <c r="G19" s="33">
        <v>7</v>
      </c>
      <c r="H19" s="33">
        <v>12</v>
      </c>
      <c r="I19" s="33">
        <v>4</v>
      </c>
      <c r="J19" s="33">
        <v>12</v>
      </c>
      <c r="K19" s="33">
        <v>9</v>
      </c>
      <c r="L19" s="33">
        <v>17</v>
      </c>
      <c r="M19" s="33">
        <v>17</v>
      </c>
      <c r="N19" s="33">
        <v>19</v>
      </c>
      <c r="O19" s="33">
        <v>16</v>
      </c>
      <c r="P19" s="33">
        <v>10</v>
      </c>
      <c r="Q19" s="33">
        <v>6</v>
      </c>
      <c r="R19" s="33">
        <v>10</v>
      </c>
      <c r="S19" s="33">
        <v>7</v>
      </c>
      <c r="T19" s="33">
        <v>5</v>
      </c>
      <c r="U19" s="33">
        <v>11</v>
      </c>
      <c r="V19" s="33">
        <v>3</v>
      </c>
      <c r="W19" s="33">
        <v>99</v>
      </c>
      <c r="X19" s="33">
        <v>7</v>
      </c>
      <c r="Y19" s="33">
        <v>1</v>
      </c>
      <c r="Z19" s="33">
        <v>1000000</v>
      </c>
    </row>
    <row r="20" spans="1:26" ht="15" thickBot="1">
      <c r="A20" s="32" t="s">
        <v>155</v>
      </c>
      <c r="B20" s="33">
        <v>2</v>
      </c>
      <c r="C20" s="33">
        <v>99</v>
      </c>
      <c r="D20" s="33">
        <v>7</v>
      </c>
      <c r="E20" s="33">
        <v>3</v>
      </c>
      <c r="F20" s="33">
        <v>99</v>
      </c>
      <c r="G20" s="33">
        <v>9</v>
      </c>
      <c r="H20" s="33">
        <v>16</v>
      </c>
      <c r="I20" s="33">
        <v>10</v>
      </c>
      <c r="J20" s="33">
        <v>14</v>
      </c>
      <c r="K20" s="33">
        <v>14</v>
      </c>
      <c r="L20" s="33">
        <v>99</v>
      </c>
      <c r="M20" s="33">
        <v>15</v>
      </c>
      <c r="N20" s="33">
        <v>15</v>
      </c>
      <c r="O20" s="33">
        <v>99</v>
      </c>
      <c r="P20" s="33">
        <v>14</v>
      </c>
      <c r="Q20" s="33">
        <v>18</v>
      </c>
      <c r="R20" s="33">
        <v>9</v>
      </c>
      <c r="S20" s="33">
        <v>11</v>
      </c>
      <c r="T20" s="33">
        <v>9</v>
      </c>
      <c r="U20" s="33">
        <v>14</v>
      </c>
      <c r="V20" s="33">
        <v>7</v>
      </c>
      <c r="W20" s="33">
        <v>4</v>
      </c>
      <c r="X20" s="33">
        <v>11</v>
      </c>
      <c r="Y20" s="33">
        <v>14</v>
      </c>
      <c r="Z20" s="33">
        <v>1000000</v>
      </c>
    </row>
    <row r="21" spans="1:26" ht="15" thickBot="1">
      <c r="A21" s="32" t="s">
        <v>156</v>
      </c>
      <c r="B21" s="33">
        <v>15</v>
      </c>
      <c r="C21" s="33">
        <v>8</v>
      </c>
      <c r="D21" s="33">
        <v>9</v>
      </c>
      <c r="E21" s="33">
        <v>6</v>
      </c>
      <c r="F21" s="33">
        <v>13</v>
      </c>
      <c r="G21" s="33">
        <v>19</v>
      </c>
      <c r="H21" s="33">
        <v>13</v>
      </c>
      <c r="I21" s="33">
        <v>8</v>
      </c>
      <c r="J21" s="33">
        <v>3</v>
      </c>
      <c r="K21" s="33">
        <v>3</v>
      </c>
      <c r="L21" s="33">
        <v>18</v>
      </c>
      <c r="M21" s="33">
        <v>18</v>
      </c>
      <c r="N21" s="33">
        <v>13</v>
      </c>
      <c r="O21" s="33">
        <v>17</v>
      </c>
      <c r="P21" s="33">
        <v>13</v>
      </c>
      <c r="Q21" s="33">
        <v>7</v>
      </c>
      <c r="R21" s="33">
        <v>99</v>
      </c>
      <c r="S21" s="33">
        <v>13</v>
      </c>
      <c r="T21" s="33">
        <v>6</v>
      </c>
      <c r="U21" s="33">
        <v>4</v>
      </c>
      <c r="V21" s="33">
        <v>10</v>
      </c>
      <c r="W21" s="33">
        <v>17</v>
      </c>
      <c r="X21" s="33">
        <v>99</v>
      </c>
      <c r="Y21" s="33">
        <v>99</v>
      </c>
      <c r="Z21" s="33">
        <v>1000000</v>
      </c>
    </row>
    <row r="22" spans="1:26" ht="15" thickBot="1">
      <c r="A22" s="32" t="s">
        <v>157</v>
      </c>
      <c r="B22" s="33">
        <v>9</v>
      </c>
      <c r="C22" s="33">
        <v>6</v>
      </c>
      <c r="D22" s="33">
        <v>17</v>
      </c>
      <c r="E22" s="33">
        <v>11</v>
      </c>
      <c r="F22" s="33">
        <v>12</v>
      </c>
      <c r="G22" s="33">
        <v>11</v>
      </c>
      <c r="H22" s="33">
        <v>10</v>
      </c>
      <c r="I22" s="33">
        <v>7</v>
      </c>
      <c r="J22" s="33">
        <v>11</v>
      </c>
      <c r="K22" s="33">
        <v>18</v>
      </c>
      <c r="L22" s="33">
        <v>1</v>
      </c>
      <c r="M22" s="33">
        <v>5</v>
      </c>
      <c r="N22" s="33">
        <v>99</v>
      </c>
      <c r="O22" s="33">
        <v>99</v>
      </c>
      <c r="P22" s="33">
        <v>15</v>
      </c>
      <c r="Q22" s="33">
        <v>11</v>
      </c>
      <c r="R22" s="33">
        <v>11</v>
      </c>
      <c r="S22" s="33">
        <v>14</v>
      </c>
      <c r="T22" s="33">
        <v>99</v>
      </c>
      <c r="U22" s="33">
        <v>99</v>
      </c>
      <c r="V22" s="33">
        <v>99</v>
      </c>
      <c r="W22" s="33">
        <v>99</v>
      </c>
      <c r="X22" s="33">
        <v>99</v>
      </c>
      <c r="Y22" s="33">
        <v>99</v>
      </c>
      <c r="Z22" s="33">
        <v>1000000</v>
      </c>
    </row>
    <row r="23" spans="1:26" ht="15" thickBot="1">
      <c r="A23" s="32" t="s">
        <v>158</v>
      </c>
      <c r="B23" s="33">
        <v>99</v>
      </c>
      <c r="C23" s="33">
        <v>99</v>
      </c>
      <c r="D23" s="33">
        <v>99</v>
      </c>
      <c r="E23" s="33">
        <v>99</v>
      </c>
      <c r="F23" s="33">
        <v>99</v>
      </c>
      <c r="G23" s="33">
        <v>99</v>
      </c>
      <c r="H23" s="33">
        <v>99</v>
      </c>
      <c r="I23" s="33">
        <v>99</v>
      </c>
      <c r="J23" s="33">
        <v>99</v>
      </c>
      <c r="K23" s="33">
        <v>99</v>
      </c>
      <c r="L23" s="33">
        <v>99</v>
      </c>
      <c r="M23" s="33">
        <v>99</v>
      </c>
      <c r="N23" s="33">
        <v>11</v>
      </c>
      <c r="O23" s="33">
        <v>11</v>
      </c>
      <c r="P23" s="33">
        <v>11</v>
      </c>
      <c r="Q23" s="33">
        <v>9</v>
      </c>
      <c r="R23" s="33">
        <v>7</v>
      </c>
      <c r="S23" s="33">
        <v>3</v>
      </c>
      <c r="T23" s="33">
        <v>99</v>
      </c>
      <c r="U23" s="33">
        <v>18</v>
      </c>
      <c r="V23" s="33">
        <v>99</v>
      </c>
      <c r="W23" s="33">
        <v>99</v>
      </c>
      <c r="X23" s="33">
        <v>99</v>
      </c>
      <c r="Y23" s="33">
        <v>99</v>
      </c>
      <c r="Z23" s="33">
        <v>1000000</v>
      </c>
    </row>
    <row r="24" spans="1:26" ht="15" thickBot="1">
      <c r="A24" s="32" t="s">
        <v>159</v>
      </c>
      <c r="B24" s="33">
        <v>6</v>
      </c>
      <c r="C24" s="33">
        <v>99</v>
      </c>
      <c r="D24" s="33">
        <v>21</v>
      </c>
      <c r="E24" s="33">
        <v>15</v>
      </c>
      <c r="F24" s="33">
        <v>11</v>
      </c>
      <c r="G24" s="33">
        <v>10</v>
      </c>
      <c r="H24" s="33">
        <v>19</v>
      </c>
      <c r="I24" s="33">
        <v>18</v>
      </c>
      <c r="J24" s="33">
        <v>16</v>
      </c>
      <c r="K24" s="33">
        <v>20</v>
      </c>
      <c r="L24" s="33">
        <v>99</v>
      </c>
      <c r="M24" s="33">
        <v>19</v>
      </c>
      <c r="N24" s="33">
        <v>18</v>
      </c>
      <c r="O24" s="33">
        <v>14</v>
      </c>
      <c r="P24" s="33">
        <v>18</v>
      </c>
      <c r="Q24" s="33">
        <v>12</v>
      </c>
      <c r="R24" s="33">
        <v>99</v>
      </c>
      <c r="S24" s="33">
        <v>99</v>
      </c>
      <c r="T24" s="33">
        <v>14</v>
      </c>
      <c r="U24" s="33">
        <v>16</v>
      </c>
      <c r="V24" s="33">
        <v>17</v>
      </c>
      <c r="W24" s="33">
        <v>13</v>
      </c>
      <c r="X24" s="33">
        <v>15</v>
      </c>
      <c r="Y24" s="33">
        <v>6</v>
      </c>
      <c r="Z24" s="33">
        <v>1000000</v>
      </c>
    </row>
    <row r="25" spans="1:26" ht="15" thickBot="1">
      <c r="A25" s="32" t="s">
        <v>160</v>
      </c>
      <c r="B25" s="33">
        <v>99</v>
      </c>
      <c r="C25" s="33">
        <v>18</v>
      </c>
      <c r="D25" s="33">
        <v>99</v>
      </c>
      <c r="E25" s="33">
        <v>16</v>
      </c>
      <c r="F25" s="33">
        <v>99</v>
      </c>
      <c r="G25" s="33">
        <v>14</v>
      </c>
      <c r="H25" s="33">
        <v>18</v>
      </c>
      <c r="I25" s="33">
        <v>11</v>
      </c>
      <c r="J25" s="33">
        <v>19</v>
      </c>
      <c r="K25" s="33">
        <v>11</v>
      </c>
      <c r="L25" s="33">
        <v>12</v>
      </c>
      <c r="M25" s="33">
        <v>16</v>
      </c>
      <c r="N25" s="33">
        <v>16</v>
      </c>
      <c r="O25" s="33">
        <v>8</v>
      </c>
      <c r="P25" s="33">
        <v>17</v>
      </c>
      <c r="Q25" s="33">
        <v>16</v>
      </c>
      <c r="R25" s="33">
        <v>8</v>
      </c>
      <c r="S25" s="33">
        <v>20</v>
      </c>
      <c r="T25" s="33">
        <v>15</v>
      </c>
      <c r="U25" s="33">
        <v>12</v>
      </c>
      <c r="V25" s="33">
        <v>22</v>
      </c>
      <c r="W25" s="33">
        <v>10</v>
      </c>
      <c r="X25" s="33">
        <v>13</v>
      </c>
      <c r="Y25" s="33">
        <v>20</v>
      </c>
      <c r="Z25" s="33">
        <v>1000000</v>
      </c>
    </row>
    <row r="26" spans="1:26" ht="15" thickBot="1">
      <c r="A26" s="32" t="s">
        <v>161</v>
      </c>
      <c r="B26" s="33">
        <v>10</v>
      </c>
      <c r="C26" s="33">
        <v>12</v>
      </c>
      <c r="D26" s="33">
        <v>15</v>
      </c>
      <c r="E26" s="33">
        <v>18</v>
      </c>
      <c r="F26" s="33">
        <v>99</v>
      </c>
      <c r="G26" s="33">
        <v>17</v>
      </c>
      <c r="H26" s="33">
        <v>99</v>
      </c>
      <c r="I26" s="33">
        <v>16</v>
      </c>
      <c r="J26" s="33">
        <v>18</v>
      </c>
      <c r="K26" s="33">
        <v>15</v>
      </c>
      <c r="L26" s="33">
        <v>99</v>
      </c>
      <c r="M26" s="33">
        <v>12</v>
      </c>
      <c r="N26" s="33">
        <v>8</v>
      </c>
      <c r="O26" s="33">
        <v>99</v>
      </c>
      <c r="P26" s="33">
        <v>19</v>
      </c>
      <c r="Q26" s="33">
        <v>10</v>
      </c>
      <c r="R26" s="33">
        <v>15</v>
      </c>
      <c r="S26" s="33">
        <v>10</v>
      </c>
      <c r="T26" s="33">
        <v>99</v>
      </c>
      <c r="U26" s="33">
        <v>19</v>
      </c>
      <c r="V26" s="33">
        <v>15</v>
      </c>
      <c r="W26" s="33">
        <v>9</v>
      </c>
      <c r="X26" s="33">
        <v>20</v>
      </c>
      <c r="Y26" s="33">
        <v>15</v>
      </c>
      <c r="Z26" s="33">
        <v>1000000</v>
      </c>
    </row>
    <row r="27" spans="1:26" ht="15" thickBot="1">
      <c r="A27" s="32" t="s">
        <v>162</v>
      </c>
      <c r="B27" s="33">
        <v>13</v>
      </c>
      <c r="C27" s="33">
        <v>13</v>
      </c>
      <c r="D27" s="33">
        <v>18</v>
      </c>
      <c r="E27" s="33">
        <v>14</v>
      </c>
      <c r="F27" s="33">
        <v>14</v>
      </c>
      <c r="G27" s="33">
        <v>15</v>
      </c>
      <c r="H27" s="33">
        <v>11</v>
      </c>
      <c r="I27" s="33">
        <v>17</v>
      </c>
      <c r="J27" s="33">
        <v>21</v>
      </c>
      <c r="K27" s="33">
        <v>16</v>
      </c>
      <c r="L27" s="33">
        <v>14</v>
      </c>
      <c r="M27" s="33">
        <v>7</v>
      </c>
      <c r="N27" s="33">
        <v>12</v>
      </c>
      <c r="O27" s="33">
        <v>12</v>
      </c>
      <c r="P27" s="33">
        <v>12</v>
      </c>
      <c r="Q27" s="33">
        <v>17</v>
      </c>
      <c r="R27" s="33">
        <v>13</v>
      </c>
      <c r="S27" s="33">
        <v>12</v>
      </c>
      <c r="T27" s="33">
        <v>17</v>
      </c>
      <c r="U27" s="33">
        <v>9</v>
      </c>
      <c r="V27" s="33">
        <v>11</v>
      </c>
      <c r="W27" s="33">
        <v>19</v>
      </c>
      <c r="X27" s="33">
        <v>10</v>
      </c>
      <c r="Y27" s="33">
        <v>11</v>
      </c>
      <c r="Z27" s="33">
        <v>1000000</v>
      </c>
    </row>
    <row r="28" spans="1:26" ht="15" thickBot="1">
      <c r="A28" s="32" t="s">
        <v>163</v>
      </c>
      <c r="B28" s="33">
        <v>99</v>
      </c>
      <c r="C28" s="33">
        <v>99</v>
      </c>
      <c r="D28" s="33">
        <v>10</v>
      </c>
      <c r="E28" s="33">
        <v>7</v>
      </c>
      <c r="F28" s="33">
        <v>17</v>
      </c>
      <c r="G28" s="33">
        <v>12</v>
      </c>
      <c r="H28" s="33">
        <v>15</v>
      </c>
      <c r="I28" s="33">
        <v>99</v>
      </c>
      <c r="J28" s="33">
        <v>99</v>
      </c>
      <c r="K28" s="33">
        <v>99</v>
      </c>
      <c r="L28" s="33">
        <v>19</v>
      </c>
      <c r="M28" s="33">
        <v>99</v>
      </c>
      <c r="N28" s="33">
        <v>99</v>
      </c>
      <c r="O28" s="33">
        <v>99</v>
      </c>
      <c r="P28" s="33">
        <v>99</v>
      </c>
      <c r="Q28" s="33">
        <v>99</v>
      </c>
      <c r="R28" s="33">
        <v>99</v>
      </c>
      <c r="S28" s="33">
        <v>99</v>
      </c>
      <c r="T28" s="33">
        <v>99</v>
      </c>
      <c r="U28" s="33">
        <v>99</v>
      </c>
      <c r="V28" s="33">
        <v>13</v>
      </c>
      <c r="W28" s="33">
        <v>14</v>
      </c>
      <c r="X28" s="33">
        <v>19</v>
      </c>
      <c r="Y28" s="33">
        <v>17</v>
      </c>
      <c r="Z28" s="33">
        <v>1000000</v>
      </c>
    </row>
    <row r="29" spans="1:26" ht="15" thickBot="1">
      <c r="A29" s="32" t="s">
        <v>164</v>
      </c>
      <c r="B29" s="33">
        <v>99</v>
      </c>
      <c r="C29" s="33">
        <v>17</v>
      </c>
      <c r="D29" s="33">
        <v>16</v>
      </c>
      <c r="E29" s="33">
        <v>99</v>
      </c>
      <c r="F29" s="33">
        <v>99</v>
      </c>
      <c r="G29" s="33">
        <v>20</v>
      </c>
      <c r="H29" s="33">
        <v>20</v>
      </c>
      <c r="I29" s="33">
        <v>12</v>
      </c>
      <c r="J29" s="33">
        <v>17</v>
      </c>
      <c r="K29" s="33">
        <v>17</v>
      </c>
      <c r="L29" s="33">
        <v>15</v>
      </c>
      <c r="M29" s="33">
        <v>21</v>
      </c>
      <c r="N29" s="33">
        <v>14</v>
      </c>
      <c r="O29" s="33">
        <v>99</v>
      </c>
      <c r="P29" s="33">
        <v>20</v>
      </c>
      <c r="Q29" s="33">
        <v>13</v>
      </c>
      <c r="R29" s="33">
        <v>14</v>
      </c>
      <c r="S29" s="33">
        <v>8</v>
      </c>
      <c r="T29" s="33">
        <v>13</v>
      </c>
      <c r="U29" s="33">
        <v>15</v>
      </c>
      <c r="V29" s="33">
        <v>20</v>
      </c>
      <c r="W29" s="33">
        <v>11</v>
      </c>
      <c r="X29" s="33">
        <v>17</v>
      </c>
      <c r="Y29" s="33">
        <v>16</v>
      </c>
      <c r="Z29" s="33">
        <v>1000000</v>
      </c>
    </row>
    <row r="30" spans="1:26" ht="15" thickBot="1">
      <c r="A30" s="32" t="s">
        <v>165</v>
      </c>
      <c r="B30" s="33">
        <v>99</v>
      </c>
      <c r="C30" s="33">
        <v>99</v>
      </c>
      <c r="D30" s="33">
        <v>99</v>
      </c>
      <c r="E30" s="33">
        <v>99</v>
      </c>
      <c r="F30" s="33">
        <v>99</v>
      </c>
      <c r="G30" s="33">
        <v>99</v>
      </c>
      <c r="H30" s="33">
        <v>99</v>
      </c>
      <c r="I30" s="33">
        <v>99</v>
      </c>
      <c r="J30" s="33">
        <v>99</v>
      </c>
      <c r="K30" s="33">
        <v>99</v>
      </c>
      <c r="L30" s="33">
        <v>99</v>
      </c>
      <c r="M30" s="33">
        <v>99</v>
      </c>
      <c r="N30" s="33">
        <v>99</v>
      </c>
      <c r="O30" s="33">
        <v>99</v>
      </c>
      <c r="P30" s="33">
        <v>99</v>
      </c>
      <c r="Q30" s="33">
        <v>99</v>
      </c>
      <c r="R30" s="33">
        <v>99</v>
      </c>
      <c r="S30" s="33">
        <v>99</v>
      </c>
      <c r="T30" s="33">
        <v>12</v>
      </c>
      <c r="U30" s="33">
        <v>99</v>
      </c>
      <c r="V30" s="33">
        <v>99</v>
      </c>
      <c r="W30" s="33">
        <v>99</v>
      </c>
      <c r="X30" s="33">
        <v>99</v>
      </c>
      <c r="Y30" s="33">
        <v>99</v>
      </c>
      <c r="Z30" s="33">
        <v>1000000</v>
      </c>
    </row>
    <row r="31" spans="1:26" ht="15" thickBot="1">
      <c r="A31" s="32" t="s">
        <v>166</v>
      </c>
      <c r="B31" s="33">
        <v>16</v>
      </c>
      <c r="C31" s="33">
        <v>15</v>
      </c>
      <c r="D31" s="33">
        <v>20</v>
      </c>
      <c r="E31" s="33">
        <v>17</v>
      </c>
      <c r="F31" s="33">
        <v>15</v>
      </c>
      <c r="G31" s="33">
        <v>21</v>
      </c>
      <c r="H31" s="33">
        <v>21</v>
      </c>
      <c r="I31" s="33">
        <v>15</v>
      </c>
      <c r="J31" s="33">
        <v>20</v>
      </c>
      <c r="K31" s="33">
        <v>19</v>
      </c>
      <c r="L31" s="33">
        <v>16</v>
      </c>
      <c r="M31" s="33">
        <v>20</v>
      </c>
      <c r="N31" s="33">
        <v>99</v>
      </c>
      <c r="O31" s="33">
        <v>15</v>
      </c>
      <c r="P31" s="33">
        <v>21</v>
      </c>
      <c r="Q31" s="33">
        <v>14</v>
      </c>
      <c r="R31" s="33">
        <v>18</v>
      </c>
      <c r="S31" s="33">
        <v>16</v>
      </c>
      <c r="T31" s="33">
        <v>16</v>
      </c>
      <c r="U31" s="33">
        <v>99</v>
      </c>
      <c r="V31" s="33">
        <v>21</v>
      </c>
      <c r="W31" s="33">
        <v>18</v>
      </c>
      <c r="X31" s="33">
        <v>22</v>
      </c>
      <c r="Y31" s="33">
        <v>19</v>
      </c>
      <c r="Z31" s="33">
        <v>1000000</v>
      </c>
    </row>
    <row r="32" spans="1:26" ht="15" thickBot="1">
      <c r="A32" s="32" t="s">
        <v>167</v>
      </c>
      <c r="B32" s="33">
        <v>99</v>
      </c>
      <c r="C32" s="33">
        <v>99</v>
      </c>
      <c r="D32" s="33">
        <v>99</v>
      </c>
      <c r="E32" s="33">
        <v>99</v>
      </c>
      <c r="F32" s="33">
        <v>99</v>
      </c>
      <c r="G32" s="33">
        <v>99</v>
      </c>
      <c r="H32" s="33">
        <v>99</v>
      </c>
      <c r="I32" s="33">
        <v>99</v>
      </c>
      <c r="J32" s="33">
        <v>99</v>
      </c>
      <c r="K32" s="33">
        <v>99</v>
      </c>
      <c r="L32" s="33">
        <v>99</v>
      </c>
      <c r="M32" s="33">
        <v>99</v>
      </c>
      <c r="N32" s="33">
        <v>99</v>
      </c>
      <c r="O32" s="33">
        <v>99</v>
      </c>
      <c r="P32" s="33">
        <v>99</v>
      </c>
      <c r="Q32" s="33">
        <v>99</v>
      </c>
      <c r="R32" s="33">
        <v>99</v>
      </c>
      <c r="S32" s="33">
        <v>99</v>
      </c>
      <c r="T32" s="33">
        <v>99</v>
      </c>
      <c r="U32" s="33">
        <v>99</v>
      </c>
      <c r="V32" s="33">
        <v>99</v>
      </c>
      <c r="W32" s="33">
        <v>99</v>
      </c>
      <c r="X32" s="33">
        <v>14</v>
      </c>
      <c r="Y32" s="33">
        <v>99</v>
      </c>
      <c r="Z32" s="33">
        <v>1000000</v>
      </c>
    </row>
    <row r="33" spans="1:26" ht="15" thickBot="1">
      <c r="A33" s="32" t="s">
        <v>168</v>
      </c>
      <c r="B33" s="33">
        <v>99</v>
      </c>
      <c r="C33" s="33">
        <v>99</v>
      </c>
      <c r="D33" s="33">
        <v>99</v>
      </c>
      <c r="E33" s="33">
        <v>99</v>
      </c>
      <c r="F33" s="33">
        <v>99</v>
      </c>
      <c r="G33" s="33">
        <v>99</v>
      </c>
      <c r="H33" s="33">
        <v>99</v>
      </c>
      <c r="I33" s="33">
        <v>99</v>
      </c>
      <c r="J33" s="33">
        <v>99</v>
      </c>
      <c r="K33" s="33">
        <v>99</v>
      </c>
      <c r="L33" s="33">
        <v>99</v>
      </c>
      <c r="M33" s="33">
        <v>99</v>
      </c>
      <c r="N33" s="33">
        <v>99</v>
      </c>
      <c r="O33" s="33">
        <v>99</v>
      </c>
      <c r="P33" s="33">
        <v>99</v>
      </c>
      <c r="Q33" s="33">
        <v>99</v>
      </c>
      <c r="R33" s="33">
        <v>99</v>
      </c>
      <c r="S33" s="33">
        <v>99</v>
      </c>
      <c r="T33" s="33">
        <v>99</v>
      </c>
      <c r="U33" s="33">
        <v>99</v>
      </c>
      <c r="V33" s="33">
        <v>18</v>
      </c>
      <c r="W33" s="33">
        <v>99</v>
      </c>
      <c r="X33" s="33">
        <v>18</v>
      </c>
      <c r="Y33" s="33">
        <v>21</v>
      </c>
      <c r="Z33" s="33">
        <v>1000000</v>
      </c>
    </row>
    <row r="34" spans="1:26" ht="19.5" thickBot="1">
      <c r="A34" s="28"/>
    </row>
    <row r="35" spans="1:26" ht="15" thickBot="1">
      <c r="A35" s="32" t="s">
        <v>172</v>
      </c>
      <c r="B35" s="32" t="s">
        <v>120</v>
      </c>
      <c r="C35" s="32" t="s">
        <v>121</v>
      </c>
      <c r="D35" s="32" t="s">
        <v>122</v>
      </c>
      <c r="E35" s="32" t="s">
        <v>123</v>
      </c>
      <c r="F35" s="32" t="s">
        <v>124</v>
      </c>
      <c r="G35" s="32" t="s">
        <v>125</v>
      </c>
      <c r="H35" s="32" t="s">
        <v>126</v>
      </c>
      <c r="I35" s="32" t="s">
        <v>127</v>
      </c>
      <c r="J35" s="32" t="s">
        <v>128</v>
      </c>
      <c r="K35" s="32" t="s">
        <v>129</v>
      </c>
      <c r="L35" s="32" t="s">
        <v>130</v>
      </c>
      <c r="M35" s="32" t="s">
        <v>131</v>
      </c>
      <c r="N35" s="32" t="s">
        <v>132</v>
      </c>
      <c r="O35" s="32" t="s">
        <v>133</v>
      </c>
      <c r="P35" s="32" t="s">
        <v>134</v>
      </c>
      <c r="Q35" s="32" t="s">
        <v>135</v>
      </c>
      <c r="R35" s="32" t="s">
        <v>136</v>
      </c>
      <c r="S35" s="32" t="s">
        <v>137</v>
      </c>
      <c r="T35" s="32" t="s">
        <v>138</v>
      </c>
      <c r="U35" s="32" t="s">
        <v>139</v>
      </c>
      <c r="V35" s="32" t="s">
        <v>140</v>
      </c>
      <c r="W35" s="32" t="s">
        <v>141</v>
      </c>
      <c r="X35" s="32" t="s">
        <v>939</v>
      </c>
      <c r="Y35" s="32" t="s">
        <v>940</v>
      </c>
    </row>
    <row r="36" spans="1:26" ht="32.25" thickBot="1">
      <c r="A36" s="32" t="s">
        <v>173</v>
      </c>
      <c r="B36" s="33" t="s">
        <v>1864</v>
      </c>
      <c r="C36" s="33" t="s">
        <v>1864</v>
      </c>
      <c r="D36" s="33" t="s">
        <v>1864</v>
      </c>
      <c r="E36" s="33" t="s">
        <v>1865</v>
      </c>
      <c r="F36" s="33" t="s">
        <v>1864</v>
      </c>
      <c r="G36" s="33" t="s">
        <v>1866</v>
      </c>
      <c r="H36" s="33" t="s">
        <v>1864</v>
      </c>
      <c r="I36" s="33" t="s">
        <v>1864</v>
      </c>
      <c r="J36" s="33" t="s">
        <v>1864</v>
      </c>
      <c r="K36" s="33" t="s">
        <v>1864</v>
      </c>
      <c r="L36" s="33" t="s">
        <v>1867</v>
      </c>
      <c r="M36" s="33" t="s">
        <v>1868</v>
      </c>
      <c r="N36" s="33" t="s">
        <v>1869</v>
      </c>
      <c r="O36" s="33" t="s">
        <v>1864</v>
      </c>
      <c r="P36" s="33" t="s">
        <v>1870</v>
      </c>
      <c r="Q36" s="33" t="s">
        <v>1864</v>
      </c>
      <c r="R36" s="33" t="s">
        <v>1864</v>
      </c>
      <c r="S36" s="33" t="s">
        <v>1871</v>
      </c>
      <c r="T36" s="33" t="s">
        <v>1872</v>
      </c>
      <c r="U36" s="33" t="s">
        <v>1873</v>
      </c>
      <c r="V36" s="33" t="s">
        <v>1864</v>
      </c>
      <c r="W36" s="33" t="s">
        <v>1864</v>
      </c>
      <c r="X36" s="33" t="s">
        <v>1874</v>
      </c>
      <c r="Y36" s="33" t="s">
        <v>1875</v>
      </c>
    </row>
    <row r="37" spans="1:26" ht="32.25" thickBot="1">
      <c r="A37" s="32" t="s">
        <v>187</v>
      </c>
      <c r="B37" s="33" t="s">
        <v>1876</v>
      </c>
      <c r="C37" s="33" t="s">
        <v>1876</v>
      </c>
      <c r="D37" s="33" t="s">
        <v>1876</v>
      </c>
      <c r="E37" s="33" t="s">
        <v>1877</v>
      </c>
      <c r="F37" s="33" t="s">
        <v>1876</v>
      </c>
      <c r="G37" s="33" t="s">
        <v>1876</v>
      </c>
      <c r="H37" s="33" t="s">
        <v>1876</v>
      </c>
      <c r="I37" s="33" t="s">
        <v>1876</v>
      </c>
      <c r="J37" s="33" t="s">
        <v>1876</v>
      </c>
      <c r="K37" s="33" t="s">
        <v>1876</v>
      </c>
      <c r="L37" s="33" t="s">
        <v>1878</v>
      </c>
      <c r="M37" s="33" t="s">
        <v>1879</v>
      </c>
      <c r="N37" s="33" t="s">
        <v>1876</v>
      </c>
      <c r="O37" s="33" t="s">
        <v>1876</v>
      </c>
      <c r="P37" s="33" t="s">
        <v>1880</v>
      </c>
      <c r="Q37" s="33" t="s">
        <v>1876</v>
      </c>
      <c r="R37" s="33" t="s">
        <v>1876</v>
      </c>
      <c r="S37" s="33" t="s">
        <v>1876</v>
      </c>
      <c r="T37" s="33" t="s">
        <v>1881</v>
      </c>
      <c r="U37" s="33" t="s">
        <v>1876</v>
      </c>
      <c r="V37" s="33" t="s">
        <v>1876</v>
      </c>
      <c r="W37" s="33" t="s">
        <v>1876</v>
      </c>
      <c r="X37" s="33" t="s">
        <v>1882</v>
      </c>
      <c r="Y37" s="33" t="s">
        <v>1876</v>
      </c>
    </row>
    <row r="38" spans="1:26" ht="32.25" thickBot="1">
      <c r="A38" s="32" t="s">
        <v>192</v>
      </c>
      <c r="B38" s="33" t="s">
        <v>1883</v>
      </c>
      <c r="C38" s="33" t="s">
        <v>1883</v>
      </c>
      <c r="D38" s="33" t="s">
        <v>1883</v>
      </c>
      <c r="E38" s="33" t="s">
        <v>1884</v>
      </c>
      <c r="F38" s="33" t="s">
        <v>1883</v>
      </c>
      <c r="G38" s="33" t="s">
        <v>1883</v>
      </c>
      <c r="H38" s="33" t="s">
        <v>1883</v>
      </c>
      <c r="I38" s="33" t="s">
        <v>1883</v>
      </c>
      <c r="J38" s="33" t="s">
        <v>1883</v>
      </c>
      <c r="K38" s="33" t="s">
        <v>1883</v>
      </c>
      <c r="L38" s="33" t="s">
        <v>1883</v>
      </c>
      <c r="M38" s="33" t="s">
        <v>1883</v>
      </c>
      <c r="N38" s="33" t="s">
        <v>1883</v>
      </c>
      <c r="O38" s="33" t="s">
        <v>1883</v>
      </c>
      <c r="P38" s="33" t="s">
        <v>1885</v>
      </c>
      <c r="Q38" s="33" t="s">
        <v>1883</v>
      </c>
      <c r="R38" s="33" t="s">
        <v>1883</v>
      </c>
      <c r="S38" s="33" t="s">
        <v>1883</v>
      </c>
      <c r="T38" s="33" t="s">
        <v>1886</v>
      </c>
      <c r="U38" s="33" t="s">
        <v>1883</v>
      </c>
      <c r="V38" s="33" t="s">
        <v>1883</v>
      </c>
      <c r="W38" s="33" t="s">
        <v>1883</v>
      </c>
      <c r="X38" s="33" t="s">
        <v>1887</v>
      </c>
      <c r="Y38" s="33" t="s">
        <v>1883</v>
      </c>
    </row>
    <row r="39" spans="1:26" ht="32.25" thickBot="1">
      <c r="A39" s="32" t="s">
        <v>195</v>
      </c>
      <c r="B39" s="33" t="s">
        <v>1888</v>
      </c>
      <c r="C39" s="33" t="s">
        <v>1888</v>
      </c>
      <c r="D39" s="33" t="s">
        <v>1888</v>
      </c>
      <c r="E39" s="33" t="s">
        <v>1889</v>
      </c>
      <c r="F39" s="33" t="s">
        <v>1888</v>
      </c>
      <c r="G39" s="33" t="s">
        <v>1888</v>
      </c>
      <c r="H39" s="33" t="s">
        <v>1888</v>
      </c>
      <c r="I39" s="33" t="s">
        <v>1888</v>
      </c>
      <c r="J39" s="33" t="s">
        <v>1888</v>
      </c>
      <c r="K39" s="33" t="s">
        <v>1888</v>
      </c>
      <c r="L39" s="33" t="s">
        <v>1888</v>
      </c>
      <c r="M39" s="33" t="s">
        <v>1888</v>
      </c>
      <c r="N39" s="33" t="s">
        <v>1888</v>
      </c>
      <c r="O39" s="33" t="s">
        <v>1888</v>
      </c>
      <c r="P39" s="33" t="s">
        <v>1890</v>
      </c>
      <c r="Q39" s="33" t="s">
        <v>1888</v>
      </c>
      <c r="R39" s="33" t="s">
        <v>1888</v>
      </c>
      <c r="S39" s="33" t="s">
        <v>1888</v>
      </c>
      <c r="T39" s="33" t="s">
        <v>1891</v>
      </c>
      <c r="U39" s="33" t="s">
        <v>1888</v>
      </c>
      <c r="V39" s="33" t="s">
        <v>1888</v>
      </c>
      <c r="W39" s="33" t="s">
        <v>1888</v>
      </c>
      <c r="X39" s="33" t="s">
        <v>1892</v>
      </c>
      <c r="Y39" s="33" t="s">
        <v>1888</v>
      </c>
    </row>
    <row r="40" spans="1:26" ht="32.25" thickBot="1">
      <c r="A40" s="32" t="s">
        <v>196</v>
      </c>
      <c r="B40" s="33" t="s">
        <v>1893</v>
      </c>
      <c r="C40" s="33" t="s">
        <v>1893</v>
      </c>
      <c r="D40" s="33" t="s">
        <v>1893</v>
      </c>
      <c r="E40" s="33" t="s">
        <v>1894</v>
      </c>
      <c r="F40" s="33" t="s">
        <v>1893</v>
      </c>
      <c r="G40" s="33" t="s">
        <v>1893</v>
      </c>
      <c r="H40" s="33" t="s">
        <v>1893</v>
      </c>
      <c r="I40" s="33" t="s">
        <v>1893</v>
      </c>
      <c r="J40" s="33" t="s">
        <v>1893</v>
      </c>
      <c r="K40" s="33" t="s">
        <v>1893</v>
      </c>
      <c r="L40" s="33" t="s">
        <v>1893</v>
      </c>
      <c r="M40" s="33" t="s">
        <v>1893</v>
      </c>
      <c r="N40" s="33" t="s">
        <v>1893</v>
      </c>
      <c r="O40" s="33" t="s">
        <v>1893</v>
      </c>
      <c r="P40" s="33" t="s">
        <v>1895</v>
      </c>
      <c r="Q40" s="33" t="s">
        <v>1893</v>
      </c>
      <c r="R40" s="33" t="s">
        <v>1893</v>
      </c>
      <c r="S40" s="33" t="s">
        <v>1893</v>
      </c>
      <c r="T40" s="33" t="s">
        <v>1896</v>
      </c>
      <c r="U40" s="33" t="s">
        <v>1893</v>
      </c>
      <c r="V40" s="33" t="s">
        <v>1893</v>
      </c>
      <c r="W40" s="33" t="s">
        <v>1893</v>
      </c>
      <c r="X40" s="33" t="s">
        <v>1897</v>
      </c>
      <c r="Y40" s="33" t="s">
        <v>1893</v>
      </c>
    </row>
    <row r="41" spans="1:26" ht="32.25" thickBot="1">
      <c r="A41" s="32" t="s">
        <v>197</v>
      </c>
      <c r="B41" s="33" t="s">
        <v>986</v>
      </c>
      <c r="C41" s="33" t="s">
        <v>986</v>
      </c>
      <c r="D41" s="33" t="s">
        <v>986</v>
      </c>
      <c r="E41" s="33" t="s">
        <v>1898</v>
      </c>
      <c r="F41" s="33" t="s">
        <v>986</v>
      </c>
      <c r="G41" s="33" t="s">
        <v>986</v>
      </c>
      <c r="H41" s="33" t="s">
        <v>986</v>
      </c>
      <c r="I41" s="33" t="s">
        <v>986</v>
      </c>
      <c r="J41" s="33" t="s">
        <v>986</v>
      </c>
      <c r="K41" s="33" t="s">
        <v>986</v>
      </c>
      <c r="L41" s="33" t="s">
        <v>986</v>
      </c>
      <c r="M41" s="33" t="s">
        <v>986</v>
      </c>
      <c r="N41" s="33" t="s">
        <v>986</v>
      </c>
      <c r="O41" s="33" t="s">
        <v>986</v>
      </c>
      <c r="P41" s="33" t="s">
        <v>1899</v>
      </c>
      <c r="Q41" s="33" t="s">
        <v>986</v>
      </c>
      <c r="R41" s="33" t="s">
        <v>986</v>
      </c>
      <c r="S41" s="33" t="s">
        <v>986</v>
      </c>
      <c r="T41" s="33" t="s">
        <v>1900</v>
      </c>
      <c r="U41" s="33" t="s">
        <v>986</v>
      </c>
      <c r="V41" s="33" t="s">
        <v>986</v>
      </c>
      <c r="W41" s="33" t="s">
        <v>986</v>
      </c>
      <c r="X41" s="33" t="s">
        <v>1901</v>
      </c>
      <c r="Y41" s="33" t="s">
        <v>986</v>
      </c>
    </row>
    <row r="42" spans="1:26" ht="32.25" thickBot="1">
      <c r="A42" s="32" t="s">
        <v>198</v>
      </c>
      <c r="B42" s="33" t="s">
        <v>991</v>
      </c>
      <c r="C42" s="33" t="s">
        <v>991</v>
      </c>
      <c r="D42" s="33" t="s">
        <v>991</v>
      </c>
      <c r="E42" s="33" t="s">
        <v>1902</v>
      </c>
      <c r="F42" s="33" t="s">
        <v>991</v>
      </c>
      <c r="G42" s="33" t="s">
        <v>991</v>
      </c>
      <c r="H42" s="33" t="s">
        <v>991</v>
      </c>
      <c r="I42" s="33" t="s">
        <v>991</v>
      </c>
      <c r="J42" s="33" t="s">
        <v>991</v>
      </c>
      <c r="K42" s="33" t="s">
        <v>991</v>
      </c>
      <c r="L42" s="33" t="s">
        <v>991</v>
      </c>
      <c r="M42" s="33" t="s">
        <v>991</v>
      </c>
      <c r="N42" s="33" t="s">
        <v>991</v>
      </c>
      <c r="O42" s="33" t="s">
        <v>991</v>
      </c>
      <c r="P42" s="33" t="s">
        <v>1903</v>
      </c>
      <c r="Q42" s="33" t="s">
        <v>991</v>
      </c>
      <c r="R42" s="33" t="s">
        <v>991</v>
      </c>
      <c r="S42" s="33" t="s">
        <v>991</v>
      </c>
      <c r="T42" s="33" t="s">
        <v>1904</v>
      </c>
      <c r="U42" s="33" t="s">
        <v>991</v>
      </c>
      <c r="V42" s="33" t="s">
        <v>991</v>
      </c>
      <c r="W42" s="33" t="s">
        <v>991</v>
      </c>
      <c r="X42" s="33" t="s">
        <v>1905</v>
      </c>
      <c r="Y42" s="33" t="s">
        <v>991</v>
      </c>
    </row>
    <row r="43" spans="1:26" ht="32.25" thickBot="1">
      <c r="A43" s="32" t="s">
        <v>200</v>
      </c>
      <c r="B43" s="33" t="s">
        <v>996</v>
      </c>
      <c r="C43" s="33" t="s">
        <v>996</v>
      </c>
      <c r="D43" s="33" t="s">
        <v>996</v>
      </c>
      <c r="E43" s="33" t="s">
        <v>1906</v>
      </c>
      <c r="F43" s="33" t="s">
        <v>996</v>
      </c>
      <c r="G43" s="33" t="s">
        <v>996</v>
      </c>
      <c r="H43" s="33" t="s">
        <v>996</v>
      </c>
      <c r="I43" s="33" t="s">
        <v>996</v>
      </c>
      <c r="J43" s="33" t="s">
        <v>996</v>
      </c>
      <c r="K43" s="33" t="s">
        <v>996</v>
      </c>
      <c r="L43" s="33" t="s">
        <v>996</v>
      </c>
      <c r="M43" s="33" t="s">
        <v>996</v>
      </c>
      <c r="N43" s="33" t="s">
        <v>996</v>
      </c>
      <c r="O43" s="33" t="s">
        <v>996</v>
      </c>
      <c r="P43" s="33" t="s">
        <v>1907</v>
      </c>
      <c r="Q43" s="33" t="s">
        <v>996</v>
      </c>
      <c r="R43" s="33" t="s">
        <v>996</v>
      </c>
      <c r="S43" s="33" t="s">
        <v>996</v>
      </c>
      <c r="T43" s="33" t="s">
        <v>1908</v>
      </c>
      <c r="U43" s="33" t="s">
        <v>996</v>
      </c>
      <c r="V43" s="33" t="s">
        <v>996</v>
      </c>
      <c r="W43" s="33" t="s">
        <v>996</v>
      </c>
      <c r="X43" s="33" t="s">
        <v>1909</v>
      </c>
      <c r="Y43" s="33" t="s">
        <v>996</v>
      </c>
    </row>
    <row r="44" spans="1:26" ht="32.25" thickBot="1">
      <c r="A44" s="32" t="s">
        <v>201</v>
      </c>
      <c r="B44" s="33" t="s">
        <v>1910</v>
      </c>
      <c r="C44" s="33" t="s">
        <v>1910</v>
      </c>
      <c r="D44" s="33" t="s">
        <v>1910</v>
      </c>
      <c r="E44" s="33" t="s">
        <v>1911</v>
      </c>
      <c r="F44" s="33" t="s">
        <v>1910</v>
      </c>
      <c r="G44" s="33" t="s">
        <v>1910</v>
      </c>
      <c r="H44" s="33" t="s">
        <v>1910</v>
      </c>
      <c r="I44" s="33" t="s">
        <v>1910</v>
      </c>
      <c r="J44" s="33" t="s">
        <v>1910</v>
      </c>
      <c r="K44" s="33" t="s">
        <v>1910</v>
      </c>
      <c r="L44" s="33" t="s">
        <v>1910</v>
      </c>
      <c r="M44" s="33" t="s">
        <v>1910</v>
      </c>
      <c r="N44" s="33" t="s">
        <v>1910</v>
      </c>
      <c r="O44" s="33" t="s">
        <v>1910</v>
      </c>
      <c r="P44" s="33" t="s">
        <v>1912</v>
      </c>
      <c r="Q44" s="33" t="s">
        <v>1910</v>
      </c>
      <c r="R44" s="33" t="s">
        <v>1910</v>
      </c>
      <c r="S44" s="33" t="s">
        <v>1910</v>
      </c>
      <c r="T44" s="33" t="s">
        <v>1913</v>
      </c>
      <c r="U44" s="33" t="s">
        <v>1910</v>
      </c>
      <c r="V44" s="33" t="s">
        <v>1910</v>
      </c>
      <c r="W44" s="33" t="s">
        <v>1910</v>
      </c>
      <c r="X44" s="33" t="s">
        <v>1914</v>
      </c>
      <c r="Y44" s="33" t="s">
        <v>1910</v>
      </c>
    </row>
    <row r="45" spans="1:26" ht="32.25" thickBot="1">
      <c r="A45" s="32" t="s">
        <v>202</v>
      </c>
      <c r="B45" s="33" t="s">
        <v>1915</v>
      </c>
      <c r="C45" s="33" t="s">
        <v>1915</v>
      </c>
      <c r="D45" s="33" t="s">
        <v>1915</v>
      </c>
      <c r="E45" s="33" t="s">
        <v>1916</v>
      </c>
      <c r="F45" s="33" t="s">
        <v>1915</v>
      </c>
      <c r="G45" s="33" t="s">
        <v>1915</v>
      </c>
      <c r="H45" s="33" t="s">
        <v>1915</v>
      </c>
      <c r="I45" s="33" t="s">
        <v>1915</v>
      </c>
      <c r="J45" s="33" t="s">
        <v>1915</v>
      </c>
      <c r="K45" s="33" t="s">
        <v>1915</v>
      </c>
      <c r="L45" s="33" t="s">
        <v>1915</v>
      </c>
      <c r="M45" s="33" t="s">
        <v>1915</v>
      </c>
      <c r="N45" s="33" t="s">
        <v>1915</v>
      </c>
      <c r="O45" s="33" t="s">
        <v>1915</v>
      </c>
      <c r="P45" s="33" t="s">
        <v>1917</v>
      </c>
      <c r="Q45" s="33" t="s">
        <v>1915</v>
      </c>
      <c r="R45" s="33" t="s">
        <v>1915</v>
      </c>
      <c r="S45" s="33" t="s">
        <v>1915</v>
      </c>
      <c r="T45" s="33" t="s">
        <v>1918</v>
      </c>
      <c r="U45" s="33" t="s">
        <v>1915</v>
      </c>
      <c r="V45" s="33" t="s">
        <v>1915</v>
      </c>
      <c r="W45" s="33" t="s">
        <v>1915</v>
      </c>
      <c r="X45" s="33" t="s">
        <v>1919</v>
      </c>
      <c r="Y45" s="33" t="s">
        <v>1915</v>
      </c>
    </row>
    <row r="46" spans="1:26" ht="32.25" thickBot="1">
      <c r="A46" s="32" t="s">
        <v>204</v>
      </c>
      <c r="B46" s="33" t="s">
        <v>1920</v>
      </c>
      <c r="C46" s="33" t="s">
        <v>1920</v>
      </c>
      <c r="D46" s="33" t="s">
        <v>1920</v>
      </c>
      <c r="E46" s="33" t="s">
        <v>1921</v>
      </c>
      <c r="F46" s="33" t="s">
        <v>1920</v>
      </c>
      <c r="G46" s="33" t="s">
        <v>1920</v>
      </c>
      <c r="H46" s="33" t="s">
        <v>1920</v>
      </c>
      <c r="I46" s="33" t="s">
        <v>1920</v>
      </c>
      <c r="J46" s="33" t="s">
        <v>1920</v>
      </c>
      <c r="K46" s="33" t="s">
        <v>1920</v>
      </c>
      <c r="L46" s="33" t="s">
        <v>1920</v>
      </c>
      <c r="M46" s="33" t="s">
        <v>1920</v>
      </c>
      <c r="N46" s="33" t="s">
        <v>1920</v>
      </c>
      <c r="O46" s="33" t="s">
        <v>1920</v>
      </c>
      <c r="P46" s="33" t="s">
        <v>1922</v>
      </c>
      <c r="Q46" s="33" t="s">
        <v>1920</v>
      </c>
      <c r="R46" s="33" t="s">
        <v>1920</v>
      </c>
      <c r="S46" s="33" t="s">
        <v>1920</v>
      </c>
      <c r="T46" s="33" t="s">
        <v>1923</v>
      </c>
      <c r="U46" s="33" t="s">
        <v>1920</v>
      </c>
      <c r="V46" s="33" t="s">
        <v>1920</v>
      </c>
      <c r="W46" s="33" t="s">
        <v>1920</v>
      </c>
      <c r="X46" s="33" t="s">
        <v>1924</v>
      </c>
      <c r="Y46" s="33" t="s">
        <v>1920</v>
      </c>
    </row>
    <row r="47" spans="1:26" ht="32.25" thickBot="1">
      <c r="A47" s="32" t="s">
        <v>205</v>
      </c>
      <c r="B47" s="33" t="s">
        <v>1925</v>
      </c>
      <c r="C47" s="33" t="s">
        <v>1925</v>
      </c>
      <c r="D47" s="33" t="s">
        <v>1925</v>
      </c>
      <c r="E47" s="33" t="s">
        <v>1926</v>
      </c>
      <c r="F47" s="33" t="s">
        <v>1925</v>
      </c>
      <c r="G47" s="33" t="s">
        <v>1925</v>
      </c>
      <c r="H47" s="33" t="s">
        <v>1925</v>
      </c>
      <c r="I47" s="33" t="s">
        <v>1925</v>
      </c>
      <c r="J47" s="33" t="s">
        <v>1925</v>
      </c>
      <c r="K47" s="33" t="s">
        <v>1925</v>
      </c>
      <c r="L47" s="33" t="s">
        <v>1925</v>
      </c>
      <c r="M47" s="33" t="s">
        <v>1925</v>
      </c>
      <c r="N47" s="33" t="s">
        <v>1925</v>
      </c>
      <c r="O47" s="33" t="s">
        <v>1925</v>
      </c>
      <c r="P47" s="33" t="s">
        <v>1927</v>
      </c>
      <c r="Q47" s="33" t="s">
        <v>1925</v>
      </c>
      <c r="R47" s="33" t="s">
        <v>1925</v>
      </c>
      <c r="S47" s="33" t="s">
        <v>1925</v>
      </c>
      <c r="T47" s="33" t="s">
        <v>1928</v>
      </c>
      <c r="U47" s="33" t="s">
        <v>1925</v>
      </c>
      <c r="V47" s="33" t="s">
        <v>1925</v>
      </c>
      <c r="W47" s="33" t="s">
        <v>1925</v>
      </c>
      <c r="X47" s="33" t="s">
        <v>1929</v>
      </c>
      <c r="Y47" s="33" t="s">
        <v>1925</v>
      </c>
    </row>
    <row r="48" spans="1:26" ht="32.25" thickBot="1">
      <c r="A48" s="32" t="s">
        <v>206</v>
      </c>
      <c r="B48" s="33" t="s">
        <v>1930</v>
      </c>
      <c r="C48" s="33" t="s">
        <v>1930</v>
      </c>
      <c r="D48" s="33" t="s">
        <v>1930</v>
      </c>
      <c r="E48" s="33" t="s">
        <v>1931</v>
      </c>
      <c r="F48" s="33" t="s">
        <v>1930</v>
      </c>
      <c r="G48" s="33" t="s">
        <v>1930</v>
      </c>
      <c r="H48" s="33" t="s">
        <v>1930</v>
      </c>
      <c r="I48" s="33" t="s">
        <v>1930</v>
      </c>
      <c r="J48" s="33" t="s">
        <v>1930</v>
      </c>
      <c r="K48" s="33" t="s">
        <v>1930</v>
      </c>
      <c r="L48" s="33" t="s">
        <v>1930</v>
      </c>
      <c r="M48" s="33" t="s">
        <v>1930</v>
      </c>
      <c r="N48" s="33" t="s">
        <v>1930</v>
      </c>
      <c r="O48" s="33" t="s">
        <v>1930</v>
      </c>
      <c r="P48" s="33" t="s">
        <v>1932</v>
      </c>
      <c r="Q48" s="33" t="s">
        <v>1930</v>
      </c>
      <c r="R48" s="33" t="s">
        <v>1930</v>
      </c>
      <c r="S48" s="33" t="s">
        <v>1930</v>
      </c>
      <c r="T48" s="33" t="s">
        <v>1933</v>
      </c>
      <c r="U48" s="33" t="s">
        <v>1930</v>
      </c>
      <c r="V48" s="33" t="s">
        <v>1930</v>
      </c>
      <c r="W48" s="33" t="s">
        <v>1930</v>
      </c>
      <c r="X48" s="33" t="s">
        <v>1934</v>
      </c>
      <c r="Y48" s="33" t="s">
        <v>1930</v>
      </c>
    </row>
    <row r="49" spans="1:25" ht="32.25" thickBot="1">
      <c r="A49" s="32" t="s">
        <v>207</v>
      </c>
      <c r="B49" s="33" t="s">
        <v>1935</v>
      </c>
      <c r="C49" s="33" t="s">
        <v>1935</v>
      </c>
      <c r="D49" s="33" t="s">
        <v>1935</v>
      </c>
      <c r="E49" s="33" t="s">
        <v>1936</v>
      </c>
      <c r="F49" s="33" t="s">
        <v>1935</v>
      </c>
      <c r="G49" s="33" t="s">
        <v>1935</v>
      </c>
      <c r="H49" s="33" t="s">
        <v>1935</v>
      </c>
      <c r="I49" s="33" t="s">
        <v>1935</v>
      </c>
      <c r="J49" s="33" t="s">
        <v>1935</v>
      </c>
      <c r="K49" s="33" t="s">
        <v>1935</v>
      </c>
      <c r="L49" s="33" t="s">
        <v>1935</v>
      </c>
      <c r="M49" s="33" t="s">
        <v>1935</v>
      </c>
      <c r="N49" s="33" t="s">
        <v>1935</v>
      </c>
      <c r="O49" s="33" t="s">
        <v>1935</v>
      </c>
      <c r="P49" s="33" t="s">
        <v>1937</v>
      </c>
      <c r="Q49" s="33" t="s">
        <v>1935</v>
      </c>
      <c r="R49" s="33" t="s">
        <v>1935</v>
      </c>
      <c r="S49" s="33" t="s">
        <v>1935</v>
      </c>
      <c r="T49" s="33" t="s">
        <v>1938</v>
      </c>
      <c r="U49" s="33" t="s">
        <v>1935</v>
      </c>
      <c r="V49" s="33" t="s">
        <v>1935</v>
      </c>
      <c r="W49" s="33" t="s">
        <v>1935</v>
      </c>
      <c r="X49" s="33" t="s">
        <v>1939</v>
      </c>
      <c r="Y49" s="33" t="s">
        <v>1935</v>
      </c>
    </row>
    <row r="50" spans="1:25" ht="32.25" thickBot="1">
      <c r="A50" s="32" t="s">
        <v>208</v>
      </c>
      <c r="B50" s="33" t="s">
        <v>1940</v>
      </c>
      <c r="C50" s="33" t="s">
        <v>1940</v>
      </c>
      <c r="D50" s="33" t="s">
        <v>1940</v>
      </c>
      <c r="E50" s="33" t="s">
        <v>1941</v>
      </c>
      <c r="F50" s="33" t="s">
        <v>1940</v>
      </c>
      <c r="G50" s="33" t="s">
        <v>1940</v>
      </c>
      <c r="H50" s="33" t="s">
        <v>1940</v>
      </c>
      <c r="I50" s="33" t="s">
        <v>1940</v>
      </c>
      <c r="J50" s="33" t="s">
        <v>1940</v>
      </c>
      <c r="K50" s="33" t="s">
        <v>1940</v>
      </c>
      <c r="L50" s="33" t="s">
        <v>1940</v>
      </c>
      <c r="M50" s="33" t="s">
        <v>1940</v>
      </c>
      <c r="N50" s="33" t="s">
        <v>1940</v>
      </c>
      <c r="O50" s="33" t="s">
        <v>1940</v>
      </c>
      <c r="P50" s="33" t="s">
        <v>1942</v>
      </c>
      <c r="Q50" s="33" t="s">
        <v>1940</v>
      </c>
      <c r="R50" s="33" t="s">
        <v>1940</v>
      </c>
      <c r="S50" s="33" t="s">
        <v>1940</v>
      </c>
      <c r="T50" s="33" t="s">
        <v>1943</v>
      </c>
      <c r="U50" s="33" t="s">
        <v>1940</v>
      </c>
      <c r="V50" s="33" t="s">
        <v>1940</v>
      </c>
      <c r="W50" s="33" t="s">
        <v>1940</v>
      </c>
      <c r="X50" s="33" t="s">
        <v>1944</v>
      </c>
      <c r="Y50" s="33" t="s">
        <v>1940</v>
      </c>
    </row>
    <row r="51" spans="1:25" ht="32.25" thickBot="1">
      <c r="A51" s="32" t="s">
        <v>209</v>
      </c>
      <c r="B51" s="33" t="s">
        <v>1945</v>
      </c>
      <c r="C51" s="33" t="s">
        <v>1945</v>
      </c>
      <c r="D51" s="33" t="s">
        <v>1945</v>
      </c>
      <c r="E51" s="33" t="s">
        <v>1946</v>
      </c>
      <c r="F51" s="33" t="s">
        <v>1945</v>
      </c>
      <c r="G51" s="33" t="s">
        <v>1945</v>
      </c>
      <c r="H51" s="33" t="s">
        <v>1945</v>
      </c>
      <c r="I51" s="33" t="s">
        <v>1945</v>
      </c>
      <c r="J51" s="33" t="s">
        <v>1945</v>
      </c>
      <c r="K51" s="33" t="s">
        <v>1945</v>
      </c>
      <c r="L51" s="33" t="s">
        <v>1945</v>
      </c>
      <c r="M51" s="33" t="s">
        <v>1945</v>
      </c>
      <c r="N51" s="33" t="s">
        <v>1945</v>
      </c>
      <c r="O51" s="33" t="s">
        <v>1945</v>
      </c>
      <c r="P51" s="33" t="s">
        <v>1947</v>
      </c>
      <c r="Q51" s="33" t="s">
        <v>1945</v>
      </c>
      <c r="R51" s="33" t="s">
        <v>1945</v>
      </c>
      <c r="S51" s="33" t="s">
        <v>1945</v>
      </c>
      <c r="T51" s="33" t="s">
        <v>1948</v>
      </c>
      <c r="U51" s="33" t="s">
        <v>1945</v>
      </c>
      <c r="V51" s="33" t="s">
        <v>1945</v>
      </c>
      <c r="W51" s="33" t="s">
        <v>1945</v>
      </c>
      <c r="X51" s="33" t="s">
        <v>1949</v>
      </c>
      <c r="Y51" s="33" t="s">
        <v>1945</v>
      </c>
    </row>
    <row r="52" spans="1:25" ht="32.25" thickBot="1">
      <c r="A52" s="32" t="s">
        <v>210</v>
      </c>
      <c r="B52" s="33" t="s">
        <v>1950</v>
      </c>
      <c r="C52" s="33" t="s">
        <v>1950</v>
      </c>
      <c r="D52" s="33" t="s">
        <v>1950</v>
      </c>
      <c r="E52" s="33" t="s">
        <v>1951</v>
      </c>
      <c r="F52" s="33" t="s">
        <v>1950</v>
      </c>
      <c r="G52" s="33" t="s">
        <v>1950</v>
      </c>
      <c r="H52" s="33" t="s">
        <v>1950</v>
      </c>
      <c r="I52" s="33" t="s">
        <v>1950</v>
      </c>
      <c r="J52" s="33" t="s">
        <v>1950</v>
      </c>
      <c r="K52" s="33" t="s">
        <v>1950</v>
      </c>
      <c r="L52" s="33" t="s">
        <v>1950</v>
      </c>
      <c r="M52" s="33" t="s">
        <v>1950</v>
      </c>
      <c r="N52" s="33" t="s">
        <v>1950</v>
      </c>
      <c r="O52" s="33" t="s">
        <v>1950</v>
      </c>
      <c r="P52" s="33" t="s">
        <v>1952</v>
      </c>
      <c r="Q52" s="33" t="s">
        <v>1950</v>
      </c>
      <c r="R52" s="33" t="s">
        <v>1950</v>
      </c>
      <c r="S52" s="33" t="s">
        <v>1950</v>
      </c>
      <c r="T52" s="33" t="s">
        <v>1953</v>
      </c>
      <c r="U52" s="33" t="s">
        <v>1950</v>
      </c>
      <c r="V52" s="33" t="s">
        <v>1950</v>
      </c>
      <c r="W52" s="33" t="s">
        <v>1950</v>
      </c>
      <c r="X52" s="33" t="s">
        <v>1954</v>
      </c>
      <c r="Y52" s="33" t="s">
        <v>1950</v>
      </c>
    </row>
    <row r="53" spans="1:25" ht="32.25" thickBot="1">
      <c r="A53" s="32" t="s">
        <v>211</v>
      </c>
      <c r="B53" s="33" t="s">
        <v>1955</v>
      </c>
      <c r="C53" s="33" t="s">
        <v>1955</v>
      </c>
      <c r="D53" s="33" t="s">
        <v>1955</v>
      </c>
      <c r="E53" s="33" t="s">
        <v>1956</v>
      </c>
      <c r="F53" s="33" t="s">
        <v>1955</v>
      </c>
      <c r="G53" s="33" t="s">
        <v>1955</v>
      </c>
      <c r="H53" s="33" t="s">
        <v>1955</v>
      </c>
      <c r="I53" s="33" t="s">
        <v>1955</v>
      </c>
      <c r="J53" s="33" t="s">
        <v>1955</v>
      </c>
      <c r="K53" s="33" t="s">
        <v>1955</v>
      </c>
      <c r="L53" s="33" t="s">
        <v>1955</v>
      </c>
      <c r="M53" s="33" t="s">
        <v>1955</v>
      </c>
      <c r="N53" s="33" t="s">
        <v>1955</v>
      </c>
      <c r="O53" s="33" t="s">
        <v>1955</v>
      </c>
      <c r="P53" s="33" t="s">
        <v>1957</v>
      </c>
      <c r="Q53" s="33" t="s">
        <v>1955</v>
      </c>
      <c r="R53" s="33" t="s">
        <v>1955</v>
      </c>
      <c r="S53" s="33" t="s">
        <v>1955</v>
      </c>
      <c r="T53" s="33" t="s">
        <v>1955</v>
      </c>
      <c r="U53" s="33" t="s">
        <v>1955</v>
      </c>
      <c r="V53" s="33" t="s">
        <v>1955</v>
      </c>
      <c r="W53" s="33" t="s">
        <v>1955</v>
      </c>
      <c r="X53" s="33" t="s">
        <v>1958</v>
      </c>
      <c r="Y53" s="33" t="s">
        <v>1955</v>
      </c>
    </row>
    <row r="54" spans="1:25" ht="32.25" thickBot="1">
      <c r="A54" s="32" t="s">
        <v>212</v>
      </c>
      <c r="B54" s="33" t="s">
        <v>1959</v>
      </c>
      <c r="C54" s="33" t="s">
        <v>1959</v>
      </c>
      <c r="D54" s="33" t="s">
        <v>1959</v>
      </c>
      <c r="E54" s="33" t="s">
        <v>1959</v>
      </c>
      <c r="F54" s="33" t="s">
        <v>1959</v>
      </c>
      <c r="G54" s="33" t="s">
        <v>1959</v>
      </c>
      <c r="H54" s="33" t="s">
        <v>1959</v>
      </c>
      <c r="I54" s="33" t="s">
        <v>1959</v>
      </c>
      <c r="J54" s="33" t="s">
        <v>1959</v>
      </c>
      <c r="K54" s="33" t="s">
        <v>1959</v>
      </c>
      <c r="L54" s="33" t="s">
        <v>1959</v>
      </c>
      <c r="M54" s="33" t="s">
        <v>1959</v>
      </c>
      <c r="N54" s="33" t="s">
        <v>1959</v>
      </c>
      <c r="O54" s="33" t="s">
        <v>1959</v>
      </c>
      <c r="P54" s="33" t="s">
        <v>1960</v>
      </c>
      <c r="Q54" s="33" t="s">
        <v>1959</v>
      </c>
      <c r="R54" s="33" t="s">
        <v>1959</v>
      </c>
      <c r="S54" s="33" t="s">
        <v>1959</v>
      </c>
      <c r="T54" s="33" t="s">
        <v>1959</v>
      </c>
      <c r="U54" s="33" t="s">
        <v>1959</v>
      </c>
      <c r="V54" s="33" t="s">
        <v>1959</v>
      </c>
      <c r="W54" s="33" t="s">
        <v>1959</v>
      </c>
      <c r="X54" s="33" t="s">
        <v>1961</v>
      </c>
      <c r="Y54" s="33" t="s">
        <v>1959</v>
      </c>
    </row>
    <row r="55" spans="1:25" ht="32.25" thickBot="1">
      <c r="A55" s="32" t="s">
        <v>213</v>
      </c>
      <c r="B55" s="33" t="s">
        <v>1962</v>
      </c>
      <c r="C55" s="33" t="s">
        <v>1962</v>
      </c>
      <c r="D55" s="33" t="s">
        <v>1962</v>
      </c>
      <c r="E55" s="33" t="s">
        <v>1962</v>
      </c>
      <c r="F55" s="33" t="s">
        <v>1962</v>
      </c>
      <c r="G55" s="33" t="s">
        <v>1962</v>
      </c>
      <c r="H55" s="33" t="s">
        <v>1962</v>
      </c>
      <c r="I55" s="33" t="s">
        <v>1962</v>
      </c>
      <c r="J55" s="33" t="s">
        <v>1962</v>
      </c>
      <c r="K55" s="33" t="s">
        <v>1962</v>
      </c>
      <c r="L55" s="33" t="s">
        <v>1962</v>
      </c>
      <c r="M55" s="33" t="s">
        <v>1962</v>
      </c>
      <c r="N55" s="33" t="s">
        <v>1962</v>
      </c>
      <c r="O55" s="33" t="s">
        <v>1962</v>
      </c>
      <c r="P55" s="33" t="s">
        <v>1963</v>
      </c>
      <c r="Q55" s="33" t="s">
        <v>1962</v>
      </c>
      <c r="R55" s="33" t="s">
        <v>1962</v>
      </c>
      <c r="S55" s="33" t="s">
        <v>1962</v>
      </c>
      <c r="T55" s="33" t="s">
        <v>1962</v>
      </c>
      <c r="U55" s="33" t="s">
        <v>1962</v>
      </c>
      <c r="V55" s="33" t="s">
        <v>1962</v>
      </c>
      <c r="W55" s="33" t="s">
        <v>1962</v>
      </c>
      <c r="X55" s="33" t="s">
        <v>1964</v>
      </c>
      <c r="Y55" s="33" t="s">
        <v>1962</v>
      </c>
    </row>
    <row r="56" spans="1:25" ht="32.25" thickBot="1">
      <c r="A56" s="32" t="s">
        <v>214</v>
      </c>
      <c r="B56" s="33" t="s">
        <v>1965</v>
      </c>
      <c r="C56" s="33" t="s">
        <v>1965</v>
      </c>
      <c r="D56" s="33" t="s">
        <v>1965</v>
      </c>
      <c r="E56" s="33" t="s">
        <v>1965</v>
      </c>
      <c r="F56" s="33" t="s">
        <v>1965</v>
      </c>
      <c r="G56" s="33" t="s">
        <v>1965</v>
      </c>
      <c r="H56" s="33" t="s">
        <v>1965</v>
      </c>
      <c r="I56" s="33" t="s">
        <v>1965</v>
      </c>
      <c r="J56" s="33" t="s">
        <v>1965</v>
      </c>
      <c r="K56" s="33" t="s">
        <v>1965</v>
      </c>
      <c r="L56" s="33" t="s">
        <v>1965</v>
      </c>
      <c r="M56" s="33" t="s">
        <v>1965</v>
      </c>
      <c r="N56" s="33" t="s">
        <v>1965</v>
      </c>
      <c r="O56" s="33" t="s">
        <v>1965</v>
      </c>
      <c r="P56" s="33" t="s">
        <v>1966</v>
      </c>
      <c r="Q56" s="33" t="s">
        <v>1965</v>
      </c>
      <c r="R56" s="33" t="s">
        <v>1965</v>
      </c>
      <c r="S56" s="33" t="s">
        <v>1965</v>
      </c>
      <c r="T56" s="33" t="s">
        <v>1965</v>
      </c>
      <c r="U56" s="33" t="s">
        <v>1965</v>
      </c>
      <c r="V56" s="33" t="s">
        <v>1965</v>
      </c>
      <c r="W56" s="33" t="s">
        <v>1965</v>
      </c>
      <c r="X56" s="33" t="s">
        <v>1967</v>
      </c>
      <c r="Y56" s="33" t="s">
        <v>1965</v>
      </c>
    </row>
    <row r="57" spans="1:25" ht="32.25" thickBot="1">
      <c r="A57" s="32" t="s">
        <v>215</v>
      </c>
      <c r="B57" s="33" t="s">
        <v>1968</v>
      </c>
      <c r="C57" s="33" t="s">
        <v>1968</v>
      </c>
      <c r="D57" s="33" t="s">
        <v>1968</v>
      </c>
      <c r="E57" s="33" t="s">
        <v>1968</v>
      </c>
      <c r="F57" s="33" t="s">
        <v>1968</v>
      </c>
      <c r="G57" s="33" t="s">
        <v>1968</v>
      </c>
      <c r="H57" s="33" t="s">
        <v>1968</v>
      </c>
      <c r="I57" s="33" t="s">
        <v>1968</v>
      </c>
      <c r="J57" s="33" t="s">
        <v>1968</v>
      </c>
      <c r="K57" s="33" t="s">
        <v>1968</v>
      </c>
      <c r="L57" s="33" t="s">
        <v>1968</v>
      </c>
      <c r="M57" s="33" t="s">
        <v>1968</v>
      </c>
      <c r="N57" s="33" t="s">
        <v>1968</v>
      </c>
      <c r="O57" s="33" t="s">
        <v>1968</v>
      </c>
      <c r="P57" s="33" t="s">
        <v>1969</v>
      </c>
      <c r="Q57" s="33" t="s">
        <v>1968</v>
      </c>
      <c r="R57" s="33" t="s">
        <v>1968</v>
      </c>
      <c r="S57" s="33" t="s">
        <v>1968</v>
      </c>
      <c r="T57" s="33" t="s">
        <v>1968</v>
      </c>
      <c r="U57" s="33" t="s">
        <v>1968</v>
      </c>
      <c r="V57" s="33" t="s">
        <v>1968</v>
      </c>
      <c r="W57" s="33" t="s">
        <v>1968</v>
      </c>
      <c r="X57" s="33" t="s">
        <v>1970</v>
      </c>
      <c r="Y57" s="33" t="s">
        <v>1968</v>
      </c>
    </row>
    <row r="58" spans="1:25" ht="32.25" thickBot="1">
      <c r="A58" s="32" t="s">
        <v>216</v>
      </c>
      <c r="B58" s="33" t="s">
        <v>1971</v>
      </c>
      <c r="C58" s="33" t="s">
        <v>1971</v>
      </c>
      <c r="D58" s="33" t="s">
        <v>1971</v>
      </c>
      <c r="E58" s="33" t="s">
        <v>1971</v>
      </c>
      <c r="F58" s="33" t="s">
        <v>1971</v>
      </c>
      <c r="G58" s="33" t="s">
        <v>1971</v>
      </c>
      <c r="H58" s="33" t="s">
        <v>1971</v>
      </c>
      <c r="I58" s="33" t="s">
        <v>1971</v>
      </c>
      <c r="J58" s="33" t="s">
        <v>1971</v>
      </c>
      <c r="K58" s="33" t="s">
        <v>1971</v>
      </c>
      <c r="L58" s="33" t="s">
        <v>1971</v>
      </c>
      <c r="M58" s="33" t="s">
        <v>1971</v>
      </c>
      <c r="N58" s="33" t="s">
        <v>1971</v>
      </c>
      <c r="O58" s="33" t="s">
        <v>1971</v>
      </c>
      <c r="P58" s="33" t="s">
        <v>1972</v>
      </c>
      <c r="Q58" s="33" t="s">
        <v>1971</v>
      </c>
      <c r="R58" s="33" t="s">
        <v>1971</v>
      </c>
      <c r="S58" s="33" t="s">
        <v>1971</v>
      </c>
      <c r="T58" s="33" t="s">
        <v>1971</v>
      </c>
      <c r="U58" s="33" t="s">
        <v>1971</v>
      </c>
      <c r="V58" s="33" t="s">
        <v>1971</v>
      </c>
      <c r="W58" s="33" t="s">
        <v>1971</v>
      </c>
      <c r="X58" s="33" t="s">
        <v>1973</v>
      </c>
      <c r="Y58" s="33" t="s">
        <v>1971</v>
      </c>
    </row>
    <row r="59" spans="1:25" ht="32.25" thickBot="1">
      <c r="A59" s="32" t="s">
        <v>217</v>
      </c>
      <c r="B59" s="33" t="s">
        <v>1974</v>
      </c>
      <c r="C59" s="33" t="s">
        <v>1974</v>
      </c>
      <c r="D59" s="33" t="s">
        <v>1974</v>
      </c>
      <c r="E59" s="33" t="s">
        <v>1974</v>
      </c>
      <c r="F59" s="33" t="s">
        <v>1974</v>
      </c>
      <c r="G59" s="33" t="s">
        <v>1974</v>
      </c>
      <c r="H59" s="33" t="s">
        <v>1974</v>
      </c>
      <c r="I59" s="33" t="s">
        <v>1974</v>
      </c>
      <c r="J59" s="33" t="s">
        <v>1974</v>
      </c>
      <c r="K59" s="33" t="s">
        <v>1974</v>
      </c>
      <c r="L59" s="33" t="s">
        <v>1974</v>
      </c>
      <c r="M59" s="33" t="s">
        <v>1974</v>
      </c>
      <c r="N59" s="33" t="s">
        <v>1974</v>
      </c>
      <c r="O59" s="33" t="s">
        <v>1974</v>
      </c>
      <c r="P59" s="33" t="s">
        <v>1975</v>
      </c>
      <c r="Q59" s="33" t="s">
        <v>1974</v>
      </c>
      <c r="R59" s="33" t="s">
        <v>1974</v>
      </c>
      <c r="S59" s="33" t="s">
        <v>1974</v>
      </c>
      <c r="T59" s="33" t="s">
        <v>1974</v>
      </c>
      <c r="U59" s="33" t="s">
        <v>1974</v>
      </c>
      <c r="V59" s="33" t="s">
        <v>1974</v>
      </c>
      <c r="W59" s="33" t="s">
        <v>1974</v>
      </c>
      <c r="X59" s="33" t="s">
        <v>1976</v>
      </c>
      <c r="Y59" s="33" t="s">
        <v>1974</v>
      </c>
    </row>
    <row r="60" spans="1:25" ht="32.25" thickBot="1">
      <c r="A60" s="32" t="s">
        <v>218</v>
      </c>
      <c r="B60" s="33" t="s">
        <v>1977</v>
      </c>
      <c r="C60" s="33" t="s">
        <v>1977</v>
      </c>
      <c r="D60" s="33" t="s">
        <v>1977</v>
      </c>
      <c r="E60" s="33" t="s">
        <v>1977</v>
      </c>
      <c r="F60" s="33" t="s">
        <v>1977</v>
      </c>
      <c r="G60" s="33" t="s">
        <v>1977</v>
      </c>
      <c r="H60" s="33" t="s">
        <v>1977</v>
      </c>
      <c r="I60" s="33" t="s">
        <v>1977</v>
      </c>
      <c r="J60" s="33" t="s">
        <v>1977</v>
      </c>
      <c r="K60" s="33" t="s">
        <v>1977</v>
      </c>
      <c r="L60" s="33" t="s">
        <v>1977</v>
      </c>
      <c r="M60" s="33" t="s">
        <v>1977</v>
      </c>
      <c r="N60" s="33" t="s">
        <v>1977</v>
      </c>
      <c r="O60" s="33" t="s">
        <v>1977</v>
      </c>
      <c r="P60" s="33" t="s">
        <v>1978</v>
      </c>
      <c r="Q60" s="33" t="s">
        <v>1977</v>
      </c>
      <c r="R60" s="33" t="s">
        <v>1977</v>
      </c>
      <c r="S60" s="33" t="s">
        <v>1977</v>
      </c>
      <c r="T60" s="33" t="s">
        <v>1977</v>
      </c>
      <c r="U60" s="33" t="s">
        <v>1977</v>
      </c>
      <c r="V60" s="33" t="s">
        <v>1977</v>
      </c>
      <c r="W60" s="33" t="s">
        <v>1977</v>
      </c>
      <c r="X60" s="33" t="s">
        <v>1979</v>
      </c>
      <c r="Y60" s="33" t="s">
        <v>1977</v>
      </c>
    </row>
    <row r="61" spans="1:25" ht="32.25" thickBot="1">
      <c r="A61" s="32" t="s">
        <v>219</v>
      </c>
      <c r="B61" s="33" t="s">
        <v>1980</v>
      </c>
      <c r="C61" s="33" t="s">
        <v>1980</v>
      </c>
      <c r="D61" s="33" t="s">
        <v>1980</v>
      </c>
      <c r="E61" s="33" t="s">
        <v>1980</v>
      </c>
      <c r="F61" s="33" t="s">
        <v>1980</v>
      </c>
      <c r="G61" s="33" t="s">
        <v>1980</v>
      </c>
      <c r="H61" s="33" t="s">
        <v>1980</v>
      </c>
      <c r="I61" s="33" t="s">
        <v>1980</v>
      </c>
      <c r="J61" s="33" t="s">
        <v>1980</v>
      </c>
      <c r="K61" s="33" t="s">
        <v>1980</v>
      </c>
      <c r="L61" s="33" t="s">
        <v>1980</v>
      </c>
      <c r="M61" s="33" t="s">
        <v>1980</v>
      </c>
      <c r="N61" s="33" t="s">
        <v>1980</v>
      </c>
      <c r="O61" s="33" t="s">
        <v>1980</v>
      </c>
      <c r="P61" s="33" t="s">
        <v>1981</v>
      </c>
      <c r="Q61" s="33" t="s">
        <v>1980</v>
      </c>
      <c r="R61" s="33" t="s">
        <v>1980</v>
      </c>
      <c r="S61" s="33" t="s">
        <v>1980</v>
      </c>
      <c r="T61" s="33" t="s">
        <v>1980</v>
      </c>
      <c r="U61" s="33" t="s">
        <v>1980</v>
      </c>
      <c r="V61" s="33" t="s">
        <v>1980</v>
      </c>
      <c r="W61" s="33" t="s">
        <v>1980</v>
      </c>
      <c r="X61" s="33" t="s">
        <v>1982</v>
      </c>
      <c r="Y61" s="33" t="s">
        <v>1980</v>
      </c>
    </row>
    <row r="62" spans="1:25" ht="32.25" thickBot="1">
      <c r="A62" s="32" t="s">
        <v>220</v>
      </c>
      <c r="B62" s="33" t="s">
        <v>1983</v>
      </c>
      <c r="C62" s="33" t="s">
        <v>1983</v>
      </c>
      <c r="D62" s="33" t="s">
        <v>1983</v>
      </c>
      <c r="E62" s="33" t="s">
        <v>1983</v>
      </c>
      <c r="F62" s="33" t="s">
        <v>1983</v>
      </c>
      <c r="G62" s="33" t="s">
        <v>1983</v>
      </c>
      <c r="H62" s="33" t="s">
        <v>1983</v>
      </c>
      <c r="I62" s="33" t="s">
        <v>1983</v>
      </c>
      <c r="J62" s="33" t="s">
        <v>1983</v>
      </c>
      <c r="K62" s="33" t="s">
        <v>1983</v>
      </c>
      <c r="L62" s="33" t="s">
        <v>1983</v>
      </c>
      <c r="M62" s="33" t="s">
        <v>1983</v>
      </c>
      <c r="N62" s="33" t="s">
        <v>1983</v>
      </c>
      <c r="O62" s="33" t="s">
        <v>1983</v>
      </c>
      <c r="P62" s="33" t="s">
        <v>1984</v>
      </c>
      <c r="Q62" s="33" t="s">
        <v>1983</v>
      </c>
      <c r="R62" s="33" t="s">
        <v>1983</v>
      </c>
      <c r="S62" s="33" t="s">
        <v>1983</v>
      </c>
      <c r="T62" s="33" t="s">
        <v>1983</v>
      </c>
      <c r="U62" s="33" t="s">
        <v>1983</v>
      </c>
      <c r="V62" s="33" t="s">
        <v>1983</v>
      </c>
      <c r="W62" s="33" t="s">
        <v>1983</v>
      </c>
      <c r="X62" s="33" t="s">
        <v>1985</v>
      </c>
      <c r="Y62" s="33" t="s">
        <v>1983</v>
      </c>
    </row>
    <row r="63" spans="1:25" ht="32.25" thickBot="1">
      <c r="A63" s="32" t="s">
        <v>221</v>
      </c>
      <c r="B63" s="33" t="s">
        <v>1986</v>
      </c>
      <c r="C63" s="33" t="s">
        <v>1986</v>
      </c>
      <c r="D63" s="33" t="s">
        <v>1986</v>
      </c>
      <c r="E63" s="33" t="s">
        <v>1986</v>
      </c>
      <c r="F63" s="33" t="s">
        <v>1986</v>
      </c>
      <c r="G63" s="33" t="s">
        <v>1986</v>
      </c>
      <c r="H63" s="33" t="s">
        <v>1986</v>
      </c>
      <c r="I63" s="33" t="s">
        <v>1986</v>
      </c>
      <c r="J63" s="33" t="s">
        <v>1986</v>
      </c>
      <c r="K63" s="33" t="s">
        <v>1986</v>
      </c>
      <c r="L63" s="33" t="s">
        <v>1986</v>
      </c>
      <c r="M63" s="33" t="s">
        <v>1986</v>
      </c>
      <c r="N63" s="33" t="s">
        <v>1986</v>
      </c>
      <c r="O63" s="33" t="s">
        <v>1986</v>
      </c>
      <c r="P63" s="33" t="s">
        <v>1987</v>
      </c>
      <c r="Q63" s="33" t="s">
        <v>1986</v>
      </c>
      <c r="R63" s="33" t="s">
        <v>1986</v>
      </c>
      <c r="S63" s="33" t="s">
        <v>1986</v>
      </c>
      <c r="T63" s="33" t="s">
        <v>1986</v>
      </c>
      <c r="U63" s="33" t="s">
        <v>1986</v>
      </c>
      <c r="V63" s="33" t="s">
        <v>1986</v>
      </c>
      <c r="W63" s="33" t="s">
        <v>1986</v>
      </c>
      <c r="X63" s="33" t="s">
        <v>1988</v>
      </c>
      <c r="Y63" s="33" t="s">
        <v>1986</v>
      </c>
    </row>
    <row r="64" spans="1:25" ht="32.25" thickBot="1">
      <c r="A64" s="32" t="s">
        <v>222</v>
      </c>
      <c r="B64" s="33" t="s">
        <v>1989</v>
      </c>
      <c r="C64" s="33" t="s">
        <v>1989</v>
      </c>
      <c r="D64" s="33" t="s">
        <v>1989</v>
      </c>
      <c r="E64" s="33" t="s">
        <v>1989</v>
      </c>
      <c r="F64" s="33" t="s">
        <v>1989</v>
      </c>
      <c r="G64" s="33" t="s">
        <v>1989</v>
      </c>
      <c r="H64" s="33" t="s">
        <v>1989</v>
      </c>
      <c r="I64" s="33" t="s">
        <v>1989</v>
      </c>
      <c r="J64" s="33" t="s">
        <v>1989</v>
      </c>
      <c r="K64" s="33" t="s">
        <v>1989</v>
      </c>
      <c r="L64" s="33" t="s">
        <v>1989</v>
      </c>
      <c r="M64" s="33" t="s">
        <v>1989</v>
      </c>
      <c r="N64" s="33" t="s">
        <v>1989</v>
      </c>
      <c r="O64" s="33" t="s">
        <v>1989</v>
      </c>
      <c r="P64" s="33" t="s">
        <v>1990</v>
      </c>
      <c r="Q64" s="33" t="s">
        <v>1989</v>
      </c>
      <c r="R64" s="33" t="s">
        <v>1989</v>
      </c>
      <c r="S64" s="33" t="s">
        <v>1989</v>
      </c>
      <c r="T64" s="33" t="s">
        <v>1989</v>
      </c>
      <c r="U64" s="33" t="s">
        <v>1989</v>
      </c>
      <c r="V64" s="33" t="s">
        <v>1989</v>
      </c>
      <c r="W64" s="33" t="s">
        <v>1989</v>
      </c>
      <c r="X64" s="33" t="s">
        <v>1991</v>
      </c>
      <c r="Y64" s="33" t="s">
        <v>1989</v>
      </c>
    </row>
    <row r="65" spans="1:25" ht="32.25" thickBot="1">
      <c r="A65" s="32" t="s">
        <v>223</v>
      </c>
      <c r="B65" s="33" t="s">
        <v>1992</v>
      </c>
      <c r="C65" s="33" t="s">
        <v>1992</v>
      </c>
      <c r="D65" s="33" t="s">
        <v>1992</v>
      </c>
      <c r="E65" s="33" t="s">
        <v>1992</v>
      </c>
      <c r="F65" s="33" t="s">
        <v>1992</v>
      </c>
      <c r="G65" s="33" t="s">
        <v>1992</v>
      </c>
      <c r="H65" s="33" t="s">
        <v>1992</v>
      </c>
      <c r="I65" s="33" t="s">
        <v>1992</v>
      </c>
      <c r="J65" s="33" t="s">
        <v>1992</v>
      </c>
      <c r="K65" s="33" t="s">
        <v>1992</v>
      </c>
      <c r="L65" s="33" t="s">
        <v>1992</v>
      </c>
      <c r="M65" s="33" t="s">
        <v>1992</v>
      </c>
      <c r="N65" s="33" t="s">
        <v>1992</v>
      </c>
      <c r="O65" s="33" t="s">
        <v>1992</v>
      </c>
      <c r="P65" s="33" t="s">
        <v>1993</v>
      </c>
      <c r="Q65" s="33" t="s">
        <v>1992</v>
      </c>
      <c r="R65" s="33" t="s">
        <v>1992</v>
      </c>
      <c r="S65" s="33" t="s">
        <v>1992</v>
      </c>
      <c r="T65" s="33" t="s">
        <v>1992</v>
      </c>
      <c r="U65" s="33" t="s">
        <v>1992</v>
      </c>
      <c r="V65" s="33" t="s">
        <v>1992</v>
      </c>
      <c r="W65" s="33" t="s">
        <v>1992</v>
      </c>
      <c r="X65" s="33" t="s">
        <v>1994</v>
      </c>
      <c r="Y65" s="33" t="s">
        <v>1992</v>
      </c>
    </row>
    <row r="66" spans="1:25" ht="32.25" thickBot="1">
      <c r="A66" s="32" t="s">
        <v>224</v>
      </c>
      <c r="B66" s="33" t="s">
        <v>1995</v>
      </c>
      <c r="C66" s="33" t="s">
        <v>1995</v>
      </c>
      <c r="D66" s="33" t="s">
        <v>1995</v>
      </c>
      <c r="E66" s="33" t="s">
        <v>1995</v>
      </c>
      <c r="F66" s="33" t="s">
        <v>1995</v>
      </c>
      <c r="G66" s="33" t="s">
        <v>1995</v>
      </c>
      <c r="H66" s="33" t="s">
        <v>1995</v>
      </c>
      <c r="I66" s="33" t="s">
        <v>1995</v>
      </c>
      <c r="J66" s="33" t="s">
        <v>1995</v>
      </c>
      <c r="K66" s="33" t="s">
        <v>1995</v>
      </c>
      <c r="L66" s="33" t="s">
        <v>1995</v>
      </c>
      <c r="M66" s="33" t="s">
        <v>1995</v>
      </c>
      <c r="N66" s="33" t="s">
        <v>1995</v>
      </c>
      <c r="O66" s="33" t="s">
        <v>1995</v>
      </c>
      <c r="P66" s="33" t="s">
        <v>1996</v>
      </c>
      <c r="Q66" s="33" t="s">
        <v>1995</v>
      </c>
      <c r="R66" s="33" t="s">
        <v>1995</v>
      </c>
      <c r="S66" s="33" t="s">
        <v>1995</v>
      </c>
      <c r="T66" s="33" t="s">
        <v>1995</v>
      </c>
      <c r="U66" s="33" t="s">
        <v>1995</v>
      </c>
      <c r="V66" s="33" t="s">
        <v>1995</v>
      </c>
      <c r="W66" s="33" t="s">
        <v>1995</v>
      </c>
      <c r="X66" s="33" t="s">
        <v>1997</v>
      </c>
      <c r="Y66" s="33" t="s">
        <v>1995</v>
      </c>
    </row>
    <row r="67" spans="1:25" ht="32.25" thickBot="1">
      <c r="A67" s="32" t="s">
        <v>225</v>
      </c>
      <c r="B67" s="33" t="s">
        <v>1998</v>
      </c>
      <c r="C67" s="33" t="s">
        <v>1998</v>
      </c>
      <c r="D67" s="33" t="s">
        <v>1998</v>
      </c>
      <c r="E67" s="33" t="s">
        <v>1998</v>
      </c>
      <c r="F67" s="33" t="s">
        <v>1998</v>
      </c>
      <c r="G67" s="33" t="s">
        <v>1998</v>
      </c>
      <c r="H67" s="33" t="s">
        <v>1998</v>
      </c>
      <c r="I67" s="33" t="s">
        <v>1998</v>
      </c>
      <c r="J67" s="33" t="s">
        <v>1998</v>
      </c>
      <c r="K67" s="33" t="s">
        <v>1998</v>
      </c>
      <c r="L67" s="33" t="s">
        <v>1998</v>
      </c>
      <c r="M67" s="33" t="s">
        <v>1998</v>
      </c>
      <c r="N67" s="33" t="s">
        <v>1998</v>
      </c>
      <c r="O67" s="33" t="s">
        <v>1998</v>
      </c>
      <c r="P67" s="33" t="s">
        <v>1999</v>
      </c>
      <c r="Q67" s="33" t="s">
        <v>1998</v>
      </c>
      <c r="R67" s="33" t="s">
        <v>1998</v>
      </c>
      <c r="S67" s="33" t="s">
        <v>1998</v>
      </c>
      <c r="T67" s="33" t="s">
        <v>1998</v>
      </c>
      <c r="U67" s="33" t="s">
        <v>1998</v>
      </c>
      <c r="V67" s="33" t="s">
        <v>1998</v>
      </c>
      <c r="W67" s="33" t="s">
        <v>1998</v>
      </c>
      <c r="X67" s="33" t="s">
        <v>2000</v>
      </c>
      <c r="Y67" s="33" t="s">
        <v>1998</v>
      </c>
    </row>
    <row r="68" spans="1:25" ht="32.25" thickBot="1">
      <c r="A68" s="32" t="s">
        <v>226</v>
      </c>
      <c r="B68" s="33" t="s">
        <v>2001</v>
      </c>
      <c r="C68" s="33" t="s">
        <v>2001</v>
      </c>
      <c r="D68" s="33" t="s">
        <v>2001</v>
      </c>
      <c r="E68" s="33" t="s">
        <v>2001</v>
      </c>
      <c r="F68" s="33" t="s">
        <v>2001</v>
      </c>
      <c r="G68" s="33" t="s">
        <v>2001</v>
      </c>
      <c r="H68" s="33" t="s">
        <v>2001</v>
      </c>
      <c r="I68" s="33" t="s">
        <v>2001</v>
      </c>
      <c r="J68" s="33" t="s">
        <v>2001</v>
      </c>
      <c r="K68" s="33" t="s">
        <v>2001</v>
      </c>
      <c r="L68" s="33" t="s">
        <v>2001</v>
      </c>
      <c r="M68" s="33" t="s">
        <v>2001</v>
      </c>
      <c r="N68" s="33" t="s">
        <v>2001</v>
      </c>
      <c r="O68" s="33" t="s">
        <v>2001</v>
      </c>
      <c r="P68" s="33" t="s">
        <v>2002</v>
      </c>
      <c r="Q68" s="33" t="s">
        <v>2001</v>
      </c>
      <c r="R68" s="33" t="s">
        <v>2001</v>
      </c>
      <c r="S68" s="33" t="s">
        <v>2001</v>
      </c>
      <c r="T68" s="33" t="s">
        <v>2001</v>
      </c>
      <c r="U68" s="33" t="s">
        <v>2001</v>
      </c>
      <c r="V68" s="33" t="s">
        <v>2001</v>
      </c>
      <c r="W68" s="33" t="s">
        <v>2001</v>
      </c>
      <c r="X68" s="33" t="s">
        <v>2003</v>
      </c>
      <c r="Y68" s="33" t="s">
        <v>2001</v>
      </c>
    </row>
    <row r="69" spans="1:25" ht="32.25" thickBot="1">
      <c r="A69" s="32" t="s">
        <v>227</v>
      </c>
      <c r="B69" s="33" t="s">
        <v>2004</v>
      </c>
      <c r="C69" s="33" t="s">
        <v>2004</v>
      </c>
      <c r="D69" s="33" t="s">
        <v>2004</v>
      </c>
      <c r="E69" s="33" t="s">
        <v>2004</v>
      </c>
      <c r="F69" s="33" t="s">
        <v>2004</v>
      </c>
      <c r="G69" s="33" t="s">
        <v>2004</v>
      </c>
      <c r="H69" s="33" t="s">
        <v>2004</v>
      </c>
      <c r="I69" s="33" t="s">
        <v>2004</v>
      </c>
      <c r="J69" s="33" t="s">
        <v>2004</v>
      </c>
      <c r="K69" s="33" t="s">
        <v>2004</v>
      </c>
      <c r="L69" s="33" t="s">
        <v>2004</v>
      </c>
      <c r="M69" s="33" t="s">
        <v>2004</v>
      </c>
      <c r="N69" s="33" t="s">
        <v>2004</v>
      </c>
      <c r="O69" s="33" t="s">
        <v>2004</v>
      </c>
      <c r="P69" s="33" t="s">
        <v>2005</v>
      </c>
      <c r="Q69" s="33" t="s">
        <v>2004</v>
      </c>
      <c r="R69" s="33" t="s">
        <v>2004</v>
      </c>
      <c r="S69" s="33" t="s">
        <v>2004</v>
      </c>
      <c r="T69" s="33" t="s">
        <v>2004</v>
      </c>
      <c r="U69" s="33" t="s">
        <v>2004</v>
      </c>
      <c r="V69" s="33" t="s">
        <v>2004</v>
      </c>
      <c r="W69" s="33" t="s">
        <v>2004</v>
      </c>
      <c r="X69" s="33" t="s">
        <v>2006</v>
      </c>
      <c r="Y69" s="33" t="s">
        <v>2004</v>
      </c>
    </row>
    <row r="70" spans="1:25" ht="32.25" thickBot="1">
      <c r="A70" s="32" t="s">
        <v>228</v>
      </c>
      <c r="B70" s="33" t="s">
        <v>2007</v>
      </c>
      <c r="C70" s="33" t="s">
        <v>2007</v>
      </c>
      <c r="D70" s="33" t="s">
        <v>2007</v>
      </c>
      <c r="E70" s="33" t="s">
        <v>2007</v>
      </c>
      <c r="F70" s="33" t="s">
        <v>2007</v>
      </c>
      <c r="G70" s="33" t="s">
        <v>2007</v>
      </c>
      <c r="H70" s="33" t="s">
        <v>2007</v>
      </c>
      <c r="I70" s="33" t="s">
        <v>2007</v>
      </c>
      <c r="J70" s="33" t="s">
        <v>2007</v>
      </c>
      <c r="K70" s="33" t="s">
        <v>2007</v>
      </c>
      <c r="L70" s="33" t="s">
        <v>2007</v>
      </c>
      <c r="M70" s="33" t="s">
        <v>2007</v>
      </c>
      <c r="N70" s="33" t="s">
        <v>2007</v>
      </c>
      <c r="O70" s="33" t="s">
        <v>2007</v>
      </c>
      <c r="P70" s="33" t="s">
        <v>2008</v>
      </c>
      <c r="Q70" s="33" t="s">
        <v>2007</v>
      </c>
      <c r="R70" s="33" t="s">
        <v>2007</v>
      </c>
      <c r="S70" s="33" t="s">
        <v>2007</v>
      </c>
      <c r="T70" s="33" t="s">
        <v>2007</v>
      </c>
      <c r="U70" s="33" t="s">
        <v>2007</v>
      </c>
      <c r="V70" s="33" t="s">
        <v>2007</v>
      </c>
      <c r="W70" s="33" t="s">
        <v>2007</v>
      </c>
      <c r="X70" s="33" t="s">
        <v>2009</v>
      </c>
      <c r="Y70" s="33" t="s">
        <v>2007</v>
      </c>
    </row>
    <row r="71" spans="1:25" ht="32.25" thickBot="1">
      <c r="A71" s="32" t="s">
        <v>229</v>
      </c>
      <c r="B71" s="33" t="s">
        <v>2010</v>
      </c>
      <c r="C71" s="33" t="s">
        <v>2010</v>
      </c>
      <c r="D71" s="33" t="s">
        <v>2010</v>
      </c>
      <c r="E71" s="33" t="s">
        <v>2010</v>
      </c>
      <c r="F71" s="33" t="s">
        <v>2010</v>
      </c>
      <c r="G71" s="33" t="s">
        <v>2010</v>
      </c>
      <c r="H71" s="33" t="s">
        <v>2010</v>
      </c>
      <c r="I71" s="33" t="s">
        <v>2010</v>
      </c>
      <c r="J71" s="33" t="s">
        <v>2010</v>
      </c>
      <c r="K71" s="33" t="s">
        <v>2010</v>
      </c>
      <c r="L71" s="33" t="s">
        <v>2010</v>
      </c>
      <c r="M71" s="33" t="s">
        <v>2010</v>
      </c>
      <c r="N71" s="33" t="s">
        <v>2010</v>
      </c>
      <c r="O71" s="33" t="s">
        <v>2010</v>
      </c>
      <c r="P71" s="33" t="s">
        <v>2011</v>
      </c>
      <c r="Q71" s="33" t="s">
        <v>2010</v>
      </c>
      <c r="R71" s="33" t="s">
        <v>2010</v>
      </c>
      <c r="S71" s="33" t="s">
        <v>2010</v>
      </c>
      <c r="T71" s="33" t="s">
        <v>2010</v>
      </c>
      <c r="U71" s="33" t="s">
        <v>2010</v>
      </c>
      <c r="V71" s="33" t="s">
        <v>2010</v>
      </c>
      <c r="W71" s="33" t="s">
        <v>2010</v>
      </c>
      <c r="X71" s="33" t="s">
        <v>2012</v>
      </c>
      <c r="Y71" s="33" t="s">
        <v>2010</v>
      </c>
    </row>
    <row r="72" spans="1:25" ht="32.25" thickBot="1">
      <c r="A72" s="32" t="s">
        <v>230</v>
      </c>
      <c r="B72" s="33" t="s">
        <v>2013</v>
      </c>
      <c r="C72" s="33" t="s">
        <v>2013</v>
      </c>
      <c r="D72" s="33" t="s">
        <v>2013</v>
      </c>
      <c r="E72" s="33" t="s">
        <v>2013</v>
      </c>
      <c r="F72" s="33" t="s">
        <v>2013</v>
      </c>
      <c r="G72" s="33" t="s">
        <v>2013</v>
      </c>
      <c r="H72" s="33" t="s">
        <v>2013</v>
      </c>
      <c r="I72" s="33" t="s">
        <v>2013</v>
      </c>
      <c r="J72" s="33" t="s">
        <v>2013</v>
      </c>
      <c r="K72" s="33" t="s">
        <v>2013</v>
      </c>
      <c r="L72" s="33" t="s">
        <v>2013</v>
      </c>
      <c r="M72" s="33" t="s">
        <v>2013</v>
      </c>
      <c r="N72" s="33" t="s">
        <v>2013</v>
      </c>
      <c r="O72" s="33" t="s">
        <v>2013</v>
      </c>
      <c r="P72" s="33" t="s">
        <v>2014</v>
      </c>
      <c r="Q72" s="33" t="s">
        <v>2013</v>
      </c>
      <c r="R72" s="33" t="s">
        <v>2013</v>
      </c>
      <c r="S72" s="33" t="s">
        <v>2013</v>
      </c>
      <c r="T72" s="33" t="s">
        <v>2013</v>
      </c>
      <c r="U72" s="33" t="s">
        <v>2013</v>
      </c>
      <c r="V72" s="33" t="s">
        <v>2013</v>
      </c>
      <c r="W72" s="33" t="s">
        <v>2013</v>
      </c>
      <c r="X72" s="33" t="s">
        <v>2015</v>
      </c>
      <c r="Y72" s="33" t="s">
        <v>2013</v>
      </c>
    </row>
    <row r="73" spans="1:25" ht="32.25" thickBot="1">
      <c r="A73" s="32" t="s">
        <v>231</v>
      </c>
      <c r="B73" s="33" t="s">
        <v>2016</v>
      </c>
      <c r="C73" s="33" t="s">
        <v>2016</v>
      </c>
      <c r="D73" s="33" t="s">
        <v>2016</v>
      </c>
      <c r="E73" s="33" t="s">
        <v>2016</v>
      </c>
      <c r="F73" s="33" t="s">
        <v>2016</v>
      </c>
      <c r="G73" s="33" t="s">
        <v>2016</v>
      </c>
      <c r="H73" s="33" t="s">
        <v>2016</v>
      </c>
      <c r="I73" s="33" t="s">
        <v>2016</v>
      </c>
      <c r="J73" s="33" t="s">
        <v>2016</v>
      </c>
      <c r="K73" s="33" t="s">
        <v>2016</v>
      </c>
      <c r="L73" s="33" t="s">
        <v>2016</v>
      </c>
      <c r="M73" s="33" t="s">
        <v>2016</v>
      </c>
      <c r="N73" s="33" t="s">
        <v>2016</v>
      </c>
      <c r="O73" s="33" t="s">
        <v>2016</v>
      </c>
      <c r="P73" s="33" t="s">
        <v>2017</v>
      </c>
      <c r="Q73" s="33" t="s">
        <v>2016</v>
      </c>
      <c r="R73" s="33" t="s">
        <v>2016</v>
      </c>
      <c r="S73" s="33" t="s">
        <v>2016</v>
      </c>
      <c r="T73" s="33" t="s">
        <v>2016</v>
      </c>
      <c r="U73" s="33" t="s">
        <v>2016</v>
      </c>
      <c r="V73" s="33" t="s">
        <v>2016</v>
      </c>
      <c r="W73" s="33" t="s">
        <v>2016</v>
      </c>
      <c r="X73" s="33" t="s">
        <v>2018</v>
      </c>
      <c r="Y73" s="33" t="s">
        <v>2016</v>
      </c>
    </row>
    <row r="74" spans="1:25" ht="32.25" thickBot="1">
      <c r="A74" s="32" t="s">
        <v>232</v>
      </c>
      <c r="B74" s="33" t="s">
        <v>2019</v>
      </c>
      <c r="C74" s="33" t="s">
        <v>2019</v>
      </c>
      <c r="D74" s="33" t="s">
        <v>2019</v>
      </c>
      <c r="E74" s="33" t="s">
        <v>2019</v>
      </c>
      <c r="F74" s="33" t="s">
        <v>2019</v>
      </c>
      <c r="G74" s="33" t="s">
        <v>2019</v>
      </c>
      <c r="H74" s="33" t="s">
        <v>2019</v>
      </c>
      <c r="I74" s="33" t="s">
        <v>2019</v>
      </c>
      <c r="J74" s="33" t="s">
        <v>2019</v>
      </c>
      <c r="K74" s="33" t="s">
        <v>2019</v>
      </c>
      <c r="L74" s="33" t="s">
        <v>2019</v>
      </c>
      <c r="M74" s="33" t="s">
        <v>2019</v>
      </c>
      <c r="N74" s="33" t="s">
        <v>2019</v>
      </c>
      <c r="O74" s="33" t="s">
        <v>2019</v>
      </c>
      <c r="P74" s="33" t="s">
        <v>2020</v>
      </c>
      <c r="Q74" s="33" t="s">
        <v>2019</v>
      </c>
      <c r="R74" s="33" t="s">
        <v>2019</v>
      </c>
      <c r="S74" s="33" t="s">
        <v>2019</v>
      </c>
      <c r="T74" s="33" t="s">
        <v>2019</v>
      </c>
      <c r="U74" s="33" t="s">
        <v>2019</v>
      </c>
      <c r="V74" s="33" t="s">
        <v>2019</v>
      </c>
      <c r="W74" s="33" t="s">
        <v>2019</v>
      </c>
      <c r="X74" s="33" t="s">
        <v>2021</v>
      </c>
      <c r="Y74" s="33" t="s">
        <v>2019</v>
      </c>
    </row>
    <row r="75" spans="1:25" ht="32.25" thickBot="1">
      <c r="A75" s="32" t="s">
        <v>233</v>
      </c>
      <c r="B75" s="33" t="s">
        <v>2022</v>
      </c>
      <c r="C75" s="33" t="s">
        <v>2022</v>
      </c>
      <c r="D75" s="33" t="s">
        <v>2022</v>
      </c>
      <c r="E75" s="33" t="s">
        <v>2022</v>
      </c>
      <c r="F75" s="33" t="s">
        <v>2022</v>
      </c>
      <c r="G75" s="33" t="s">
        <v>2022</v>
      </c>
      <c r="H75" s="33" t="s">
        <v>2022</v>
      </c>
      <c r="I75" s="33" t="s">
        <v>2022</v>
      </c>
      <c r="J75" s="33" t="s">
        <v>2022</v>
      </c>
      <c r="K75" s="33" t="s">
        <v>2022</v>
      </c>
      <c r="L75" s="33" t="s">
        <v>2022</v>
      </c>
      <c r="M75" s="33" t="s">
        <v>2022</v>
      </c>
      <c r="N75" s="33" t="s">
        <v>2022</v>
      </c>
      <c r="O75" s="33" t="s">
        <v>2022</v>
      </c>
      <c r="P75" s="33" t="s">
        <v>2023</v>
      </c>
      <c r="Q75" s="33" t="s">
        <v>2022</v>
      </c>
      <c r="R75" s="33" t="s">
        <v>2022</v>
      </c>
      <c r="S75" s="33" t="s">
        <v>2022</v>
      </c>
      <c r="T75" s="33" t="s">
        <v>2022</v>
      </c>
      <c r="U75" s="33" t="s">
        <v>2022</v>
      </c>
      <c r="V75" s="33" t="s">
        <v>2022</v>
      </c>
      <c r="W75" s="33" t="s">
        <v>2022</v>
      </c>
      <c r="X75" s="33" t="s">
        <v>2024</v>
      </c>
      <c r="Y75" s="33" t="s">
        <v>2022</v>
      </c>
    </row>
    <row r="76" spans="1:25" ht="32.25" thickBot="1">
      <c r="A76" s="32" t="s">
        <v>234</v>
      </c>
      <c r="B76" s="33" t="s">
        <v>2025</v>
      </c>
      <c r="C76" s="33" t="s">
        <v>2025</v>
      </c>
      <c r="D76" s="33" t="s">
        <v>2025</v>
      </c>
      <c r="E76" s="33" t="s">
        <v>2025</v>
      </c>
      <c r="F76" s="33" t="s">
        <v>2025</v>
      </c>
      <c r="G76" s="33" t="s">
        <v>2025</v>
      </c>
      <c r="H76" s="33" t="s">
        <v>2025</v>
      </c>
      <c r="I76" s="33" t="s">
        <v>2025</v>
      </c>
      <c r="J76" s="33" t="s">
        <v>2025</v>
      </c>
      <c r="K76" s="33" t="s">
        <v>2025</v>
      </c>
      <c r="L76" s="33" t="s">
        <v>2025</v>
      </c>
      <c r="M76" s="33" t="s">
        <v>2025</v>
      </c>
      <c r="N76" s="33" t="s">
        <v>2025</v>
      </c>
      <c r="O76" s="33" t="s">
        <v>2025</v>
      </c>
      <c r="P76" s="33" t="s">
        <v>2026</v>
      </c>
      <c r="Q76" s="33" t="s">
        <v>2025</v>
      </c>
      <c r="R76" s="33" t="s">
        <v>2025</v>
      </c>
      <c r="S76" s="33" t="s">
        <v>2025</v>
      </c>
      <c r="T76" s="33" t="s">
        <v>2025</v>
      </c>
      <c r="U76" s="33" t="s">
        <v>2025</v>
      </c>
      <c r="V76" s="33" t="s">
        <v>2025</v>
      </c>
      <c r="W76" s="33" t="s">
        <v>2025</v>
      </c>
      <c r="X76" s="33" t="s">
        <v>2027</v>
      </c>
      <c r="Y76" s="33" t="s">
        <v>2025</v>
      </c>
    </row>
    <row r="77" spans="1:25" ht="32.25" thickBot="1">
      <c r="A77" s="32" t="s">
        <v>235</v>
      </c>
      <c r="B77" s="33" t="s">
        <v>2028</v>
      </c>
      <c r="C77" s="33" t="s">
        <v>2028</v>
      </c>
      <c r="D77" s="33" t="s">
        <v>2028</v>
      </c>
      <c r="E77" s="33" t="s">
        <v>2028</v>
      </c>
      <c r="F77" s="33" t="s">
        <v>2028</v>
      </c>
      <c r="G77" s="33" t="s">
        <v>2028</v>
      </c>
      <c r="H77" s="33" t="s">
        <v>2028</v>
      </c>
      <c r="I77" s="33" t="s">
        <v>2028</v>
      </c>
      <c r="J77" s="33" t="s">
        <v>2028</v>
      </c>
      <c r="K77" s="33" t="s">
        <v>2028</v>
      </c>
      <c r="L77" s="33" t="s">
        <v>2028</v>
      </c>
      <c r="M77" s="33" t="s">
        <v>2028</v>
      </c>
      <c r="N77" s="33" t="s">
        <v>2028</v>
      </c>
      <c r="O77" s="33" t="s">
        <v>2028</v>
      </c>
      <c r="P77" s="33" t="s">
        <v>2029</v>
      </c>
      <c r="Q77" s="33" t="s">
        <v>2028</v>
      </c>
      <c r="R77" s="33" t="s">
        <v>2028</v>
      </c>
      <c r="S77" s="33" t="s">
        <v>2028</v>
      </c>
      <c r="T77" s="33" t="s">
        <v>2028</v>
      </c>
      <c r="U77" s="33" t="s">
        <v>2028</v>
      </c>
      <c r="V77" s="33" t="s">
        <v>2028</v>
      </c>
      <c r="W77" s="33" t="s">
        <v>2028</v>
      </c>
      <c r="X77" s="33" t="s">
        <v>2030</v>
      </c>
      <c r="Y77" s="33" t="s">
        <v>2028</v>
      </c>
    </row>
    <row r="78" spans="1:25" ht="32.25" thickBot="1">
      <c r="A78" s="32" t="s">
        <v>236</v>
      </c>
      <c r="B78" s="33" t="s">
        <v>2031</v>
      </c>
      <c r="C78" s="33" t="s">
        <v>2031</v>
      </c>
      <c r="D78" s="33" t="s">
        <v>2031</v>
      </c>
      <c r="E78" s="33" t="s">
        <v>2031</v>
      </c>
      <c r="F78" s="33" t="s">
        <v>2031</v>
      </c>
      <c r="G78" s="33" t="s">
        <v>2031</v>
      </c>
      <c r="H78" s="33" t="s">
        <v>2031</v>
      </c>
      <c r="I78" s="33" t="s">
        <v>2031</v>
      </c>
      <c r="J78" s="33" t="s">
        <v>2031</v>
      </c>
      <c r="K78" s="33" t="s">
        <v>2031</v>
      </c>
      <c r="L78" s="33" t="s">
        <v>2031</v>
      </c>
      <c r="M78" s="33" t="s">
        <v>2031</v>
      </c>
      <c r="N78" s="33" t="s">
        <v>2031</v>
      </c>
      <c r="O78" s="33" t="s">
        <v>2031</v>
      </c>
      <c r="P78" s="33" t="s">
        <v>2032</v>
      </c>
      <c r="Q78" s="33" t="s">
        <v>2031</v>
      </c>
      <c r="R78" s="33" t="s">
        <v>2031</v>
      </c>
      <c r="S78" s="33" t="s">
        <v>2031</v>
      </c>
      <c r="T78" s="33" t="s">
        <v>2031</v>
      </c>
      <c r="U78" s="33" t="s">
        <v>2031</v>
      </c>
      <c r="V78" s="33" t="s">
        <v>2031</v>
      </c>
      <c r="W78" s="33" t="s">
        <v>2031</v>
      </c>
      <c r="X78" s="33" t="s">
        <v>2033</v>
      </c>
      <c r="Y78" s="33" t="s">
        <v>2031</v>
      </c>
    </row>
    <row r="79" spans="1:25" ht="32.25" thickBot="1">
      <c r="A79" s="32" t="s">
        <v>237</v>
      </c>
      <c r="B79" s="33" t="s">
        <v>2034</v>
      </c>
      <c r="C79" s="33" t="s">
        <v>2034</v>
      </c>
      <c r="D79" s="33" t="s">
        <v>2034</v>
      </c>
      <c r="E79" s="33" t="s">
        <v>2034</v>
      </c>
      <c r="F79" s="33" t="s">
        <v>2034</v>
      </c>
      <c r="G79" s="33" t="s">
        <v>2034</v>
      </c>
      <c r="H79" s="33" t="s">
        <v>2034</v>
      </c>
      <c r="I79" s="33" t="s">
        <v>2034</v>
      </c>
      <c r="J79" s="33" t="s">
        <v>2034</v>
      </c>
      <c r="K79" s="33" t="s">
        <v>2034</v>
      </c>
      <c r="L79" s="33" t="s">
        <v>2034</v>
      </c>
      <c r="M79" s="33" t="s">
        <v>2034</v>
      </c>
      <c r="N79" s="33" t="s">
        <v>2034</v>
      </c>
      <c r="O79" s="33" t="s">
        <v>2034</v>
      </c>
      <c r="P79" s="33" t="s">
        <v>2035</v>
      </c>
      <c r="Q79" s="33" t="s">
        <v>2034</v>
      </c>
      <c r="R79" s="33" t="s">
        <v>2034</v>
      </c>
      <c r="S79" s="33" t="s">
        <v>2034</v>
      </c>
      <c r="T79" s="33" t="s">
        <v>2034</v>
      </c>
      <c r="U79" s="33" t="s">
        <v>2034</v>
      </c>
      <c r="V79" s="33" t="s">
        <v>2034</v>
      </c>
      <c r="W79" s="33" t="s">
        <v>2034</v>
      </c>
      <c r="X79" s="33" t="s">
        <v>2036</v>
      </c>
      <c r="Y79" s="33" t="s">
        <v>2034</v>
      </c>
    </row>
    <row r="80" spans="1:25" ht="32.25" thickBot="1">
      <c r="A80" s="32" t="s">
        <v>238</v>
      </c>
      <c r="B80" s="33" t="s">
        <v>2037</v>
      </c>
      <c r="C80" s="33" t="s">
        <v>2037</v>
      </c>
      <c r="D80" s="33" t="s">
        <v>2037</v>
      </c>
      <c r="E80" s="33" t="s">
        <v>2037</v>
      </c>
      <c r="F80" s="33" t="s">
        <v>2037</v>
      </c>
      <c r="G80" s="33" t="s">
        <v>2037</v>
      </c>
      <c r="H80" s="33" t="s">
        <v>2037</v>
      </c>
      <c r="I80" s="33" t="s">
        <v>2037</v>
      </c>
      <c r="J80" s="33" t="s">
        <v>2037</v>
      </c>
      <c r="K80" s="33" t="s">
        <v>2037</v>
      </c>
      <c r="L80" s="33" t="s">
        <v>2037</v>
      </c>
      <c r="M80" s="33" t="s">
        <v>2037</v>
      </c>
      <c r="N80" s="33" t="s">
        <v>2037</v>
      </c>
      <c r="O80" s="33" t="s">
        <v>2037</v>
      </c>
      <c r="P80" s="33" t="s">
        <v>2038</v>
      </c>
      <c r="Q80" s="33" t="s">
        <v>2037</v>
      </c>
      <c r="R80" s="33" t="s">
        <v>2037</v>
      </c>
      <c r="S80" s="33" t="s">
        <v>2037</v>
      </c>
      <c r="T80" s="33" t="s">
        <v>2037</v>
      </c>
      <c r="U80" s="33" t="s">
        <v>2037</v>
      </c>
      <c r="V80" s="33" t="s">
        <v>2037</v>
      </c>
      <c r="W80" s="33" t="s">
        <v>2037</v>
      </c>
      <c r="X80" s="33" t="s">
        <v>2039</v>
      </c>
      <c r="Y80" s="33" t="s">
        <v>2037</v>
      </c>
    </row>
    <row r="81" spans="1:25" ht="32.25" thickBot="1">
      <c r="A81" s="32" t="s">
        <v>239</v>
      </c>
      <c r="B81" s="33" t="s">
        <v>2040</v>
      </c>
      <c r="C81" s="33" t="s">
        <v>2040</v>
      </c>
      <c r="D81" s="33" t="s">
        <v>2040</v>
      </c>
      <c r="E81" s="33" t="s">
        <v>2040</v>
      </c>
      <c r="F81" s="33" t="s">
        <v>2040</v>
      </c>
      <c r="G81" s="33" t="s">
        <v>2040</v>
      </c>
      <c r="H81" s="33" t="s">
        <v>2040</v>
      </c>
      <c r="I81" s="33" t="s">
        <v>2040</v>
      </c>
      <c r="J81" s="33" t="s">
        <v>2040</v>
      </c>
      <c r="K81" s="33" t="s">
        <v>2040</v>
      </c>
      <c r="L81" s="33" t="s">
        <v>2040</v>
      </c>
      <c r="M81" s="33" t="s">
        <v>2040</v>
      </c>
      <c r="N81" s="33" t="s">
        <v>2040</v>
      </c>
      <c r="O81" s="33" t="s">
        <v>2040</v>
      </c>
      <c r="P81" s="33" t="s">
        <v>2041</v>
      </c>
      <c r="Q81" s="33" t="s">
        <v>2040</v>
      </c>
      <c r="R81" s="33" t="s">
        <v>2040</v>
      </c>
      <c r="S81" s="33" t="s">
        <v>2040</v>
      </c>
      <c r="T81" s="33" t="s">
        <v>2040</v>
      </c>
      <c r="U81" s="33" t="s">
        <v>2040</v>
      </c>
      <c r="V81" s="33" t="s">
        <v>2040</v>
      </c>
      <c r="W81" s="33" t="s">
        <v>2040</v>
      </c>
      <c r="X81" s="33" t="s">
        <v>2042</v>
      </c>
      <c r="Y81" s="33" t="s">
        <v>2040</v>
      </c>
    </row>
    <row r="82" spans="1:25" ht="32.25" thickBot="1">
      <c r="A82" s="32" t="s">
        <v>240</v>
      </c>
      <c r="B82" s="33" t="s">
        <v>2043</v>
      </c>
      <c r="C82" s="33" t="s">
        <v>2043</v>
      </c>
      <c r="D82" s="33" t="s">
        <v>2043</v>
      </c>
      <c r="E82" s="33" t="s">
        <v>2043</v>
      </c>
      <c r="F82" s="33" t="s">
        <v>2043</v>
      </c>
      <c r="G82" s="33" t="s">
        <v>2043</v>
      </c>
      <c r="H82" s="33" t="s">
        <v>2043</v>
      </c>
      <c r="I82" s="33" t="s">
        <v>2043</v>
      </c>
      <c r="J82" s="33" t="s">
        <v>2043</v>
      </c>
      <c r="K82" s="33" t="s">
        <v>2043</v>
      </c>
      <c r="L82" s="33" t="s">
        <v>2043</v>
      </c>
      <c r="M82" s="33" t="s">
        <v>2043</v>
      </c>
      <c r="N82" s="33" t="s">
        <v>2043</v>
      </c>
      <c r="O82" s="33" t="s">
        <v>2043</v>
      </c>
      <c r="P82" s="33" t="s">
        <v>2044</v>
      </c>
      <c r="Q82" s="33" t="s">
        <v>2043</v>
      </c>
      <c r="R82" s="33" t="s">
        <v>2043</v>
      </c>
      <c r="S82" s="33" t="s">
        <v>2043</v>
      </c>
      <c r="T82" s="33" t="s">
        <v>2043</v>
      </c>
      <c r="U82" s="33" t="s">
        <v>2043</v>
      </c>
      <c r="V82" s="33" t="s">
        <v>2043</v>
      </c>
      <c r="W82" s="33" t="s">
        <v>2043</v>
      </c>
      <c r="X82" s="33" t="s">
        <v>2045</v>
      </c>
      <c r="Y82" s="33" t="s">
        <v>2043</v>
      </c>
    </row>
    <row r="83" spans="1:25" ht="32.25" thickBot="1">
      <c r="A83" s="32" t="s">
        <v>241</v>
      </c>
      <c r="B83" s="33" t="s">
        <v>2046</v>
      </c>
      <c r="C83" s="33" t="s">
        <v>2046</v>
      </c>
      <c r="D83" s="33" t="s">
        <v>2046</v>
      </c>
      <c r="E83" s="33" t="s">
        <v>2046</v>
      </c>
      <c r="F83" s="33" t="s">
        <v>2046</v>
      </c>
      <c r="G83" s="33" t="s">
        <v>2046</v>
      </c>
      <c r="H83" s="33" t="s">
        <v>2046</v>
      </c>
      <c r="I83" s="33" t="s">
        <v>2046</v>
      </c>
      <c r="J83" s="33" t="s">
        <v>2046</v>
      </c>
      <c r="K83" s="33" t="s">
        <v>2046</v>
      </c>
      <c r="L83" s="33" t="s">
        <v>2046</v>
      </c>
      <c r="M83" s="33" t="s">
        <v>2046</v>
      </c>
      <c r="N83" s="33" t="s">
        <v>2046</v>
      </c>
      <c r="O83" s="33" t="s">
        <v>2046</v>
      </c>
      <c r="P83" s="33" t="s">
        <v>2047</v>
      </c>
      <c r="Q83" s="33" t="s">
        <v>2046</v>
      </c>
      <c r="R83" s="33" t="s">
        <v>2046</v>
      </c>
      <c r="S83" s="33" t="s">
        <v>2046</v>
      </c>
      <c r="T83" s="33" t="s">
        <v>2046</v>
      </c>
      <c r="U83" s="33" t="s">
        <v>2046</v>
      </c>
      <c r="V83" s="33" t="s">
        <v>2046</v>
      </c>
      <c r="W83" s="33" t="s">
        <v>2046</v>
      </c>
      <c r="X83" s="33" t="s">
        <v>2048</v>
      </c>
      <c r="Y83" s="33" t="s">
        <v>2046</v>
      </c>
    </row>
    <row r="84" spans="1:25" ht="32.25" thickBot="1">
      <c r="A84" s="32" t="s">
        <v>242</v>
      </c>
      <c r="B84" s="33" t="s">
        <v>2049</v>
      </c>
      <c r="C84" s="33" t="s">
        <v>2049</v>
      </c>
      <c r="D84" s="33" t="s">
        <v>2049</v>
      </c>
      <c r="E84" s="33" t="s">
        <v>2049</v>
      </c>
      <c r="F84" s="33" t="s">
        <v>2049</v>
      </c>
      <c r="G84" s="33" t="s">
        <v>2049</v>
      </c>
      <c r="H84" s="33" t="s">
        <v>2049</v>
      </c>
      <c r="I84" s="33" t="s">
        <v>2049</v>
      </c>
      <c r="J84" s="33" t="s">
        <v>2049</v>
      </c>
      <c r="K84" s="33" t="s">
        <v>2049</v>
      </c>
      <c r="L84" s="33" t="s">
        <v>2049</v>
      </c>
      <c r="M84" s="33" t="s">
        <v>2049</v>
      </c>
      <c r="N84" s="33" t="s">
        <v>2049</v>
      </c>
      <c r="O84" s="33" t="s">
        <v>2049</v>
      </c>
      <c r="P84" s="33" t="s">
        <v>2050</v>
      </c>
      <c r="Q84" s="33" t="s">
        <v>2049</v>
      </c>
      <c r="R84" s="33" t="s">
        <v>2049</v>
      </c>
      <c r="S84" s="33" t="s">
        <v>2049</v>
      </c>
      <c r="T84" s="33" t="s">
        <v>2049</v>
      </c>
      <c r="U84" s="33" t="s">
        <v>2049</v>
      </c>
      <c r="V84" s="33" t="s">
        <v>2049</v>
      </c>
      <c r="W84" s="33" t="s">
        <v>2049</v>
      </c>
      <c r="X84" s="33" t="s">
        <v>2051</v>
      </c>
      <c r="Y84" s="33" t="s">
        <v>2049</v>
      </c>
    </row>
    <row r="85" spans="1:25" ht="32.25" thickBot="1">
      <c r="A85" s="32" t="s">
        <v>243</v>
      </c>
      <c r="B85" s="33" t="s">
        <v>2052</v>
      </c>
      <c r="C85" s="33" t="s">
        <v>2052</v>
      </c>
      <c r="D85" s="33" t="s">
        <v>2052</v>
      </c>
      <c r="E85" s="33" t="s">
        <v>2052</v>
      </c>
      <c r="F85" s="33" t="s">
        <v>2052</v>
      </c>
      <c r="G85" s="33" t="s">
        <v>2052</v>
      </c>
      <c r="H85" s="33" t="s">
        <v>2052</v>
      </c>
      <c r="I85" s="33" t="s">
        <v>2052</v>
      </c>
      <c r="J85" s="33" t="s">
        <v>2052</v>
      </c>
      <c r="K85" s="33" t="s">
        <v>2052</v>
      </c>
      <c r="L85" s="33" t="s">
        <v>2052</v>
      </c>
      <c r="M85" s="33" t="s">
        <v>2052</v>
      </c>
      <c r="N85" s="33" t="s">
        <v>2052</v>
      </c>
      <c r="O85" s="33" t="s">
        <v>2052</v>
      </c>
      <c r="P85" s="33" t="s">
        <v>2053</v>
      </c>
      <c r="Q85" s="33" t="s">
        <v>2052</v>
      </c>
      <c r="R85" s="33" t="s">
        <v>2052</v>
      </c>
      <c r="S85" s="33" t="s">
        <v>2052</v>
      </c>
      <c r="T85" s="33" t="s">
        <v>2052</v>
      </c>
      <c r="U85" s="33" t="s">
        <v>2052</v>
      </c>
      <c r="V85" s="33" t="s">
        <v>2052</v>
      </c>
      <c r="W85" s="33" t="s">
        <v>2052</v>
      </c>
      <c r="X85" s="33" t="s">
        <v>2054</v>
      </c>
      <c r="Y85" s="33" t="s">
        <v>2052</v>
      </c>
    </row>
    <row r="86" spans="1:25" ht="32.25" thickBot="1">
      <c r="A86" s="32" t="s">
        <v>244</v>
      </c>
      <c r="B86" s="33" t="s">
        <v>2055</v>
      </c>
      <c r="C86" s="33" t="s">
        <v>2055</v>
      </c>
      <c r="D86" s="33" t="s">
        <v>2055</v>
      </c>
      <c r="E86" s="33" t="s">
        <v>2055</v>
      </c>
      <c r="F86" s="33" t="s">
        <v>2055</v>
      </c>
      <c r="G86" s="33" t="s">
        <v>2055</v>
      </c>
      <c r="H86" s="33" t="s">
        <v>2055</v>
      </c>
      <c r="I86" s="33" t="s">
        <v>2055</v>
      </c>
      <c r="J86" s="33" t="s">
        <v>2055</v>
      </c>
      <c r="K86" s="33" t="s">
        <v>2055</v>
      </c>
      <c r="L86" s="33" t="s">
        <v>2055</v>
      </c>
      <c r="M86" s="33" t="s">
        <v>2055</v>
      </c>
      <c r="N86" s="33" t="s">
        <v>2055</v>
      </c>
      <c r="O86" s="33" t="s">
        <v>2055</v>
      </c>
      <c r="P86" s="33" t="s">
        <v>2056</v>
      </c>
      <c r="Q86" s="33" t="s">
        <v>2055</v>
      </c>
      <c r="R86" s="33" t="s">
        <v>2055</v>
      </c>
      <c r="S86" s="33" t="s">
        <v>2055</v>
      </c>
      <c r="T86" s="33" t="s">
        <v>2055</v>
      </c>
      <c r="U86" s="33" t="s">
        <v>2055</v>
      </c>
      <c r="V86" s="33" t="s">
        <v>2055</v>
      </c>
      <c r="W86" s="33" t="s">
        <v>2055</v>
      </c>
      <c r="X86" s="33" t="s">
        <v>2057</v>
      </c>
      <c r="Y86" s="33" t="s">
        <v>2055</v>
      </c>
    </row>
    <row r="87" spans="1:25" ht="32.25" thickBot="1">
      <c r="A87" s="32" t="s">
        <v>245</v>
      </c>
      <c r="B87" s="33" t="s">
        <v>2058</v>
      </c>
      <c r="C87" s="33" t="s">
        <v>2058</v>
      </c>
      <c r="D87" s="33" t="s">
        <v>2058</v>
      </c>
      <c r="E87" s="33" t="s">
        <v>2058</v>
      </c>
      <c r="F87" s="33" t="s">
        <v>2058</v>
      </c>
      <c r="G87" s="33" t="s">
        <v>2058</v>
      </c>
      <c r="H87" s="33" t="s">
        <v>2058</v>
      </c>
      <c r="I87" s="33" t="s">
        <v>2058</v>
      </c>
      <c r="J87" s="33" t="s">
        <v>2058</v>
      </c>
      <c r="K87" s="33" t="s">
        <v>2058</v>
      </c>
      <c r="L87" s="33" t="s">
        <v>2058</v>
      </c>
      <c r="M87" s="33" t="s">
        <v>2058</v>
      </c>
      <c r="N87" s="33" t="s">
        <v>2058</v>
      </c>
      <c r="O87" s="33" t="s">
        <v>2058</v>
      </c>
      <c r="P87" s="33" t="s">
        <v>2059</v>
      </c>
      <c r="Q87" s="33" t="s">
        <v>2058</v>
      </c>
      <c r="R87" s="33" t="s">
        <v>2058</v>
      </c>
      <c r="S87" s="33" t="s">
        <v>2058</v>
      </c>
      <c r="T87" s="33" t="s">
        <v>2058</v>
      </c>
      <c r="U87" s="33" t="s">
        <v>2058</v>
      </c>
      <c r="V87" s="33" t="s">
        <v>2058</v>
      </c>
      <c r="W87" s="33" t="s">
        <v>2058</v>
      </c>
      <c r="X87" s="33" t="s">
        <v>2060</v>
      </c>
      <c r="Y87" s="33" t="s">
        <v>2058</v>
      </c>
    </row>
    <row r="88" spans="1:25" ht="32.25" thickBot="1">
      <c r="A88" s="32" t="s">
        <v>246</v>
      </c>
      <c r="B88" s="33" t="s">
        <v>511</v>
      </c>
      <c r="C88" s="33" t="s">
        <v>511</v>
      </c>
      <c r="D88" s="33" t="s">
        <v>511</v>
      </c>
      <c r="E88" s="33" t="s">
        <v>511</v>
      </c>
      <c r="F88" s="33" t="s">
        <v>511</v>
      </c>
      <c r="G88" s="33" t="s">
        <v>511</v>
      </c>
      <c r="H88" s="33" t="s">
        <v>511</v>
      </c>
      <c r="I88" s="33" t="s">
        <v>511</v>
      </c>
      <c r="J88" s="33" t="s">
        <v>511</v>
      </c>
      <c r="K88" s="33" t="s">
        <v>511</v>
      </c>
      <c r="L88" s="33" t="s">
        <v>511</v>
      </c>
      <c r="M88" s="33" t="s">
        <v>511</v>
      </c>
      <c r="N88" s="33" t="s">
        <v>511</v>
      </c>
      <c r="O88" s="33" t="s">
        <v>511</v>
      </c>
      <c r="P88" s="33" t="s">
        <v>2061</v>
      </c>
      <c r="Q88" s="33" t="s">
        <v>511</v>
      </c>
      <c r="R88" s="33" t="s">
        <v>511</v>
      </c>
      <c r="S88" s="33" t="s">
        <v>511</v>
      </c>
      <c r="T88" s="33" t="s">
        <v>511</v>
      </c>
      <c r="U88" s="33" t="s">
        <v>511</v>
      </c>
      <c r="V88" s="33" t="s">
        <v>511</v>
      </c>
      <c r="W88" s="33" t="s">
        <v>511</v>
      </c>
      <c r="X88" s="33" t="s">
        <v>2062</v>
      </c>
      <c r="Y88" s="33" t="s">
        <v>511</v>
      </c>
    </row>
    <row r="89" spans="1:25" ht="32.25" thickBot="1">
      <c r="A89" s="32" t="s">
        <v>247</v>
      </c>
      <c r="B89" s="33" t="s">
        <v>514</v>
      </c>
      <c r="C89" s="33" t="s">
        <v>514</v>
      </c>
      <c r="D89" s="33" t="s">
        <v>514</v>
      </c>
      <c r="E89" s="33" t="s">
        <v>514</v>
      </c>
      <c r="F89" s="33" t="s">
        <v>514</v>
      </c>
      <c r="G89" s="33" t="s">
        <v>514</v>
      </c>
      <c r="H89" s="33" t="s">
        <v>514</v>
      </c>
      <c r="I89" s="33" t="s">
        <v>514</v>
      </c>
      <c r="J89" s="33" t="s">
        <v>514</v>
      </c>
      <c r="K89" s="33" t="s">
        <v>514</v>
      </c>
      <c r="L89" s="33" t="s">
        <v>514</v>
      </c>
      <c r="M89" s="33" t="s">
        <v>514</v>
      </c>
      <c r="N89" s="33" t="s">
        <v>514</v>
      </c>
      <c r="O89" s="33" t="s">
        <v>514</v>
      </c>
      <c r="P89" s="33" t="s">
        <v>2063</v>
      </c>
      <c r="Q89" s="33" t="s">
        <v>514</v>
      </c>
      <c r="R89" s="33" t="s">
        <v>514</v>
      </c>
      <c r="S89" s="33" t="s">
        <v>514</v>
      </c>
      <c r="T89" s="33" t="s">
        <v>514</v>
      </c>
      <c r="U89" s="33" t="s">
        <v>514</v>
      </c>
      <c r="V89" s="33" t="s">
        <v>514</v>
      </c>
      <c r="W89" s="33" t="s">
        <v>514</v>
      </c>
      <c r="X89" s="33" t="s">
        <v>2064</v>
      </c>
      <c r="Y89" s="33" t="s">
        <v>514</v>
      </c>
    </row>
    <row r="90" spans="1:25" ht="32.25" thickBot="1">
      <c r="A90" s="32" t="s">
        <v>248</v>
      </c>
      <c r="B90" s="33" t="s">
        <v>517</v>
      </c>
      <c r="C90" s="33" t="s">
        <v>517</v>
      </c>
      <c r="D90" s="33" t="s">
        <v>517</v>
      </c>
      <c r="E90" s="33" t="s">
        <v>517</v>
      </c>
      <c r="F90" s="33" t="s">
        <v>517</v>
      </c>
      <c r="G90" s="33" t="s">
        <v>517</v>
      </c>
      <c r="H90" s="33" t="s">
        <v>517</v>
      </c>
      <c r="I90" s="33" t="s">
        <v>517</v>
      </c>
      <c r="J90" s="33" t="s">
        <v>517</v>
      </c>
      <c r="K90" s="33" t="s">
        <v>517</v>
      </c>
      <c r="L90" s="33" t="s">
        <v>517</v>
      </c>
      <c r="M90" s="33" t="s">
        <v>517</v>
      </c>
      <c r="N90" s="33" t="s">
        <v>517</v>
      </c>
      <c r="O90" s="33" t="s">
        <v>517</v>
      </c>
      <c r="P90" s="33" t="s">
        <v>2065</v>
      </c>
      <c r="Q90" s="33" t="s">
        <v>517</v>
      </c>
      <c r="R90" s="33" t="s">
        <v>517</v>
      </c>
      <c r="S90" s="33" t="s">
        <v>517</v>
      </c>
      <c r="T90" s="33" t="s">
        <v>517</v>
      </c>
      <c r="U90" s="33" t="s">
        <v>517</v>
      </c>
      <c r="V90" s="33" t="s">
        <v>517</v>
      </c>
      <c r="W90" s="33" t="s">
        <v>517</v>
      </c>
      <c r="X90" s="33" t="s">
        <v>2066</v>
      </c>
      <c r="Y90" s="33" t="s">
        <v>517</v>
      </c>
    </row>
    <row r="91" spans="1:25" ht="32.25" thickBot="1">
      <c r="A91" s="32" t="s">
        <v>249</v>
      </c>
      <c r="B91" s="33" t="s">
        <v>520</v>
      </c>
      <c r="C91" s="33" t="s">
        <v>520</v>
      </c>
      <c r="D91" s="33" t="s">
        <v>520</v>
      </c>
      <c r="E91" s="33" t="s">
        <v>520</v>
      </c>
      <c r="F91" s="33" t="s">
        <v>520</v>
      </c>
      <c r="G91" s="33" t="s">
        <v>520</v>
      </c>
      <c r="H91" s="33" t="s">
        <v>520</v>
      </c>
      <c r="I91" s="33" t="s">
        <v>520</v>
      </c>
      <c r="J91" s="33" t="s">
        <v>520</v>
      </c>
      <c r="K91" s="33" t="s">
        <v>520</v>
      </c>
      <c r="L91" s="33" t="s">
        <v>520</v>
      </c>
      <c r="M91" s="33" t="s">
        <v>520</v>
      </c>
      <c r="N91" s="33" t="s">
        <v>520</v>
      </c>
      <c r="O91" s="33" t="s">
        <v>520</v>
      </c>
      <c r="P91" s="33" t="s">
        <v>2067</v>
      </c>
      <c r="Q91" s="33" t="s">
        <v>520</v>
      </c>
      <c r="R91" s="33" t="s">
        <v>520</v>
      </c>
      <c r="S91" s="33" t="s">
        <v>520</v>
      </c>
      <c r="T91" s="33" t="s">
        <v>520</v>
      </c>
      <c r="U91" s="33" t="s">
        <v>520</v>
      </c>
      <c r="V91" s="33" t="s">
        <v>520</v>
      </c>
      <c r="W91" s="33" t="s">
        <v>520</v>
      </c>
      <c r="X91" s="33" t="s">
        <v>2068</v>
      </c>
      <c r="Y91" s="33" t="s">
        <v>520</v>
      </c>
    </row>
    <row r="92" spans="1:25" ht="32.25" thickBot="1">
      <c r="A92" s="32" t="s">
        <v>250</v>
      </c>
      <c r="B92" s="33" t="s">
        <v>523</v>
      </c>
      <c r="C92" s="33" t="s">
        <v>523</v>
      </c>
      <c r="D92" s="33" t="s">
        <v>523</v>
      </c>
      <c r="E92" s="33" t="s">
        <v>523</v>
      </c>
      <c r="F92" s="33" t="s">
        <v>523</v>
      </c>
      <c r="G92" s="33" t="s">
        <v>523</v>
      </c>
      <c r="H92" s="33" t="s">
        <v>523</v>
      </c>
      <c r="I92" s="33" t="s">
        <v>523</v>
      </c>
      <c r="J92" s="33" t="s">
        <v>523</v>
      </c>
      <c r="K92" s="33" t="s">
        <v>523</v>
      </c>
      <c r="L92" s="33" t="s">
        <v>523</v>
      </c>
      <c r="M92" s="33" t="s">
        <v>523</v>
      </c>
      <c r="N92" s="33" t="s">
        <v>523</v>
      </c>
      <c r="O92" s="33" t="s">
        <v>523</v>
      </c>
      <c r="P92" s="33" t="s">
        <v>2069</v>
      </c>
      <c r="Q92" s="33" t="s">
        <v>523</v>
      </c>
      <c r="R92" s="33" t="s">
        <v>523</v>
      </c>
      <c r="S92" s="33" t="s">
        <v>523</v>
      </c>
      <c r="T92" s="33" t="s">
        <v>523</v>
      </c>
      <c r="U92" s="33" t="s">
        <v>523</v>
      </c>
      <c r="V92" s="33" t="s">
        <v>523</v>
      </c>
      <c r="W92" s="33" t="s">
        <v>523</v>
      </c>
      <c r="X92" s="33" t="s">
        <v>2070</v>
      </c>
      <c r="Y92" s="33" t="s">
        <v>523</v>
      </c>
    </row>
    <row r="93" spans="1:25" ht="32.25" thickBot="1">
      <c r="A93" s="32" t="s">
        <v>251</v>
      </c>
      <c r="B93" s="33" t="s">
        <v>526</v>
      </c>
      <c r="C93" s="33" t="s">
        <v>526</v>
      </c>
      <c r="D93" s="33" t="s">
        <v>526</v>
      </c>
      <c r="E93" s="33" t="s">
        <v>526</v>
      </c>
      <c r="F93" s="33" t="s">
        <v>526</v>
      </c>
      <c r="G93" s="33" t="s">
        <v>526</v>
      </c>
      <c r="H93" s="33" t="s">
        <v>526</v>
      </c>
      <c r="I93" s="33" t="s">
        <v>526</v>
      </c>
      <c r="J93" s="33" t="s">
        <v>526</v>
      </c>
      <c r="K93" s="33" t="s">
        <v>526</v>
      </c>
      <c r="L93" s="33" t="s">
        <v>526</v>
      </c>
      <c r="M93" s="33" t="s">
        <v>526</v>
      </c>
      <c r="N93" s="33" t="s">
        <v>526</v>
      </c>
      <c r="O93" s="33" t="s">
        <v>526</v>
      </c>
      <c r="P93" s="33" t="s">
        <v>2071</v>
      </c>
      <c r="Q93" s="33" t="s">
        <v>526</v>
      </c>
      <c r="R93" s="33" t="s">
        <v>526</v>
      </c>
      <c r="S93" s="33" t="s">
        <v>526</v>
      </c>
      <c r="T93" s="33" t="s">
        <v>526</v>
      </c>
      <c r="U93" s="33" t="s">
        <v>526</v>
      </c>
      <c r="V93" s="33" t="s">
        <v>526</v>
      </c>
      <c r="W93" s="33" t="s">
        <v>526</v>
      </c>
      <c r="X93" s="33" t="s">
        <v>2072</v>
      </c>
      <c r="Y93" s="33" t="s">
        <v>526</v>
      </c>
    </row>
    <row r="94" spans="1:25" ht="32.25" thickBot="1">
      <c r="A94" s="32" t="s">
        <v>252</v>
      </c>
      <c r="B94" s="33" t="s">
        <v>529</v>
      </c>
      <c r="C94" s="33" t="s">
        <v>529</v>
      </c>
      <c r="D94" s="33" t="s">
        <v>529</v>
      </c>
      <c r="E94" s="33" t="s">
        <v>529</v>
      </c>
      <c r="F94" s="33" t="s">
        <v>529</v>
      </c>
      <c r="G94" s="33" t="s">
        <v>529</v>
      </c>
      <c r="H94" s="33" t="s">
        <v>529</v>
      </c>
      <c r="I94" s="33" t="s">
        <v>529</v>
      </c>
      <c r="J94" s="33" t="s">
        <v>529</v>
      </c>
      <c r="K94" s="33" t="s">
        <v>529</v>
      </c>
      <c r="L94" s="33" t="s">
        <v>529</v>
      </c>
      <c r="M94" s="33" t="s">
        <v>529</v>
      </c>
      <c r="N94" s="33" t="s">
        <v>529</v>
      </c>
      <c r="O94" s="33" t="s">
        <v>529</v>
      </c>
      <c r="P94" s="33" t="s">
        <v>2073</v>
      </c>
      <c r="Q94" s="33" t="s">
        <v>529</v>
      </c>
      <c r="R94" s="33" t="s">
        <v>529</v>
      </c>
      <c r="S94" s="33" t="s">
        <v>529</v>
      </c>
      <c r="T94" s="33" t="s">
        <v>529</v>
      </c>
      <c r="U94" s="33" t="s">
        <v>529</v>
      </c>
      <c r="V94" s="33" t="s">
        <v>529</v>
      </c>
      <c r="W94" s="33" t="s">
        <v>529</v>
      </c>
      <c r="X94" s="33" t="s">
        <v>2074</v>
      </c>
      <c r="Y94" s="33" t="s">
        <v>529</v>
      </c>
    </row>
    <row r="95" spans="1:25" ht="32.25" thickBot="1">
      <c r="A95" s="32" t="s">
        <v>253</v>
      </c>
      <c r="B95" s="33" t="s">
        <v>532</v>
      </c>
      <c r="C95" s="33" t="s">
        <v>532</v>
      </c>
      <c r="D95" s="33" t="s">
        <v>532</v>
      </c>
      <c r="E95" s="33" t="s">
        <v>532</v>
      </c>
      <c r="F95" s="33" t="s">
        <v>532</v>
      </c>
      <c r="G95" s="33" t="s">
        <v>532</v>
      </c>
      <c r="H95" s="33" t="s">
        <v>532</v>
      </c>
      <c r="I95" s="33" t="s">
        <v>532</v>
      </c>
      <c r="J95" s="33" t="s">
        <v>532</v>
      </c>
      <c r="K95" s="33" t="s">
        <v>532</v>
      </c>
      <c r="L95" s="33" t="s">
        <v>532</v>
      </c>
      <c r="M95" s="33" t="s">
        <v>532</v>
      </c>
      <c r="N95" s="33" t="s">
        <v>532</v>
      </c>
      <c r="O95" s="33" t="s">
        <v>532</v>
      </c>
      <c r="P95" s="33" t="s">
        <v>2075</v>
      </c>
      <c r="Q95" s="33" t="s">
        <v>532</v>
      </c>
      <c r="R95" s="33" t="s">
        <v>532</v>
      </c>
      <c r="S95" s="33" t="s">
        <v>532</v>
      </c>
      <c r="T95" s="33" t="s">
        <v>532</v>
      </c>
      <c r="U95" s="33" t="s">
        <v>532</v>
      </c>
      <c r="V95" s="33" t="s">
        <v>532</v>
      </c>
      <c r="W95" s="33" t="s">
        <v>532</v>
      </c>
      <c r="X95" s="33" t="s">
        <v>2076</v>
      </c>
      <c r="Y95" s="33" t="s">
        <v>532</v>
      </c>
    </row>
    <row r="96" spans="1:25" ht="32.25" thickBot="1">
      <c r="A96" s="32" t="s">
        <v>254</v>
      </c>
      <c r="B96" s="33" t="s">
        <v>535</v>
      </c>
      <c r="C96" s="33" t="s">
        <v>535</v>
      </c>
      <c r="D96" s="33" t="s">
        <v>535</v>
      </c>
      <c r="E96" s="33" t="s">
        <v>535</v>
      </c>
      <c r="F96" s="33" t="s">
        <v>535</v>
      </c>
      <c r="G96" s="33" t="s">
        <v>535</v>
      </c>
      <c r="H96" s="33" t="s">
        <v>535</v>
      </c>
      <c r="I96" s="33" t="s">
        <v>535</v>
      </c>
      <c r="J96" s="33" t="s">
        <v>535</v>
      </c>
      <c r="K96" s="33" t="s">
        <v>535</v>
      </c>
      <c r="L96" s="33" t="s">
        <v>535</v>
      </c>
      <c r="M96" s="33" t="s">
        <v>535</v>
      </c>
      <c r="N96" s="33" t="s">
        <v>535</v>
      </c>
      <c r="O96" s="33" t="s">
        <v>535</v>
      </c>
      <c r="P96" s="33" t="s">
        <v>2077</v>
      </c>
      <c r="Q96" s="33" t="s">
        <v>535</v>
      </c>
      <c r="R96" s="33" t="s">
        <v>535</v>
      </c>
      <c r="S96" s="33" t="s">
        <v>535</v>
      </c>
      <c r="T96" s="33" t="s">
        <v>535</v>
      </c>
      <c r="U96" s="33" t="s">
        <v>535</v>
      </c>
      <c r="V96" s="33" t="s">
        <v>535</v>
      </c>
      <c r="W96" s="33" t="s">
        <v>535</v>
      </c>
      <c r="X96" s="33" t="s">
        <v>2078</v>
      </c>
      <c r="Y96" s="33" t="s">
        <v>535</v>
      </c>
    </row>
    <row r="97" spans="1:25" ht="32.25" thickBot="1">
      <c r="A97" s="32" t="s">
        <v>255</v>
      </c>
      <c r="B97" s="33" t="s">
        <v>538</v>
      </c>
      <c r="C97" s="33" t="s">
        <v>538</v>
      </c>
      <c r="D97" s="33" t="s">
        <v>538</v>
      </c>
      <c r="E97" s="33" t="s">
        <v>538</v>
      </c>
      <c r="F97" s="33" t="s">
        <v>538</v>
      </c>
      <c r="G97" s="33" t="s">
        <v>538</v>
      </c>
      <c r="H97" s="33" t="s">
        <v>538</v>
      </c>
      <c r="I97" s="33" t="s">
        <v>538</v>
      </c>
      <c r="J97" s="33" t="s">
        <v>538</v>
      </c>
      <c r="K97" s="33" t="s">
        <v>538</v>
      </c>
      <c r="L97" s="33" t="s">
        <v>538</v>
      </c>
      <c r="M97" s="33" t="s">
        <v>538</v>
      </c>
      <c r="N97" s="33" t="s">
        <v>538</v>
      </c>
      <c r="O97" s="33" t="s">
        <v>538</v>
      </c>
      <c r="P97" s="33" t="s">
        <v>2079</v>
      </c>
      <c r="Q97" s="33" t="s">
        <v>538</v>
      </c>
      <c r="R97" s="33" t="s">
        <v>538</v>
      </c>
      <c r="S97" s="33" t="s">
        <v>538</v>
      </c>
      <c r="T97" s="33" t="s">
        <v>538</v>
      </c>
      <c r="U97" s="33" t="s">
        <v>538</v>
      </c>
      <c r="V97" s="33" t="s">
        <v>538</v>
      </c>
      <c r="W97" s="33" t="s">
        <v>538</v>
      </c>
      <c r="X97" s="33" t="s">
        <v>2080</v>
      </c>
      <c r="Y97" s="33" t="s">
        <v>538</v>
      </c>
    </row>
    <row r="98" spans="1:25" ht="32.25" thickBot="1">
      <c r="A98" s="32" t="s">
        <v>256</v>
      </c>
      <c r="B98" s="33" t="s">
        <v>541</v>
      </c>
      <c r="C98" s="33" t="s">
        <v>541</v>
      </c>
      <c r="D98" s="33" t="s">
        <v>541</v>
      </c>
      <c r="E98" s="33" t="s">
        <v>541</v>
      </c>
      <c r="F98" s="33" t="s">
        <v>541</v>
      </c>
      <c r="G98" s="33" t="s">
        <v>541</v>
      </c>
      <c r="H98" s="33" t="s">
        <v>541</v>
      </c>
      <c r="I98" s="33" t="s">
        <v>541</v>
      </c>
      <c r="J98" s="33" t="s">
        <v>541</v>
      </c>
      <c r="K98" s="33" t="s">
        <v>541</v>
      </c>
      <c r="L98" s="33" t="s">
        <v>541</v>
      </c>
      <c r="M98" s="33" t="s">
        <v>541</v>
      </c>
      <c r="N98" s="33" t="s">
        <v>541</v>
      </c>
      <c r="O98" s="33" t="s">
        <v>541</v>
      </c>
      <c r="P98" s="33" t="s">
        <v>2081</v>
      </c>
      <c r="Q98" s="33" t="s">
        <v>541</v>
      </c>
      <c r="R98" s="33" t="s">
        <v>541</v>
      </c>
      <c r="S98" s="33" t="s">
        <v>541</v>
      </c>
      <c r="T98" s="33" t="s">
        <v>541</v>
      </c>
      <c r="U98" s="33" t="s">
        <v>541</v>
      </c>
      <c r="V98" s="33" t="s">
        <v>541</v>
      </c>
      <c r="W98" s="33" t="s">
        <v>541</v>
      </c>
      <c r="X98" s="33" t="s">
        <v>2082</v>
      </c>
      <c r="Y98" s="33" t="s">
        <v>541</v>
      </c>
    </row>
    <row r="99" spans="1:25" ht="32.25" thickBot="1">
      <c r="A99" s="32" t="s">
        <v>257</v>
      </c>
      <c r="B99" s="33" t="s">
        <v>544</v>
      </c>
      <c r="C99" s="33" t="s">
        <v>544</v>
      </c>
      <c r="D99" s="33" t="s">
        <v>544</v>
      </c>
      <c r="E99" s="33" t="s">
        <v>544</v>
      </c>
      <c r="F99" s="33" t="s">
        <v>544</v>
      </c>
      <c r="G99" s="33" t="s">
        <v>544</v>
      </c>
      <c r="H99" s="33" t="s">
        <v>544</v>
      </c>
      <c r="I99" s="33" t="s">
        <v>544</v>
      </c>
      <c r="J99" s="33" t="s">
        <v>544</v>
      </c>
      <c r="K99" s="33" t="s">
        <v>544</v>
      </c>
      <c r="L99" s="33" t="s">
        <v>544</v>
      </c>
      <c r="M99" s="33" t="s">
        <v>544</v>
      </c>
      <c r="N99" s="33" t="s">
        <v>544</v>
      </c>
      <c r="O99" s="33" t="s">
        <v>544</v>
      </c>
      <c r="P99" s="33" t="s">
        <v>2083</v>
      </c>
      <c r="Q99" s="33" t="s">
        <v>544</v>
      </c>
      <c r="R99" s="33" t="s">
        <v>544</v>
      </c>
      <c r="S99" s="33" t="s">
        <v>544</v>
      </c>
      <c r="T99" s="33" t="s">
        <v>544</v>
      </c>
      <c r="U99" s="33" t="s">
        <v>544</v>
      </c>
      <c r="V99" s="33" t="s">
        <v>544</v>
      </c>
      <c r="W99" s="33" t="s">
        <v>544</v>
      </c>
      <c r="X99" s="33" t="s">
        <v>2084</v>
      </c>
      <c r="Y99" s="33" t="s">
        <v>544</v>
      </c>
    </row>
    <row r="100" spans="1:25" ht="32.25" thickBot="1">
      <c r="A100" s="32" t="s">
        <v>258</v>
      </c>
      <c r="B100" s="33" t="s">
        <v>547</v>
      </c>
      <c r="C100" s="33" t="s">
        <v>547</v>
      </c>
      <c r="D100" s="33" t="s">
        <v>547</v>
      </c>
      <c r="E100" s="33" t="s">
        <v>547</v>
      </c>
      <c r="F100" s="33" t="s">
        <v>547</v>
      </c>
      <c r="G100" s="33" t="s">
        <v>547</v>
      </c>
      <c r="H100" s="33" t="s">
        <v>547</v>
      </c>
      <c r="I100" s="33" t="s">
        <v>547</v>
      </c>
      <c r="J100" s="33" t="s">
        <v>547</v>
      </c>
      <c r="K100" s="33" t="s">
        <v>547</v>
      </c>
      <c r="L100" s="33" t="s">
        <v>547</v>
      </c>
      <c r="M100" s="33" t="s">
        <v>547</v>
      </c>
      <c r="N100" s="33" t="s">
        <v>547</v>
      </c>
      <c r="O100" s="33" t="s">
        <v>547</v>
      </c>
      <c r="P100" s="33" t="s">
        <v>2085</v>
      </c>
      <c r="Q100" s="33" t="s">
        <v>547</v>
      </c>
      <c r="R100" s="33" t="s">
        <v>547</v>
      </c>
      <c r="S100" s="33" t="s">
        <v>547</v>
      </c>
      <c r="T100" s="33" t="s">
        <v>547</v>
      </c>
      <c r="U100" s="33" t="s">
        <v>547</v>
      </c>
      <c r="V100" s="33" t="s">
        <v>547</v>
      </c>
      <c r="W100" s="33" t="s">
        <v>547</v>
      </c>
      <c r="X100" s="33" t="s">
        <v>2086</v>
      </c>
      <c r="Y100" s="33" t="s">
        <v>547</v>
      </c>
    </row>
    <row r="101" spans="1:25" ht="32.25" thickBot="1">
      <c r="A101" s="32" t="s">
        <v>259</v>
      </c>
      <c r="B101" s="33" t="s">
        <v>550</v>
      </c>
      <c r="C101" s="33" t="s">
        <v>550</v>
      </c>
      <c r="D101" s="33" t="s">
        <v>550</v>
      </c>
      <c r="E101" s="33" t="s">
        <v>550</v>
      </c>
      <c r="F101" s="33" t="s">
        <v>550</v>
      </c>
      <c r="G101" s="33" t="s">
        <v>550</v>
      </c>
      <c r="H101" s="33" t="s">
        <v>550</v>
      </c>
      <c r="I101" s="33" t="s">
        <v>550</v>
      </c>
      <c r="J101" s="33" t="s">
        <v>550</v>
      </c>
      <c r="K101" s="33" t="s">
        <v>550</v>
      </c>
      <c r="L101" s="33" t="s">
        <v>550</v>
      </c>
      <c r="M101" s="33" t="s">
        <v>550</v>
      </c>
      <c r="N101" s="33" t="s">
        <v>550</v>
      </c>
      <c r="O101" s="33" t="s">
        <v>550</v>
      </c>
      <c r="P101" s="33" t="s">
        <v>2087</v>
      </c>
      <c r="Q101" s="33" t="s">
        <v>550</v>
      </c>
      <c r="R101" s="33" t="s">
        <v>550</v>
      </c>
      <c r="S101" s="33" t="s">
        <v>550</v>
      </c>
      <c r="T101" s="33" t="s">
        <v>550</v>
      </c>
      <c r="U101" s="33" t="s">
        <v>550</v>
      </c>
      <c r="V101" s="33" t="s">
        <v>550</v>
      </c>
      <c r="W101" s="33" t="s">
        <v>550</v>
      </c>
      <c r="X101" s="33" t="s">
        <v>2088</v>
      </c>
      <c r="Y101" s="33" t="s">
        <v>550</v>
      </c>
    </row>
    <row r="102" spans="1:25" ht="32.25" thickBot="1">
      <c r="A102" s="32" t="s">
        <v>260</v>
      </c>
      <c r="B102" s="33" t="s">
        <v>553</v>
      </c>
      <c r="C102" s="33" t="s">
        <v>553</v>
      </c>
      <c r="D102" s="33" t="s">
        <v>553</v>
      </c>
      <c r="E102" s="33" t="s">
        <v>553</v>
      </c>
      <c r="F102" s="33" t="s">
        <v>553</v>
      </c>
      <c r="G102" s="33" t="s">
        <v>553</v>
      </c>
      <c r="H102" s="33" t="s">
        <v>553</v>
      </c>
      <c r="I102" s="33" t="s">
        <v>553</v>
      </c>
      <c r="J102" s="33" t="s">
        <v>553</v>
      </c>
      <c r="K102" s="33" t="s">
        <v>553</v>
      </c>
      <c r="L102" s="33" t="s">
        <v>553</v>
      </c>
      <c r="M102" s="33" t="s">
        <v>553</v>
      </c>
      <c r="N102" s="33" t="s">
        <v>553</v>
      </c>
      <c r="O102" s="33" t="s">
        <v>553</v>
      </c>
      <c r="P102" s="33" t="s">
        <v>2089</v>
      </c>
      <c r="Q102" s="33" t="s">
        <v>553</v>
      </c>
      <c r="R102" s="33" t="s">
        <v>553</v>
      </c>
      <c r="S102" s="33" t="s">
        <v>553</v>
      </c>
      <c r="T102" s="33" t="s">
        <v>553</v>
      </c>
      <c r="U102" s="33" t="s">
        <v>553</v>
      </c>
      <c r="V102" s="33" t="s">
        <v>553</v>
      </c>
      <c r="W102" s="33" t="s">
        <v>553</v>
      </c>
      <c r="X102" s="33" t="s">
        <v>2090</v>
      </c>
      <c r="Y102" s="33" t="s">
        <v>553</v>
      </c>
    </row>
    <row r="103" spans="1:25" ht="32.25" thickBot="1">
      <c r="A103" s="32" t="s">
        <v>261</v>
      </c>
      <c r="B103" s="33" t="s">
        <v>556</v>
      </c>
      <c r="C103" s="33" t="s">
        <v>556</v>
      </c>
      <c r="D103" s="33" t="s">
        <v>556</v>
      </c>
      <c r="E103" s="33" t="s">
        <v>556</v>
      </c>
      <c r="F103" s="33" t="s">
        <v>556</v>
      </c>
      <c r="G103" s="33" t="s">
        <v>556</v>
      </c>
      <c r="H103" s="33" t="s">
        <v>556</v>
      </c>
      <c r="I103" s="33" t="s">
        <v>556</v>
      </c>
      <c r="J103" s="33" t="s">
        <v>556</v>
      </c>
      <c r="K103" s="33" t="s">
        <v>556</v>
      </c>
      <c r="L103" s="33" t="s">
        <v>556</v>
      </c>
      <c r="M103" s="33" t="s">
        <v>556</v>
      </c>
      <c r="N103" s="33" t="s">
        <v>556</v>
      </c>
      <c r="O103" s="33" t="s">
        <v>556</v>
      </c>
      <c r="P103" s="33" t="s">
        <v>2091</v>
      </c>
      <c r="Q103" s="33" t="s">
        <v>556</v>
      </c>
      <c r="R103" s="33" t="s">
        <v>556</v>
      </c>
      <c r="S103" s="33" t="s">
        <v>556</v>
      </c>
      <c r="T103" s="33" t="s">
        <v>556</v>
      </c>
      <c r="U103" s="33" t="s">
        <v>556</v>
      </c>
      <c r="V103" s="33" t="s">
        <v>556</v>
      </c>
      <c r="W103" s="33" t="s">
        <v>556</v>
      </c>
      <c r="X103" s="33" t="s">
        <v>2092</v>
      </c>
      <c r="Y103" s="33" t="s">
        <v>556</v>
      </c>
    </row>
    <row r="104" spans="1:25" ht="32.25" thickBot="1">
      <c r="A104" s="32" t="s">
        <v>262</v>
      </c>
      <c r="B104" s="33" t="s">
        <v>559</v>
      </c>
      <c r="C104" s="33" t="s">
        <v>559</v>
      </c>
      <c r="D104" s="33" t="s">
        <v>559</v>
      </c>
      <c r="E104" s="33" t="s">
        <v>559</v>
      </c>
      <c r="F104" s="33" t="s">
        <v>559</v>
      </c>
      <c r="G104" s="33" t="s">
        <v>559</v>
      </c>
      <c r="H104" s="33" t="s">
        <v>559</v>
      </c>
      <c r="I104" s="33" t="s">
        <v>559</v>
      </c>
      <c r="J104" s="33" t="s">
        <v>559</v>
      </c>
      <c r="K104" s="33" t="s">
        <v>559</v>
      </c>
      <c r="L104" s="33" t="s">
        <v>559</v>
      </c>
      <c r="M104" s="33" t="s">
        <v>559</v>
      </c>
      <c r="N104" s="33" t="s">
        <v>559</v>
      </c>
      <c r="O104" s="33" t="s">
        <v>559</v>
      </c>
      <c r="P104" s="33" t="s">
        <v>2093</v>
      </c>
      <c r="Q104" s="33" t="s">
        <v>559</v>
      </c>
      <c r="R104" s="33" t="s">
        <v>559</v>
      </c>
      <c r="S104" s="33" t="s">
        <v>559</v>
      </c>
      <c r="T104" s="33" t="s">
        <v>559</v>
      </c>
      <c r="U104" s="33" t="s">
        <v>559</v>
      </c>
      <c r="V104" s="33" t="s">
        <v>559</v>
      </c>
      <c r="W104" s="33" t="s">
        <v>559</v>
      </c>
      <c r="X104" s="33" t="s">
        <v>2094</v>
      </c>
      <c r="Y104" s="33" t="s">
        <v>559</v>
      </c>
    </row>
    <row r="105" spans="1:25" ht="32.25" thickBot="1">
      <c r="A105" s="32" t="s">
        <v>263</v>
      </c>
      <c r="B105" s="33" t="s">
        <v>562</v>
      </c>
      <c r="C105" s="33" t="s">
        <v>562</v>
      </c>
      <c r="D105" s="33" t="s">
        <v>562</v>
      </c>
      <c r="E105" s="33" t="s">
        <v>562</v>
      </c>
      <c r="F105" s="33" t="s">
        <v>562</v>
      </c>
      <c r="G105" s="33" t="s">
        <v>562</v>
      </c>
      <c r="H105" s="33" t="s">
        <v>562</v>
      </c>
      <c r="I105" s="33" t="s">
        <v>562</v>
      </c>
      <c r="J105" s="33" t="s">
        <v>562</v>
      </c>
      <c r="K105" s="33" t="s">
        <v>562</v>
      </c>
      <c r="L105" s="33" t="s">
        <v>562</v>
      </c>
      <c r="M105" s="33" t="s">
        <v>562</v>
      </c>
      <c r="N105" s="33" t="s">
        <v>562</v>
      </c>
      <c r="O105" s="33" t="s">
        <v>562</v>
      </c>
      <c r="P105" s="33" t="s">
        <v>2095</v>
      </c>
      <c r="Q105" s="33" t="s">
        <v>562</v>
      </c>
      <c r="R105" s="33" t="s">
        <v>562</v>
      </c>
      <c r="S105" s="33" t="s">
        <v>562</v>
      </c>
      <c r="T105" s="33" t="s">
        <v>562</v>
      </c>
      <c r="U105" s="33" t="s">
        <v>562</v>
      </c>
      <c r="V105" s="33" t="s">
        <v>562</v>
      </c>
      <c r="W105" s="33" t="s">
        <v>562</v>
      </c>
      <c r="X105" s="33" t="s">
        <v>2096</v>
      </c>
      <c r="Y105" s="33" t="s">
        <v>562</v>
      </c>
    </row>
    <row r="106" spans="1:25" ht="32.25" thickBot="1">
      <c r="A106" s="32" t="s">
        <v>264</v>
      </c>
      <c r="B106" s="33" t="s">
        <v>565</v>
      </c>
      <c r="C106" s="33" t="s">
        <v>565</v>
      </c>
      <c r="D106" s="33" t="s">
        <v>565</v>
      </c>
      <c r="E106" s="33" t="s">
        <v>565</v>
      </c>
      <c r="F106" s="33" t="s">
        <v>565</v>
      </c>
      <c r="G106" s="33" t="s">
        <v>565</v>
      </c>
      <c r="H106" s="33" t="s">
        <v>565</v>
      </c>
      <c r="I106" s="33" t="s">
        <v>565</v>
      </c>
      <c r="J106" s="33" t="s">
        <v>565</v>
      </c>
      <c r="K106" s="33" t="s">
        <v>565</v>
      </c>
      <c r="L106" s="33" t="s">
        <v>565</v>
      </c>
      <c r="M106" s="33" t="s">
        <v>565</v>
      </c>
      <c r="N106" s="33" t="s">
        <v>565</v>
      </c>
      <c r="O106" s="33" t="s">
        <v>565</v>
      </c>
      <c r="P106" s="33" t="s">
        <v>2097</v>
      </c>
      <c r="Q106" s="33" t="s">
        <v>565</v>
      </c>
      <c r="R106" s="33" t="s">
        <v>565</v>
      </c>
      <c r="S106" s="33" t="s">
        <v>565</v>
      </c>
      <c r="T106" s="33" t="s">
        <v>565</v>
      </c>
      <c r="U106" s="33" t="s">
        <v>565</v>
      </c>
      <c r="V106" s="33" t="s">
        <v>565</v>
      </c>
      <c r="W106" s="33" t="s">
        <v>565</v>
      </c>
      <c r="X106" s="33" t="s">
        <v>2098</v>
      </c>
      <c r="Y106" s="33" t="s">
        <v>565</v>
      </c>
    </row>
    <row r="107" spans="1:25" ht="32.25" thickBot="1">
      <c r="A107" s="32" t="s">
        <v>265</v>
      </c>
      <c r="B107" s="33" t="s">
        <v>568</v>
      </c>
      <c r="C107" s="33" t="s">
        <v>568</v>
      </c>
      <c r="D107" s="33" t="s">
        <v>568</v>
      </c>
      <c r="E107" s="33" t="s">
        <v>568</v>
      </c>
      <c r="F107" s="33" t="s">
        <v>568</v>
      </c>
      <c r="G107" s="33" t="s">
        <v>568</v>
      </c>
      <c r="H107" s="33" t="s">
        <v>568</v>
      </c>
      <c r="I107" s="33" t="s">
        <v>568</v>
      </c>
      <c r="J107" s="33" t="s">
        <v>568</v>
      </c>
      <c r="K107" s="33" t="s">
        <v>568</v>
      </c>
      <c r="L107" s="33" t="s">
        <v>568</v>
      </c>
      <c r="M107" s="33" t="s">
        <v>568</v>
      </c>
      <c r="N107" s="33" t="s">
        <v>568</v>
      </c>
      <c r="O107" s="33" t="s">
        <v>568</v>
      </c>
      <c r="P107" s="33" t="s">
        <v>2099</v>
      </c>
      <c r="Q107" s="33" t="s">
        <v>568</v>
      </c>
      <c r="R107" s="33" t="s">
        <v>568</v>
      </c>
      <c r="S107" s="33" t="s">
        <v>568</v>
      </c>
      <c r="T107" s="33" t="s">
        <v>568</v>
      </c>
      <c r="U107" s="33" t="s">
        <v>568</v>
      </c>
      <c r="V107" s="33" t="s">
        <v>568</v>
      </c>
      <c r="W107" s="33" t="s">
        <v>568</v>
      </c>
      <c r="X107" s="33" t="s">
        <v>2100</v>
      </c>
      <c r="Y107" s="33" t="s">
        <v>568</v>
      </c>
    </row>
    <row r="108" spans="1:25" ht="32.25" thickBot="1">
      <c r="A108" s="32" t="s">
        <v>266</v>
      </c>
      <c r="B108" s="33" t="s">
        <v>571</v>
      </c>
      <c r="C108" s="33" t="s">
        <v>571</v>
      </c>
      <c r="D108" s="33" t="s">
        <v>571</v>
      </c>
      <c r="E108" s="33" t="s">
        <v>571</v>
      </c>
      <c r="F108" s="33" t="s">
        <v>571</v>
      </c>
      <c r="G108" s="33" t="s">
        <v>571</v>
      </c>
      <c r="H108" s="33" t="s">
        <v>571</v>
      </c>
      <c r="I108" s="33" t="s">
        <v>571</v>
      </c>
      <c r="J108" s="33" t="s">
        <v>571</v>
      </c>
      <c r="K108" s="33" t="s">
        <v>571</v>
      </c>
      <c r="L108" s="33" t="s">
        <v>571</v>
      </c>
      <c r="M108" s="33" t="s">
        <v>571</v>
      </c>
      <c r="N108" s="33" t="s">
        <v>571</v>
      </c>
      <c r="O108" s="33" t="s">
        <v>571</v>
      </c>
      <c r="P108" s="33" t="s">
        <v>2101</v>
      </c>
      <c r="Q108" s="33" t="s">
        <v>571</v>
      </c>
      <c r="R108" s="33" t="s">
        <v>571</v>
      </c>
      <c r="S108" s="33" t="s">
        <v>571</v>
      </c>
      <c r="T108" s="33" t="s">
        <v>571</v>
      </c>
      <c r="U108" s="33" t="s">
        <v>571</v>
      </c>
      <c r="V108" s="33" t="s">
        <v>571</v>
      </c>
      <c r="W108" s="33" t="s">
        <v>571</v>
      </c>
      <c r="X108" s="33" t="s">
        <v>2102</v>
      </c>
      <c r="Y108" s="33" t="s">
        <v>571</v>
      </c>
    </row>
    <row r="109" spans="1:25" ht="32.25" thickBot="1">
      <c r="A109" s="32" t="s">
        <v>267</v>
      </c>
      <c r="B109" s="33" t="s">
        <v>574</v>
      </c>
      <c r="C109" s="33" t="s">
        <v>574</v>
      </c>
      <c r="D109" s="33" t="s">
        <v>574</v>
      </c>
      <c r="E109" s="33" t="s">
        <v>574</v>
      </c>
      <c r="F109" s="33" t="s">
        <v>574</v>
      </c>
      <c r="G109" s="33" t="s">
        <v>574</v>
      </c>
      <c r="H109" s="33" t="s">
        <v>574</v>
      </c>
      <c r="I109" s="33" t="s">
        <v>574</v>
      </c>
      <c r="J109" s="33" t="s">
        <v>574</v>
      </c>
      <c r="K109" s="33" t="s">
        <v>574</v>
      </c>
      <c r="L109" s="33" t="s">
        <v>574</v>
      </c>
      <c r="M109" s="33" t="s">
        <v>574</v>
      </c>
      <c r="N109" s="33" t="s">
        <v>574</v>
      </c>
      <c r="O109" s="33" t="s">
        <v>574</v>
      </c>
      <c r="P109" s="33" t="s">
        <v>2103</v>
      </c>
      <c r="Q109" s="33" t="s">
        <v>574</v>
      </c>
      <c r="R109" s="33" t="s">
        <v>574</v>
      </c>
      <c r="S109" s="33" t="s">
        <v>574</v>
      </c>
      <c r="T109" s="33" t="s">
        <v>574</v>
      </c>
      <c r="U109" s="33" t="s">
        <v>574</v>
      </c>
      <c r="V109" s="33" t="s">
        <v>574</v>
      </c>
      <c r="W109" s="33" t="s">
        <v>574</v>
      </c>
      <c r="X109" s="33" t="s">
        <v>2104</v>
      </c>
      <c r="Y109" s="33" t="s">
        <v>574</v>
      </c>
    </row>
    <row r="110" spans="1:25" ht="32.25" thickBot="1">
      <c r="A110" s="32" t="s">
        <v>268</v>
      </c>
      <c r="B110" s="33" t="s">
        <v>577</v>
      </c>
      <c r="C110" s="33" t="s">
        <v>577</v>
      </c>
      <c r="D110" s="33" t="s">
        <v>577</v>
      </c>
      <c r="E110" s="33" t="s">
        <v>577</v>
      </c>
      <c r="F110" s="33" t="s">
        <v>577</v>
      </c>
      <c r="G110" s="33" t="s">
        <v>577</v>
      </c>
      <c r="H110" s="33" t="s">
        <v>577</v>
      </c>
      <c r="I110" s="33" t="s">
        <v>577</v>
      </c>
      <c r="J110" s="33" t="s">
        <v>577</v>
      </c>
      <c r="K110" s="33" t="s">
        <v>577</v>
      </c>
      <c r="L110" s="33" t="s">
        <v>577</v>
      </c>
      <c r="M110" s="33" t="s">
        <v>577</v>
      </c>
      <c r="N110" s="33" t="s">
        <v>577</v>
      </c>
      <c r="O110" s="33" t="s">
        <v>577</v>
      </c>
      <c r="P110" s="33" t="s">
        <v>2105</v>
      </c>
      <c r="Q110" s="33" t="s">
        <v>577</v>
      </c>
      <c r="R110" s="33" t="s">
        <v>577</v>
      </c>
      <c r="S110" s="33" t="s">
        <v>577</v>
      </c>
      <c r="T110" s="33" t="s">
        <v>577</v>
      </c>
      <c r="U110" s="33" t="s">
        <v>577</v>
      </c>
      <c r="V110" s="33" t="s">
        <v>577</v>
      </c>
      <c r="W110" s="33" t="s">
        <v>577</v>
      </c>
      <c r="X110" s="33" t="s">
        <v>2106</v>
      </c>
      <c r="Y110" s="33" t="s">
        <v>577</v>
      </c>
    </row>
    <row r="111" spans="1:25" ht="32.25" thickBot="1">
      <c r="A111" s="32" t="s">
        <v>269</v>
      </c>
      <c r="B111" s="33" t="s">
        <v>580</v>
      </c>
      <c r="C111" s="33" t="s">
        <v>580</v>
      </c>
      <c r="D111" s="33" t="s">
        <v>580</v>
      </c>
      <c r="E111" s="33" t="s">
        <v>580</v>
      </c>
      <c r="F111" s="33" t="s">
        <v>580</v>
      </c>
      <c r="G111" s="33" t="s">
        <v>580</v>
      </c>
      <c r="H111" s="33" t="s">
        <v>580</v>
      </c>
      <c r="I111" s="33" t="s">
        <v>580</v>
      </c>
      <c r="J111" s="33" t="s">
        <v>580</v>
      </c>
      <c r="K111" s="33" t="s">
        <v>580</v>
      </c>
      <c r="L111" s="33" t="s">
        <v>580</v>
      </c>
      <c r="M111" s="33" t="s">
        <v>580</v>
      </c>
      <c r="N111" s="33" t="s">
        <v>580</v>
      </c>
      <c r="O111" s="33" t="s">
        <v>580</v>
      </c>
      <c r="P111" s="33" t="s">
        <v>2107</v>
      </c>
      <c r="Q111" s="33" t="s">
        <v>580</v>
      </c>
      <c r="R111" s="33" t="s">
        <v>580</v>
      </c>
      <c r="S111" s="33" t="s">
        <v>580</v>
      </c>
      <c r="T111" s="33" t="s">
        <v>580</v>
      </c>
      <c r="U111" s="33" t="s">
        <v>580</v>
      </c>
      <c r="V111" s="33" t="s">
        <v>580</v>
      </c>
      <c r="W111" s="33" t="s">
        <v>580</v>
      </c>
      <c r="X111" s="33" t="s">
        <v>2108</v>
      </c>
      <c r="Y111" s="33" t="s">
        <v>580</v>
      </c>
    </row>
    <row r="112" spans="1:25" ht="32.25" thickBot="1">
      <c r="A112" s="32" t="s">
        <v>270</v>
      </c>
      <c r="B112" s="33" t="s">
        <v>583</v>
      </c>
      <c r="C112" s="33" t="s">
        <v>583</v>
      </c>
      <c r="D112" s="33" t="s">
        <v>583</v>
      </c>
      <c r="E112" s="33" t="s">
        <v>583</v>
      </c>
      <c r="F112" s="33" t="s">
        <v>583</v>
      </c>
      <c r="G112" s="33" t="s">
        <v>583</v>
      </c>
      <c r="H112" s="33" t="s">
        <v>583</v>
      </c>
      <c r="I112" s="33" t="s">
        <v>583</v>
      </c>
      <c r="J112" s="33" t="s">
        <v>583</v>
      </c>
      <c r="K112" s="33" t="s">
        <v>583</v>
      </c>
      <c r="L112" s="33" t="s">
        <v>583</v>
      </c>
      <c r="M112" s="33" t="s">
        <v>583</v>
      </c>
      <c r="N112" s="33" t="s">
        <v>583</v>
      </c>
      <c r="O112" s="33" t="s">
        <v>583</v>
      </c>
      <c r="P112" s="33" t="s">
        <v>2109</v>
      </c>
      <c r="Q112" s="33" t="s">
        <v>583</v>
      </c>
      <c r="R112" s="33" t="s">
        <v>583</v>
      </c>
      <c r="S112" s="33" t="s">
        <v>583</v>
      </c>
      <c r="T112" s="33" t="s">
        <v>583</v>
      </c>
      <c r="U112" s="33" t="s">
        <v>583</v>
      </c>
      <c r="V112" s="33" t="s">
        <v>583</v>
      </c>
      <c r="W112" s="33" t="s">
        <v>583</v>
      </c>
      <c r="X112" s="33" t="s">
        <v>2110</v>
      </c>
      <c r="Y112" s="33" t="s">
        <v>583</v>
      </c>
    </row>
    <row r="113" spans="1:25" ht="32.25" thickBot="1">
      <c r="A113" s="32" t="s">
        <v>271</v>
      </c>
      <c r="B113" s="33" t="s">
        <v>586</v>
      </c>
      <c r="C113" s="33" t="s">
        <v>586</v>
      </c>
      <c r="D113" s="33" t="s">
        <v>586</v>
      </c>
      <c r="E113" s="33" t="s">
        <v>586</v>
      </c>
      <c r="F113" s="33" t="s">
        <v>586</v>
      </c>
      <c r="G113" s="33" t="s">
        <v>586</v>
      </c>
      <c r="H113" s="33" t="s">
        <v>586</v>
      </c>
      <c r="I113" s="33" t="s">
        <v>586</v>
      </c>
      <c r="J113" s="33" t="s">
        <v>586</v>
      </c>
      <c r="K113" s="33" t="s">
        <v>586</v>
      </c>
      <c r="L113" s="33" t="s">
        <v>586</v>
      </c>
      <c r="M113" s="33" t="s">
        <v>586</v>
      </c>
      <c r="N113" s="33" t="s">
        <v>586</v>
      </c>
      <c r="O113" s="33" t="s">
        <v>586</v>
      </c>
      <c r="P113" s="33" t="s">
        <v>2111</v>
      </c>
      <c r="Q113" s="33" t="s">
        <v>586</v>
      </c>
      <c r="R113" s="33" t="s">
        <v>586</v>
      </c>
      <c r="S113" s="33" t="s">
        <v>586</v>
      </c>
      <c r="T113" s="33" t="s">
        <v>586</v>
      </c>
      <c r="U113" s="33" t="s">
        <v>586</v>
      </c>
      <c r="V113" s="33" t="s">
        <v>586</v>
      </c>
      <c r="W113" s="33" t="s">
        <v>586</v>
      </c>
      <c r="X113" s="33" t="s">
        <v>2112</v>
      </c>
      <c r="Y113" s="33" t="s">
        <v>586</v>
      </c>
    </row>
    <row r="114" spans="1:25" ht="32.25" thickBot="1">
      <c r="A114" s="32" t="s">
        <v>272</v>
      </c>
      <c r="B114" s="33" t="s">
        <v>589</v>
      </c>
      <c r="C114" s="33" t="s">
        <v>589</v>
      </c>
      <c r="D114" s="33" t="s">
        <v>589</v>
      </c>
      <c r="E114" s="33" t="s">
        <v>589</v>
      </c>
      <c r="F114" s="33" t="s">
        <v>589</v>
      </c>
      <c r="G114" s="33" t="s">
        <v>589</v>
      </c>
      <c r="H114" s="33" t="s">
        <v>589</v>
      </c>
      <c r="I114" s="33" t="s">
        <v>589</v>
      </c>
      <c r="J114" s="33" t="s">
        <v>589</v>
      </c>
      <c r="K114" s="33" t="s">
        <v>589</v>
      </c>
      <c r="L114" s="33" t="s">
        <v>589</v>
      </c>
      <c r="M114" s="33" t="s">
        <v>589</v>
      </c>
      <c r="N114" s="33" t="s">
        <v>589</v>
      </c>
      <c r="O114" s="33" t="s">
        <v>589</v>
      </c>
      <c r="P114" s="33" t="s">
        <v>2113</v>
      </c>
      <c r="Q114" s="33" t="s">
        <v>589</v>
      </c>
      <c r="R114" s="33" t="s">
        <v>589</v>
      </c>
      <c r="S114" s="33" t="s">
        <v>589</v>
      </c>
      <c r="T114" s="33" t="s">
        <v>589</v>
      </c>
      <c r="U114" s="33" t="s">
        <v>589</v>
      </c>
      <c r="V114" s="33" t="s">
        <v>589</v>
      </c>
      <c r="W114" s="33" t="s">
        <v>589</v>
      </c>
      <c r="X114" s="33" t="s">
        <v>2114</v>
      </c>
      <c r="Y114" s="33" t="s">
        <v>589</v>
      </c>
    </row>
    <row r="115" spans="1:25" ht="32.25" thickBot="1">
      <c r="A115" s="32" t="s">
        <v>273</v>
      </c>
      <c r="B115" s="33" t="s">
        <v>592</v>
      </c>
      <c r="C115" s="33" t="s">
        <v>592</v>
      </c>
      <c r="D115" s="33" t="s">
        <v>592</v>
      </c>
      <c r="E115" s="33" t="s">
        <v>592</v>
      </c>
      <c r="F115" s="33" t="s">
        <v>592</v>
      </c>
      <c r="G115" s="33" t="s">
        <v>592</v>
      </c>
      <c r="H115" s="33" t="s">
        <v>592</v>
      </c>
      <c r="I115" s="33" t="s">
        <v>592</v>
      </c>
      <c r="J115" s="33" t="s">
        <v>592</v>
      </c>
      <c r="K115" s="33" t="s">
        <v>592</v>
      </c>
      <c r="L115" s="33" t="s">
        <v>592</v>
      </c>
      <c r="M115" s="33" t="s">
        <v>592</v>
      </c>
      <c r="N115" s="33" t="s">
        <v>592</v>
      </c>
      <c r="O115" s="33" t="s">
        <v>592</v>
      </c>
      <c r="P115" s="33" t="s">
        <v>2115</v>
      </c>
      <c r="Q115" s="33" t="s">
        <v>592</v>
      </c>
      <c r="R115" s="33" t="s">
        <v>592</v>
      </c>
      <c r="S115" s="33" t="s">
        <v>592</v>
      </c>
      <c r="T115" s="33" t="s">
        <v>592</v>
      </c>
      <c r="U115" s="33" t="s">
        <v>592</v>
      </c>
      <c r="V115" s="33" t="s">
        <v>592</v>
      </c>
      <c r="W115" s="33" t="s">
        <v>592</v>
      </c>
      <c r="X115" s="33" t="s">
        <v>2116</v>
      </c>
      <c r="Y115" s="33" t="s">
        <v>592</v>
      </c>
    </row>
    <row r="116" spans="1:25" ht="32.25" thickBot="1">
      <c r="A116" s="32" t="s">
        <v>274</v>
      </c>
      <c r="B116" s="33" t="s">
        <v>595</v>
      </c>
      <c r="C116" s="33" t="s">
        <v>595</v>
      </c>
      <c r="D116" s="33" t="s">
        <v>595</v>
      </c>
      <c r="E116" s="33" t="s">
        <v>595</v>
      </c>
      <c r="F116" s="33" t="s">
        <v>595</v>
      </c>
      <c r="G116" s="33" t="s">
        <v>595</v>
      </c>
      <c r="H116" s="33" t="s">
        <v>595</v>
      </c>
      <c r="I116" s="33" t="s">
        <v>595</v>
      </c>
      <c r="J116" s="33" t="s">
        <v>595</v>
      </c>
      <c r="K116" s="33" t="s">
        <v>595</v>
      </c>
      <c r="L116" s="33" t="s">
        <v>595</v>
      </c>
      <c r="M116" s="33" t="s">
        <v>595</v>
      </c>
      <c r="N116" s="33" t="s">
        <v>595</v>
      </c>
      <c r="O116" s="33" t="s">
        <v>595</v>
      </c>
      <c r="P116" s="33" t="s">
        <v>2117</v>
      </c>
      <c r="Q116" s="33" t="s">
        <v>595</v>
      </c>
      <c r="R116" s="33" t="s">
        <v>595</v>
      </c>
      <c r="S116" s="33" t="s">
        <v>595</v>
      </c>
      <c r="T116" s="33" t="s">
        <v>595</v>
      </c>
      <c r="U116" s="33" t="s">
        <v>595</v>
      </c>
      <c r="V116" s="33" t="s">
        <v>595</v>
      </c>
      <c r="W116" s="33" t="s">
        <v>595</v>
      </c>
      <c r="X116" s="33" t="s">
        <v>2118</v>
      </c>
      <c r="Y116" s="33" t="s">
        <v>595</v>
      </c>
    </row>
    <row r="117" spans="1:25" ht="32.25" thickBot="1">
      <c r="A117" s="32" t="s">
        <v>275</v>
      </c>
      <c r="B117" s="33" t="s">
        <v>598</v>
      </c>
      <c r="C117" s="33" t="s">
        <v>598</v>
      </c>
      <c r="D117" s="33" t="s">
        <v>598</v>
      </c>
      <c r="E117" s="33" t="s">
        <v>598</v>
      </c>
      <c r="F117" s="33" t="s">
        <v>598</v>
      </c>
      <c r="G117" s="33" t="s">
        <v>598</v>
      </c>
      <c r="H117" s="33" t="s">
        <v>598</v>
      </c>
      <c r="I117" s="33" t="s">
        <v>598</v>
      </c>
      <c r="J117" s="33" t="s">
        <v>598</v>
      </c>
      <c r="K117" s="33" t="s">
        <v>598</v>
      </c>
      <c r="L117" s="33" t="s">
        <v>598</v>
      </c>
      <c r="M117" s="33" t="s">
        <v>598</v>
      </c>
      <c r="N117" s="33" t="s">
        <v>598</v>
      </c>
      <c r="O117" s="33" t="s">
        <v>598</v>
      </c>
      <c r="P117" s="33" t="s">
        <v>2119</v>
      </c>
      <c r="Q117" s="33" t="s">
        <v>598</v>
      </c>
      <c r="R117" s="33" t="s">
        <v>598</v>
      </c>
      <c r="S117" s="33" t="s">
        <v>598</v>
      </c>
      <c r="T117" s="33" t="s">
        <v>598</v>
      </c>
      <c r="U117" s="33" t="s">
        <v>598</v>
      </c>
      <c r="V117" s="33" t="s">
        <v>598</v>
      </c>
      <c r="W117" s="33" t="s">
        <v>598</v>
      </c>
      <c r="X117" s="33" t="s">
        <v>2120</v>
      </c>
      <c r="Y117" s="33" t="s">
        <v>598</v>
      </c>
    </row>
    <row r="118" spans="1:25" ht="32.25" thickBot="1">
      <c r="A118" s="32" t="s">
        <v>276</v>
      </c>
      <c r="B118" s="33" t="s">
        <v>601</v>
      </c>
      <c r="C118" s="33" t="s">
        <v>601</v>
      </c>
      <c r="D118" s="33" t="s">
        <v>601</v>
      </c>
      <c r="E118" s="33" t="s">
        <v>601</v>
      </c>
      <c r="F118" s="33" t="s">
        <v>601</v>
      </c>
      <c r="G118" s="33" t="s">
        <v>601</v>
      </c>
      <c r="H118" s="33" t="s">
        <v>601</v>
      </c>
      <c r="I118" s="33" t="s">
        <v>601</v>
      </c>
      <c r="J118" s="33" t="s">
        <v>601</v>
      </c>
      <c r="K118" s="33" t="s">
        <v>601</v>
      </c>
      <c r="L118" s="33" t="s">
        <v>601</v>
      </c>
      <c r="M118" s="33" t="s">
        <v>601</v>
      </c>
      <c r="N118" s="33" t="s">
        <v>601</v>
      </c>
      <c r="O118" s="33" t="s">
        <v>601</v>
      </c>
      <c r="P118" s="33" t="s">
        <v>2121</v>
      </c>
      <c r="Q118" s="33" t="s">
        <v>601</v>
      </c>
      <c r="R118" s="33" t="s">
        <v>601</v>
      </c>
      <c r="S118" s="33" t="s">
        <v>601</v>
      </c>
      <c r="T118" s="33" t="s">
        <v>601</v>
      </c>
      <c r="U118" s="33" t="s">
        <v>601</v>
      </c>
      <c r="V118" s="33" t="s">
        <v>601</v>
      </c>
      <c r="W118" s="33" t="s">
        <v>601</v>
      </c>
      <c r="X118" s="33" t="s">
        <v>2122</v>
      </c>
      <c r="Y118" s="33" t="s">
        <v>601</v>
      </c>
    </row>
    <row r="119" spans="1:25" ht="32.25" thickBot="1">
      <c r="A119" s="32" t="s">
        <v>277</v>
      </c>
      <c r="B119" s="33" t="s">
        <v>604</v>
      </c>
      <c r="C119" s="33" t="s">
        <v>604</v>
      </c>
      <c r="D119" s="33" t="s">
        <v>604</v>
      </c>
      <c r="E119" s="33" t="s">
        <v>604</v>
      </c>
      <c r="F119" s="33" t="s">
        <v>604</v>
      </c>
      <c r="G119" s="33" t="s">
        <v>604</v>
      </c>
      <c r="H119" s="33" t="s">
        <v>604</v>
      </c>
      <c r="I119" s="33" t="s">
        <v>604</v>
      </c>
      <c r="J119" s="33" t="s">
        <v>604</v>
      </c>
      <c r="K119" s="33" t="s">
        <v>604</v>
      </c>
      <c r="L119" s="33" t="s">
        <v>604</v>
      </c>
      <c r="M119" s="33" t="s">
        <v>604</v>
      </c>
      <c r="N119" s="33" t="s">
        <v>604</v>
      </c>
      <c r="O119" s="33" t="s">
        <v>604</v>
      </c>
      <c r="P119" s="33" t="s">
        <v>2123</v>
      </c>
      <c r="Q119" s="33" t="s">
        <v>604</v>
      </c>
      <c r="R119" s="33" t="s">
        <v>604</v>
      </c>
      <c r="S119" s="33" t="s">
        <v>604</v>
      </c>
      <c r="T119" s="33" t="s">
        <v>604</v>
      </c>
      <c r="U119" s="33" t="s">
        <v>604</v>
      </c>
      <c r="V119" s="33" t="s">
        <v>604</v>
      </c>
      <c r="W119" s="33" t="s">
        <v>604</v>
      </c>
      <c r="X119" s="33" t="s">
        <v>2124</v>
      </c>
      <c r="Y119" s="33" t="s">
        <v>604</v>
      </c>
    </row>
    <row r="120" spans="1:25" ht="32.25" thickBot="1">
      <c r="A120" s="32" t="s">
        <v>278</v>
      </c>
      <c r="B120" s="33" t="s">
        <v>607</v>
      </c>
      <c r="C120" s="33" t="s">
        <v>607</v>
      </c>
      <c r="D120" s="33" t="s">
        <v>607</v>
      </c>
      <c r="E120" s="33" t="s">
        <v>607</v>
      </c>
      <c r="F120" s="33" t="s">
        <v>607</v>
      </c>
      <c r="G120" s="33" t="s">
        <v>607</v>
      </c>
      <c r="H120" s="33" t="s">
        <v>607</v>
      </c>
      <c r="I120" s="33" t="s">
        <v>607</v>
      </c>
      <c r="J120" s="33" t="s">
        <v>607</v>
      </c>
      <c r="K120" s="33" t="s">
        <v>607</v>
      </c>
      <c r="L120" s="33" t="s">
        <v>607</v>
      </c>
      <c r="M120" s="33" t="s">
        <v>607</v>
      </c>
      <c r="N120" s="33" t="s">
        <v>607</v>
      </c>
      <c r="O120" s="33" t="s">
        <v>607</v>
      </c>
      <c r="P120" s="33" t="s">
        <v>2125</v>
      </c>
      <c r="Q120" s="33" t="s">
        <v>607</v>
      </c>
      <c r="R120" s="33" t="s">
        <v>607</v>
      </c>
      <c r="S120" s="33" t="s">
        <v>607</v>
      </c>
      <c r="T120" s="33" t="s">
        <v>607</v>
      </c>
      <c r="U120" s="33" t="s">
        <v>607</v>
      </c>
      <c r="V120" s="33" t="s">
        <v>607</v>
      </c>
      <c r="W120" s="33" t="s">
        <v>607</v>
      </c>
      <c r="X120" s="33" t="s">
        <v>2126</v>
      </c>
      <c r="Y120" s="33" t="s">
        <v>607</v>
      </c>
    </row>
    <row r="121" spans="1:25" ht="32.25" thickBot="1">
      <c r="A121" s="32" t="s">
        <v>279</v>
      </c>
      <c r="B121" s="33" t="s">
        <v>610</v>
      </c>
      <c r="C121" s="33" t="s">
        <v>610</v>
      </c>
      <c r="D121" s="33" t="s">
        <v>610</v>
      </c>
      <c r="E121" s="33" t="s">
        <v>610</v>
      </c>
      <c r="F121" s="33" t="s">
        <v>610</v>
      </c>
      <c r="G121" s="33" t="s">
        <v>610</v>
      </c>
      <c r="H121" s="33" t="s">
        <v>610</v>
      </c>
      <c r="I121" s="33" t="s">
        <v>610</v>
      </c>
      <c r="J121" s="33" t="s">
        <v>610</v>
      </c>
      <c r="K121" s="33" t="s">
        <v>610</v>
      </c>
      <c r="L121" s="33" t="s">
        <v>610</v>
      </c>
      <c r="M121" s="33" t="s">
        <v>610</v>
      </c>
      <c r="N121" s="33" t="s">
        <v>610</v>
      </c>
      <c r="O121" s="33" t="s">
        <v>610</v>
      </c>
      <c r="P121" s="33" t="s">
        <v>2127</v>
      </c>
      <c r="Q121" s="33" t="s">
        <v>610</v>
      </c>
      <c r="R121" s="33" t="s">
        <v>610</v>
      </c>
      <c r="S121" s="33" t="s">
        <v>610</v>
      </c>
      <c r="T121" s="33" t="s">
        <v>610</v>
      </c>
      <c r="U121" s="33" t="s">
        <v>610</v>
      </c>
      <c r="V121" s="33" t="s">
        <v>610</v>
      </c>
      <c r="W121" s="33" t="s">
        <v>610</v>
      </c>
      <c r="X121" s="33" t="s">
        <v>2128</v>
      </c>
      <c r="Y121" s="33" t="s">
        <v>610</v>
      </c>
    </row>
    <row r="122" spans="1:25" ht="32.25" thickBot="1">
      <c r="A122" s="32" t="s">
        <v>280</v>
      </c>
      <c r="B122" s="33" t="s">
        <v>613</v>
      </c>
      <c r="C122" s="33" t="s">
        <v>613</v>
      </c>
      <c r="D122" s="33" t="s">
        <v>613</v>
      </c>
      <c r="E122" s="33" t="s">
        <v>613</v>
      </c>
      <c r="F122" s="33" t="s">
        <v>613</v>
      </c>
      <c r="G122" s="33" t="s">
        <v>613</v>
      </c>
      <c r="H122" s="33" t="s">
        <v>613</v>
      </c>
      <c r="I122" s="33" t="s">
        <v>613</v>
      </c>
      <c r="J122" s="33" t="s">
        <v>613</v>
      </c>
      <c r="K122" s="33" t="s">
        <v>613</v>
      </c>
      <c r="L122" s="33" t="s">
        <v>613</v>
      </c>
      <c r="M122" s="33" t="s">
        <v>613</v>
      </c>
      <c r="N122" s="33" t="s">
        <v>613</v>
      </c>
      <c r="O122" s="33" t="s">
        <v>613</v>
      </c>
      <c r="P122" s="33" t="s">
        <v>2129</v>
      </c>
      <c r="Q122" s="33" t="s">
        <v>613</v>
      </c>
      <c r="R122" s="33" t="s">
        <v>613</v>
      </c>
      <c r="S122" s="33" t="s">
        <v>613</v>
      </c>
      <c r="T122" s="33" t="s">
        <v>613</v>
      </c>
      <c r="U122" s="33" t="s">
        <v>613</v>
      </c>
      <c r="V122" s="33" t="s">
        <v>613</v>
      </c>
      <c r="W122" s="33" t="s">
        <v>613</v>
      </c>
      <c r="X122" s="33" t="s">
        <v>2130</v>
      </c>
      <c r="Y122" s="33" t="s">
        <v>613</v>
      </c>
    </row>
    <row r="123" spans="1:25" ht="32.25" thickBot="1">
      <c r="A123" s="32" t="s">
        <v>281</v>
      </c>
      <c r="B123" s="33" t="s">
        <v>616</v>
      </c>
      <c r="C123" s="33" t="s">
        <v>616</v>
      </c>
      <c r="D123" s="33" t="s">
        <v>616</v>
      </c>
      <c r="E123" s="33" t="s">
        <v>616</v>
      </c>
      <c r="F123" s="33" t="s">
        <v>616</v>
      </c>
      <c r="G123" s="33" t="s">
        <v>616</v>
      </c>
      <c r="H123" s="33" t="s">
        <v>616</v>
      </c>
      <c r="I123" s="33" t="s">
        <v>616</v>
      </c>
      <c r="J123" s="33" t="s">
        <v>616</v>
      </c>
      <c r="K123" s="33" t="s">
        <v>616</v>
      </c>
      <c r="L123" s="33" t="s">
        <v>616</v>
      </c>
      <c r="M123" s="33" t="s">
        <v>616</v>
      </c>
      <c r="N123" s="33" t="s">
        <v>616</v>
      </c>
      <c r="O123" s="33" t="s">
        <v>616</v>
      </c>
      <c r="P123" s="33" t="s">
        <v>2131</v>
      </c>
      <c r="Q123" s="33" t="s">
        <v>616</v>
      </c>
      <c r="R123" s="33" t="s">
        <v>616</v>
      </c>
      <c r="S123" s="33" t="s">
        <v>616</v>
      </c>
      <c r="T123" s="33" t="s">
        <v>616</v>
      </c>
      <c r="U123" s="33" t="s">
        <v>616</v>
      </c>
      <c r="V123" s="33" t="s">
        <v>616</v>
      </c>
      <c r="W123" s="33" t="s">
        <v>616</v>
      </c>
      <c r="X123" s="33" t="s">
        <v>2132</v>
      </c>
      <c r="Y123" s="33" t="s">
        <v>616</v>
      </c>
    </row>
    <row r="124" spans="1:25" ht="32.25" thickBot="1">
      <c r="A124" s="32" t="s">
        <v>282</v>
      </c>
      <c r="B124" s="33" t="s">
        <v>619</v>
      </c>
      <c r="C124" s="33" t="s">
        <v>619</v>
      </c>
      <c r="D124" s="33" t="s">
        <v>619</v>
      </c>
      <c r="E124" s="33" t="s">
        <v>619</v>
      </c>
      <c r="F124" s="33" t="s">
        <v>619</v>
      </c>
      <c r="G124" s="33" t="s">
        <v>619</v>
      </c>
      <c r="H124" s="33" t="s">
        <v>619</v>
      </c>
      <c r="I124" s="33" t="s">
        <v>619</v>
      </c>
      <c r="J124" s="33" t="s">
        <v>619</v>
      </c>
      <c r="K124" s="33" t="s">
        <v>619</v>
      </c>
      <c r="L124" s="33" t="s">
        <v>619</v>
      </c>
      <c r="M124" s="33" t="s">
        <v>619</v>
      </c>
      <c r="N124" s="33" t="s">
        <v>619</v>
      </c>
      <c r="O124" s="33" t="s">
        <v>619</v>
      </c>
      <c r="P124" s="33" t="s">
        <v>2133</v>
      </c>
      <c r="Q124" s="33" t="s">
        <v>619</v>
      </c>
      <c r="R124" s="33" t="s">
        <v>619</v>
      </c>
      <c r="S124" s="33" t="s">
        <v>619</v>
      </c>
      <c r="T124" s="33" t="s">
        <v>619</v>
      </c>
      <c r="U124" s="33" t="s">
        <v>619</v>
      </c>
      <c r="V124" s="33" t="s">
        <v>619</v>
      </c>
      <c r="W124" s="33" t="s">
        <v>619</v>
      </c>
      <c r="X124" s="33" t="s">
        <v>2134</v>
      </c>
      <c r="Y124" s="33" t="s">
        <v>619</v>
      </c>
    </row>
    <row r="125" spans="1:25" ht="32.25" thickBot="1">
      <c r="A125" s="32" t="s">
        <v>283</v>
      </c>
      <c r="B125" s="33" t="s">
        <v>622</v>
      </c>
      <c r="C125" s="33" t="s">
        <v>622</v>
      </c>
      <c r="D125" s="33" t="s">
        <v>622</v>
      </c>
      <c r="E125" s="33" t="s">
        <v>622</v>
      </c>
      <c r="F125" s="33" t="s">
        <v>622</v>
      </c>
      <c r="G125" s="33" t="s">
        <v>622</v>
      </c>
      <c r="H125" s="33" t="s">
        <v>622</v>
      </c>
      <c r="I125" s="33" t="s">
        <v>622</v>
      </c>
      <c r="J125" s="33" t="s">
        <v>622</v>
      </c>
      <c r="K125" s="33" t="s">
        <v>622</v>
      </c>
      <c r="L125" s="33" t="s">
        <v>622</v>
      </c>
      <c r="M125" s="33" t="s">
        <v>622</v>
      </c>
      <c r="N125" s="33" t="s">
        <v>622</v>
      </c>
      <c r="O125" s="33" t="s">
        <v>622</v>
      </c>
      <c r="P125" s="33" t="s">
        <v>2135</v>
      </c>
      <c r="Q125" s="33" t="s">
        <v>622</v>
      </c>
      <c r="R125" s="33" t="s">
        <v>622</v>
      </c>
      <c r="S125" s="33" t="s">
        <v>622</v>
      </c>
      <c r="T125" s="33" t="s">
        <v>622</v>
      </c>
      <c r="U125" s="33" t="s">
        <v>622</v>
      </c>
      <c r="V125" s="33" t="s">
        <v>622</v>
      </c>
      <c r="W125" s="33" t="s">
        <v>622</v>
      </c>
      <c r="X125" s="33" t="s">
        <v>2136</v>
      </c>
      <c r="Y125" s="33" t="s">
        <v>622</v>
      </c>
    </row>
    <row r="126" spans="1:25" ht="32.25" thickBot="1">
      <c r="A126" s="32" t="s">
        <v>284</v>
      </c>
      <c r="B126" s="33" t="s">
        <v>625</v>
      </c>
      <c r="C126" s="33" t="s">
        <v>625</v>
      </c>
      <c r="D126" s="33" t="s">
        <v>625</v>
      </c>
      <c r="E126" s="33" t="s">
        <v>625</v>
      </c>
      <c r="F126" s="33" t="s">
        <v>625</v>
      </c>
      <c r="G126" s="33" t="s">
        <v>625</v>
      </c>
      <c r="H126" s="33" t="s">
        <v>625</v>
      </c>
      <c r="I126" s="33" t="s">
        <v>625</v>
      </c>
      <c r="J126" s="33" t="s">
        <v>625</v>
      </c>
      <c r="K126" s="33" t="s">
        <v>625</v>
      </c>
      <c r="L126" s="33" t="s">
        <v>625</v>
      </c>
      <c r="M126" s="33" t="s">
        <v>625</v>
      </c>
      <c r="N126" s="33" t="s">
        <v>625</v>
      </c>
      <c r="O126" s="33" t="s">
        <v>625</v>
      </c>
      <c r="P126" s="33" t="s">
        <v>2137</v>
      </c>
      <c r="Q126" s="33" t="s">
        <v>625</v>
      </c>
      <c r="R126" s="33" t="s">
        <v>625</v>
      </c>
      <c r="S126" s="33" t="s">
        <v>625</v>
      </c>
      <c r="T126" s="33" t="s">
        <v>625</v>
      </c>
      <c r="U126" s="33" t="s">
        <v>625</v>
      </c>
      <c r="V126" s="33" t="s">
        <v>625</v>
      </c>
      <c r="W126" s="33" t="s">
        <v>625</v>
      </c>
      <c r="X126" s="33" t="s">
        <v>2138</v>
      </c>
      <c r="Y126" s="33" t="s">
        <v>625</v>
      </c>
    </row>
    <row r="127" spans="1:25" ht="32.25" thickBot="1">
      <c r="A127" s="32" t="s">
        <v>285</v>
      </c>
      <c r="B127" s="33" t="s">
        <v>628</v>
      </c>
      <c r="C127" s="33" t="s">
        <v>628</v>
      </c>
      <c r="D127" s="33" t="s">
        <v>628</v>
      </c>
      <c r="E127" s="33" t="s">
        <v>628</v>
      </c>
      <c r="F127" s="33" t="s">
        <v>628</v>
      </c>
      <c r="G127" s="33" t="s">
        <v>628</v>
      </c>
      <c r="H127" s="33" t="s">
        <v>628</v>
      </c>
      <c r="I127" s="33" t="s">
        <v>628</v>
      </c>
      <c r="J127" s="33" t="s">
        <v>628</v>
      </c>
      <c r="K127" s="33" t="s">
        <v>628</v>
      </c>
      <c r="L127" s="33" t="s">
        <v>628</v>
      </c>
      <c r="M127" s="33" t="s">
        <v>628</v>
      </c>
      <c r="N127" s="33" t="s">
        <v>628</v>
      </c>
      <c r="O127" s="33" t="s">
        <v>628</v>
      </c>
      <c r="P127" s="33" t="s">
        <v>2139</v>
      </c>
      <c r="Q127" s="33" t="s">
        <v>628</v>
      </c>
      <c r="R127" s="33" t="s">
        <v>628</v>
      </c>
      <c r="S127" s="33" t="s">
        <v>628</v>
      </c>
      <c r="T127" s="33" t="s">
        <v>628</v>
      </c>
      <c r="U127" s="33" t="s">
        <v>628</v>
      </c>
      <c r="V127" s="33" t="s">
        <v>628</v>
      </c>
      <c r="W127" s="33" t="s">
        <v>628</v>
      </c>
      <c r="X127" s="33" t="s">
        <v>2140</v>
      </c>
      <c r="Y127" s="33" t="s">
        <v>628</v>
      </c>
    </row>
    <row r="128" spans="1:25" ht="32.25" thickBot="1">
      <c r="A128" s="32" t="s">
        <v>286</v>
      </c>
      <c r="B128" s="33" t="s">
        <v>631</v>
      </c>
      <c r="C128" s="33" t="s">
        <v>631</v>
      </c>
      <c r="D128" s="33" t="s">
        <v>631</v>
      </c>
      <c r="E128" s="33" t="s">
        <v>631</v>
      </c>
      <c r="F128" s="33" t="s">
        <v>631</v>
      </c>
      <c r="G128" s="33" t="s">
        <v>631</v>
      </c>
      <c r="H128" s="33" t="s">
        <v>631</v>
      </c>
      <c r="I128" s="33" t="s">
        <v>631</v>
      </c>
      <c r="J128" s="33" t="s">
        <v>631</v>
      </c>
      <c r="K128" s="33" t="s">
        <v>631</v>
      </c>
      <c r="L128" s="33" t="s">
        <v>631</v>
      </c>
      <c r="M128" s="33" t="s">
        <v>631</v>
      </c>
      <c r="N128" s="33" t="s">
        <v>631</v>
      </c>
      <c r="O128" s="33" t="s">
        <v>631</v>
      </c>
      <c r="P128" s="33" t="s">
        <v>2141</v>
      </c>
      <c r="Q128" s="33" t="s">
        <v>631</v>
      </c>
      <c r="R128" s="33" t="s">
        <v>631</v>
      </c>
      <c r="S128" s="33" t="s">
        <v>631</v>
      </c>
      <c r="T128" s="33" t="s">
        <v>631</v>
      </c>
      <c r="U128" s="33" t="s">
        <v>631</v>
      </c>
      <c r="V128" s="33" t="s">
        <v>631</v>
      </c>
      <c r="W128" s="33" t="s">
        <v>631</v>
      </c>
      <c r="X128" s="33" t="s">
        <v>2142</v>
      </c>
      <c r="Y128" s="33" t="s">
        <v>631</v>
      </c>
    </row>
    <row r="129" spans="1:25" ht="32.25" thickBot="1">
      <c r="A129" s="32" t="s">
        <v>287</v>
      </c>
      <c r="B129" s="33" t="s">
        <v>634</v>
      </c>
      <c r="C129" s="33" t="s">
        <v>634</v>
      </c>
      <c r="D129" s="33" t="s">
        <v>634</v>
      </c>
      <c r="E129" s="33" t="s">
        <v>634</v>
      </c>
      <c r="F129" s="33" t="s">
        <v>634</v>
      </c>
      <c r="G129" s="33" t="s">
        <v>634</v>
      </c>
      <c r="H129" s="33" t="s">
        <v>634</v>
      </c>
      <c r="I129" s="33" t="s">
        <v>634</v>
      </c>
      <c r="J129" s="33" t="s">
        <v>634</v>
      </c>
      <c r="K129" s="33" t="s">
        <v>634</v>
      </c>
      <c r="L129" s="33" t="s">
        <v>634</v>
      </c>
      <c r="M129" s="33" t="s">
        <v>634</v>
      </c>
      <c r="N129" s="33" t="s">
        <v>634</v>
      </c>
      <c r="O129" s="33" t="s">
        <v>634</v>
      </c>
      <c r="P129" s="33" t="s">
        <v>2143</v>
      </c>
      <c r="Q129" s="33" t="s">
        <v>634</v>
      </c>
      <c r="R129" s="33" t="s">
        <v>634</v>
      </c>
      <c r="S129" s="33" t="s">
        <v>634</v>
      </c>
      <c r="T129" s="33" t="s">
        <v>634</v>
      </c>
      <c r="U129" s="33" t="s">
        <v>634</v>
      </c>
      <c r="V129" s="33" t="s">
        <v>634</v>
      </c>
      <c r="W129" s="33" t="s">
        <v>634</v>
      </c>
      <c r="X129" s="33" t="s">
        <v>2144</v>
      </c>
      <c r="Y129" s="33" t="s">
        <v>634</v>
      </c>
    </row>
    <row r="130" spans="1:25" ht="32.25" thickBot="1">
      <c r="A130" s="32" t="s">
        <v>288</v>
      </c>
      <c r="B130" s="33" t="s">
        <v>637</v>
      </c>
      <c r="C130" s="33" t="s">
        <v>637</v>
      </c>
      <c r="D130" s="33" t="s">
        <v>637</v>
      </c>
      <c r="E130" s="33" t="s">
        <v>637</v>
      </c>
      <c r="F130" s="33" t="s">
        <v>637</v>
      </c>
      <c r="G130" s="33" t="s">
        <v>637</v>
      </c>
      <c r="H130" s="33" t="s">
        <v>637</v>
      </c>
      <c r="I130" s="33" t="s">
        <v>637</v>
      </c>
      <c r="J130" s="33" t="s">
        <v>637</v>
      </c>
      <c r="K130" s="33" t="s">
        <v>637</v>
      </c>
      <c r="L130" s="33" t="s">
        <v>637</v>
      </c>
      <c r="M130" s="33" t="s">
        <v>637</v>
      </c>
      <c r="N130" s="33" t="s">
        <v>637</v>
      </c>
      <c r="O130" s="33" t="s">
        <v>637</v>
      </c>
      <c r="P130" s="33" t="s">
        <v>2145</v>
      </c>
      <c r="Q130" s="33" t="s">
        <v>637</v>
      </c>
      <c r="R130" s="33" t="s">
        <v>637</v>
      </c>
      <c r="S130" s="33" t="s">
        <v>637</v>
      </c>
      <c r="T130" s="33" t="s">
        <v>637</v>
      </c>
      <c r="U130" s="33" t="s">
        <v>637</v>
      </c>
      <c r="V130" s="33" t="s">
        <v>637</v>
      </c>
      <c r="W130" s="33" t="s">
        <v>637</v>
      </c>
      <c r="X130" s="33" t="s">
        <v>2146</v>
      </c>
      <c r="Y130" s="33" t="s">
        <v>637</v>
      </c>
    </row>
    <row r="131" spans="1:25" ht="32.25" thickBot="1">
      <c r="A131" s="32" t="s">
        <v>289</v>
      </c>
      <c r="B131" s="33" t="s">
        <v>640</v>
      </c>
      <c r="C131" s="33" t="s">
        <v>640</v>
      </c>
      <c r="D131" s="33" t="s">
        <v>640</v>
      </c>
      <c r="E131" s="33" t="s">
        <v>640</v>
      </c>
      <c r="F131" s="33" t="s">
        <v>640</v>
      </c>
      <c r="G131" s="33" t="s">
        <v>640</v>
      </c>
      <c r="H131" s="33" t="s">
        <v>640</v>
      </c>
      <c r="I131" s="33" t="s">
        <v>640</v>
      </c>
      <c r="J131" s="33" t="s">
        <v>640</v>
      </c>
      <c r="K131" s="33" t="s">
        <v>640</v>
      </c>
      <c r="L131" s="33" t="s">
        <v>640</v>
      </c>
      <c r="M131" s="33" t="s">
        <v>640</v>
      </c>
      <c r="N131" s="33" t="s">
        <v>640</v>
      </c>
      <c r="O131" s="33" t="s">
        <v>640</v>
      </c>
      <c r="P131" s="33" t="s">
        <v>2147</v>
      </c>
      <c r="Q131" s="33" t="s">
        <v>640</v>
      </c>
      <c r="R131" s="33" t="s">
        <v>640</v>
      </c>
      <c r="S131" s="33" t="s">
        <v>640</v>
      </c>
      <c r="T131" s="33" t="s">
        <v>640</v>
      </c>
      <c r="U131" s="33" t="s">
        <v>640</v>
      </c>
      <c r="V131" s="33" t="s">
        <v>640</v>
      </c>
      <c r="W131" s="33" t="s">
        <v>640</v>
      </c>
      <c r="X131" s="33" t="s">
        <v>2148</v>
      </c>
      <c r="Y131" s="33" t="s">
        <v>640</v>
      </c>
    </row>
    <row r="132" spans="1:25" ht="32.25" thickBot="1">
      <c r="A132" s="32" t="s">
        <v>290</v>
      </c>
      <c r="B132" s="33" t="s">
        <v>643</v>
      </c>
      <c r="C132" s="33" t="s">
        <v>643</v>
      </c>
      <c r="D132" s="33" t="s">
        <v>643</v>
      </c>
      <c r="E132" s="33" t="s">
        <v>643</v>
      </c>
      <c r="F132" s="33" t="s">
        <v>643</v>
      </c>
      <c r="G132" s="33" t="s">
        <v>643</v>
      </c>
      <c r="H132" s="33" t="s">
        <v>643</v>
      </c>
      <c r="I132" s="33" t="s">
        <v>643</v>
      </c>
      <c r="J132" s="33" t="s">
        <v>643</v>
      </c>
      <c r="K132" s="33" t="s">
        <v>643</v>
      </c>
      <c r="L132" s="33" t="s">
        <v>643</v>
      </c>
      <c r="M132" s="33" t="s">
        <v>643</v>
      </c>
      <c r="N132" s="33" t="s">
        <v>643</v>
      </c>
      <c r="O132" s="33" t="s">
        <v>643</v>
      </c>
      <c r="P132" s="33" t="s">
        <v>2149</v>
      </c>
      <c r="Q132" s="33" t="s">
        <v>643</v>
      </c>
      <c r="R132" s="33" t="s">
        <v>643</v>
      </c>
      <c r="S132" s="33" t="s">
        <v>643</v>
      </c>
      <c r="T132" s="33" t="s">
        <v>643</v>
      </c>
      <c r="U132" s="33" t="s">
        <v>643</v>
      </c>
      <c r="V132" s="33" t="s">
        <v>643</v>
      </c>
      <c r="W132" s="33" t="s">
        <v>643</v>
      </c>
      <c r="X132" s="33" t="s">
        <v>2150</v>
      </c>
      <c r="Y132" s="33" t="s">
        <v>643</v>
      </c>
    </row>
    <row r="133" spans="1:25" ht="32.25" thickBot="1">
      <c r="A133" s="32" t="s">
        <v>291</v>
      </c>
      <c r="B133" s="33" t="s">
        <v>646</v>
      </c>
      <c r="C133" s="33" t="s">
        <v>646</v>
      </c>
      <c r="D133" s="33" t="s">
        <v>646</v>
      </c>
      <c r="E133" s="33" t="s">
        <v>646</v>
      </c>
      <c r="F133" s="33" t="s">
        <v>646</v>
      </c>
      <c r="G133" s="33" t="s">
        <v>646</v>
      </c>
      <c r="H133" s="33" t="s">
        <v>646</v>
      </c>
      <c r="I133" s="33" t="s">
        <v>646</v>
      </c>
      <c r="J133" s="33" t="s">
        <v>646</v>
      </c>
      <c r="K133" s="33" t="s">
        <v>646</v>
      </c>
      <c r="L133" s="33" t="s">
        <v>646</v>
      </c>
      <c r="M133" s="33" t="s">
        <v>646</v>
      </c>
      <c r="N133" s="33" t="s">
        <v>646</v>
      </c>
      <c r="O133" s="33" t="s">
        <v>646</v>
      </c>
      <c r="P133" s="33" t="s">
        <v>2151</v>
      </c>
      <c r="Q133" s="33" t="s">
        <v>646</v>
      </c>
      <c r="R133" s="33" t="s">
        <v>646</v>
      </c>
      <c r="S133" s="33" t="s">
        <v>646</v>
      </c>
      <c r="T133" s="33" t="s">
        <v>646</v>
      </c>
      <c r="U133" s="33" t="s">
        <v>646</v>
      </c>
      <c r="V133" s="33" t="s">
        <v>646</v>
      </c>
      <c r="W133" s="33" t="s">
        <v>646</v>
      </c>
      <c r="X133" s="33" t="s">
        <v>2152</v>
      </c>
      <c r="Y133" s="33" t="s">
        <v>646</v>
      </c>
    </row>
    <row r="134" spans="1:25" ht="32.25" thickBot="1">
      <c r="A134" s="32" t="s">
        <v>292</v>
      </c>
      <c r="B134" s="33" t="s">
        <v>649</v>
      </c>
      <c r="C134" s="33" t="s">
        <v>649</v>
      </c>
      <c r="D134" s="33" t="s">
        <v>649</v>
      </c>
      <c r="E134" s="33" t="s">
        <v>649</v>
      </c>
      <c r="F134" s="33" t="s">
        <v>649</v>
      </c>
      <c r="G134" s="33" t="s">
        <v>649</v>
      </c>
      <c r="H134" s="33" t="s">
        <v>649</v>
      </c>
      <c r="I134" s="33" t="s">
        <v>649</v>
      </c>
      <c r="J134" s="33" t="s">
        <v>649</v>
      </c>
      <c r="K134" s="33" t="s">
        <v>649</v>
      </c>
      <c r="L134" s="33" t="s">
        <v>649</v>
      </c>
      <c r="M134" s="33" t="s">
        <v>649</v>
      </c>
      <c r="N134" s="33" t="s">
        <v>649</v>
      </c>
      <c r="O134" s="33" t="s">
        <v>649</v>
      </c>
      <c r="P134" s="33" t="s">
        <v>2153</v>
      </c>
      <c r="Q134" s="33" t="s">
        <v>649</v>
      </c>
      <c r="R134" s="33" t="s">
        <v>649</v>
      </c>
      <c r="S134" s="33" t="s">
        <v>649</v>
      </c>
      <c r="T134" s="33" t="s">
        <v>649</v>
      </c>
      <c r="U134" s="33" t="s">
        <v>649</v>
      </c>
      <c r="V134" s="33" t="s">
        <v>649</v>
      </c>
      <c r="W134" s="33" t="s">
        <v>649</v>
      </c>
      <c r="X134" s="33" t="s">
        <v>2154</v>
      </c>
      <c r="Y134" s="33" t="s">
        <v>649</v>
      </c>
    </row>
    <row r="135" spans="1:25" ht="19.5" thickBot="1">
      <c r="A135" s="28"/>
    </row>
    <row r="136" spans="1:25" ht="15" thickBot="1">
      <c r="A136" s="32" t="s">
        <v>293</v>
      </c>
      <c r="B136" s="32" t="s">
        <v>120</v>
      </c>
      <c r="C136" s="32" t="s">
        <v>121</v>
      </c>
      <c r="D136" s="32" t="s">
        <v>122</v>
      </c>
      <c r="E136" s="32" t="s">
        <v>123</v>
      </c>
      <c r="F136" s="32" t="s">
        <v>124</v>
      </c>
      <c r="G136" s="32" t="s">
        <v>125</v>
      </c>
      <c r="H136" s="32" t="s">
        <v>126</v>
      </c>
      <c r="I136" s="32" t="s">
        <v>127</v>
      </c>
      <c r="J136" s="32" t="s">
        <v>128</v>
      </c>
      <c r="K136" s="32" t="s">
        <v>129</v>
      </c>
      <c r="L136" s="32" t="s">
        <v>130</v>
      </c>
      <c r="M136" s="32" t="s">
        <v>131</v>
      </c>
      <c r="N136" s="32" t="s">
        <v>132</v>
      </c>
      <c r="O136" s="32" t="s">
        <v>133</v>
      </c>
      <c r="P136" s="32" t="s">
        <v>134</v>
      </c>
      <c r="Q136" s="32" t="s">
        <v>135</v>
      </c>
      <c r="R136" s="32" t="s">
        <v>136</v>
      </c>
      <c r="S136" s="32" t="s">
        <v>137</v>
      </c>
      <c r="T136" s="32" t="s">
        <v>138</v>
      </c>
      <c r="U136" s="32" t="s">
        <v>139</v>
      </c>
      <c r="V136" s="32" t="s">
        <v>140</v>
      </c>
      <c r="W136" s="32" t="s">
        <v>141</v>
      </c>
      <c r="X136" s="32" t="s">
        <v>939</v>
      </c>
      <c r="Y136" s="32" t="s">
        <v>940</v>
      </c>
    </row>
    <row r="137" spans="1:25" ht="15" thickBot="1">
      <c r="A137" s="32" t="s">
        <v>173</v>
      </c>
      <c r="B137" s="39">
        <v>35674</v>
      </c>
      <c r="C137" s="39">
        <v>35674</v>
      </c>
      <c r="D137" s="39">
        <v>35674</v>
      </c>
      <c r="E137" s="33" t="s">
        <v>2155</v>
      </c>
      <c r="F137" s="39">
        <v>35674</v>
      </c>
      <c r="G137" s="33" t="s">
        <v>2156</v>
      </c>
      <c r="H137" s="39">
        <v>35674</v>
      </c>
      <c r="I137" s="39">
        <v>35674</v>
      </c>
      <c r="J137" s="39">
        <v>35674</v>
      </c>
      <c r="K137" s="39">
        <v>35674</v>
      </c>
      <c r="L137" s="33" t="s">
        <v>2157</v>
      </c>
      <c r="M137" s="33" t="s">
        <v>2158</v>
      </c>
      <c r="N137" s="33" t="s">
        <v>2159</v>
      </c>
      <c r="O137" s="39">
        <v>35674</v>
      </c>
      <c r="P137" s="33" t="s">
        <v>2160</v>
      </c>
      <c r="Q137" s="39">
        <v>35674</v>
      </c>
      <c r="R137" s="39">
        <v>35674</v>
      </c>
      <c r="S137" s="33" t="s">
        <v>2161</v>
      </c>
      <c r="T137" s="33" t="s">
        <v>2162</v>
      </c>
      <c r="U137" s="33" t="s">
        <v>2163</v>
      </c>
      <c r="V137" s="39">
        <v>35674</v>
      </c>
      <c r="W137" s="39">
        <v>35674</v>
      </c>
      <c r="X137" s="33" t="s">
        <v>2164</v>
      </c>
      <c r="Y137" s="33" t="s">
        <v>2165</v>
      </c>
    </row>
    <row r="138" spans="1:25" ht="15" thickBot="1">
      <c r="A138" s="32" t="s">
        <v>187</v>
      </c>
      <c r="B138" s="39">
        <v>35309</v>
      </c>
      <c r="C138" s="39">
        <v>35309</v>
      </c>
      <c r="D138" s="39">
        <v>35309</v>
      </c>
      <c r="E138" s="33" t="s">
        <v>2166</v>
      </c>
      <c r="F138" s="39">
        <v>35309</v>
      </c>
      <c r="G138" s="39">
        <v>35309</v>
      </c>
      <c r="H138" s="39">
        <v>35309</v>
      </c>
      <c r="I138" s="39">
        <v>35309</v>
      </c>
      <c r="J138" s="39">
        <v>35309</v>
      </c>
      <c r="K138" s="39">
        <v>35309</v>
      </c>
      <c r="L138" s="33" t="s">
        <v>2167</v>
      </c>
      <c r="M138" s="33" t="s">
        <v>2168</v>
      </c>
      <c r="N138" s="39">
        <v>35309</v>
      </c>
      <c r="O138" s="39">
        <v>35309</v>
      </c>
      <c r="P138" s="33" t="s">
        <v>2169</v>
      </c>
      <c r="Q138" s="39">
        <v>35309</v>
      </c>
      <c r="R138" s="39">
        <v>35309</v>
      </c>
      <c r="S138" s="39">
        <v>35309</v>
      </c>
      <c r="T138" s="33" t="s">
        <v>2170</v>
      </c>
      <c r="U138" s="39">
        <v>35309</v>
      </c>
      <c r="V138" s="39">
        <v>35309</v>
      </c>
      <c r="W138" s="39">
        <v>35309</v>
      </c>
      <c r="X138" s="33" t="s">
        <v>2171</v>
      </c>
      <c r="Y138" s="39">
        <v>35309</v>
      </c>
    </row>
    <row r="139" spans="1:25" ht="15" thickBot="1">
      <c r="A139" s="32" t="s">
        <v>192</v>
      </c>
      <c r="B139" s="39">
        <v>34943</v>
      </c>
      <c r="C139" s="39">
        <v>34943</v>
      </c>
      <c r="D139" s="39">
        <v>34943</v>
      </c>
      <c r="E139" s="33" t="s">
        <v>2172</v>
      </c>
      <c r="F139" s="39">
        <v>34943</v>
      </c>
      <c r="G139" s="39">
        <v>34943</v>
      </c>
      <c r="H139" s="39">
        <v>34943</v>
      </c>
      <c r="I139" s="39">
        <v>34943</v>
      </c>
      <c r="J139" s="39">
        <v>34943</v>
      </c>
      <c r="K139" s="39">
        <v>34943</v>
      </c>
      <c r="L139" s="39">
        <v>34943</v>
      </c>
      <c r="M139" s="39">
        <v>34943</v>
      </c>
      <c r="N139" s="39">
        <v>34943</v>
      </c>
      <c r="O139" s="39">
        <v>34943</v>
      </c>
      <c r="P139" s="33" t="s">
        <v>2173</v>
      </c>
      <c r="Q139" s="39">
        <v>34943</v>
      </c>
      <c r="R139" s="39">
        <v>34943</v>
      </c>
      <c r="S139" s="39">
        <v>34943</v>
      </c>
      <c r="T139" s="33" t="s">
        <v>1196</v>
      </c>
      <c r="U139" s="39">
        <v>34943</v>
      </c>
      <c r="V139" s="39">
        <v>34943</v>
      </c>
      <c r="W139" s="39">
        <v>34943</v>
      </c>
      <c r="X139" s="33" t="s">
        <v>2174</v>
      </c>
      <c r="Y139" s="39">
        <v>34943</v>
      </c>
    </row>
    <row r="140" spans="1:25" ht="15" thickBot="1">
      <c r="A140" s="32" t="s">
        <v>195</v>
      </c>
      <c r="B140" s="39">
        <v>34578</v>
      </c>
      <c r="C140" s="39">
        <v>34578</v>
      </c>
      <c r="D140" s="39">
        <v>34578</v>
      </c>
      <c r="E140" s="33" t="s">
        <v>2175</v>
      </c>
      <c r="F140" s="39">
        <v>34578</v>
      </c>
      <c r="G140" s="39">
        <v>34578</v>
      </c>
      <c r="H140" s="39">
        <v>34578</v>
      </c>
      <c r="I140" s="39">
        <v>34578</v>
      </c>
      <c r="J140" s="39">
        <v>34578</v>
      </c>
      <c r="K140" s="39">
        <v>34578</v>
      </c>
      <c r="L140" s="39">
        <v>34578</v>
      </c>
      <c r="M140" s="39">
        <v>34578</v>
      </c>
      <c r="N140" s="39">
        <v>34578</v>
      </c>
      <c r="O140" s="39">
        <v>34578</v>
      </c>
      <c r="P140" s="33" t="s">
        <v>2176</v>
      </c>
      <c r="Q140" s="39">
        <v>34578</v>
      </c>
      <c r="R140" s="39">
        <v>34578</v>
      </c>
      <c r="S140" s="39">
        <v>34578</v>
      </c>
      <c r="T140" s="33" t="s">
        <v>2177</v>
      </c>
      <c r="U140" s="39">
        <v>34578</v>
      </c>
      <c r="V140" s="39">
        <v>34578</v>
      </c>
      <c r="W140" s="39">
        <v>34578</v>
      </c>
      <c r="X140" s="33" t="s">
        <v>2178</v>
      </c>
      <c r="Y140" s="39">
        <v>34578</v>
      </c>
    </row>
    <row r="141" spans="1:25" ht="15" thickBot="1">
      <c r="A141" s="32" t="s">
        <v>196</v>
      </c>
      <c r="B141" s="39">
        <v>34213</v>
      </c>
      <c r="C141" s="39">
        <v>34213</v>
      </c>
      <c r="D141" s="39">
        <v>34213</v>
      </c>
      <c r="E141" s="33" t="s">
        <v>2179</v>
      </c>
      <c r="F141" s="39">
        <v>34213</v>
      </c>
      <c r="G141" s="39">
        <v>34213</v>
      </c>
      <c r="H141" s="39">
        <v>34213</v>
      </c>
      <c r="I141" s="39">
        <v>34213</v>
      </c>
      <c r="J141" s="39">
        <v>34213</v>
      </c>
      <c r="K141" s="39">
        <v>34213</v>
      </c>
      <c r="L141" s="39">
        <v>34213</v>
      </c>
      <c r="M141" s="39">
        <v>34213</v>
      </c>
      <c r="N141" s="39">
        <v>34213</v>
      </c>
      <c r="O141" s="39">
        <v>34213</v>
      </c>
      <c r="P141" s="33" t="s">
        <v>2180</v>
      </c>
      <c r="Q141" s="39">
        <v>34213</v>
      </c>
      <c r="R141" s="39">
        <v>34213</v>
      </c>
      <c r="S141" s="39">
        <v>34213</v>
      </c>
      <c r="T141" s="33" t="s">
        <v>2181</v>
      </c>
      <c r="U141" s="39">
        <v>34213</v>
      </c>
      <c r="V141" s="39">
        <v>34213</v>
      </c>
      <c r="W141" s="39">
        <v>34213</v>
      </c>
      <c r="X141" s="33" t="s">
        <v>2182</v>
      </c>
      <c r="Y141" s="39">
        <v>34213</v>
      </c>
    </row>
    <row r="142" spans="1:25" ht="15" thickBot="1">
      <c r="A142" s="32" t="s">
        <v>197</v>
      </c>
      <c r="B142" s="33">
        <v>93</v>
      </c>
      <c r="C142" s="33">
        <v>93</v>
      </c>
      <c r="D142" s="33">
        <v>93</v>
      </c>
      <c r="E142" s="33" t="s">
        <v>2183</v>
      </c>
      <c r="F142" s="33">
        <v>93</v>
      </c>
      <c r="G142" s="33">
        <v>93</v>
      </c>
      <c r="H142" s="33">
        <v>93</v>
      </c>
      <c r="I142" s="33">
        <v>93</v>
      </c>
      <c r="J142" s="33">
        <v>93</v>
      </c>
      <c r="K142" s="33">
        <v>93</v>
      </c>
      <c r="L142" s="33">
        <v>93</v>
      </c>
      <c r="M142" s="33">
        <v>93</v>
      </c>
      <c r="N142" s="33">
        <v>93</v>
      </c>
      <c r="O142" s="33">
        <v>93</v>
      </c>
      <c r="P142" s="33" t="s">
        <v>2184</v>
      </c>
      <c r="Q142" s="33">
        <v>93</v>
      </c>
      <c r="R142" s="33">
        <v>93</v>
      </c>
      <c r="S142" s="33">
        <v>93</v>
      </c>
      <c r="T142" s="33" t="s">
        <v>2185</v>
      </c>
      <c r="U142" s="33">
        <v>93</v>
      </c>
      <c r="V142" s="33">
        <v>93</v>
      </c>
      <c r="W142" s="33">
        <v>93</v>
      </c>
      <c r="X142" s="33" t="s">
        <v>2186</v>
      </c>
      <c r="Y142" s="33">
        <v>93</v>
      </c>
    </row>
    <row r="143" spans="1:25" ht="15" thickBot="1">
      <c r="A143" s="32" t="s">
        <v>198</v>
      </c>
      <c r="B143" s="33">
        <v>92</v>
      </c>
      <c r="C143" s="33">
        <v>92</v>
      </c>
      <c r="D143" s="33">
        <v>92</v>
      </c>
      <c r="E143" s="33" t="s">
        <v>2187</v>
      </c>
      <c r="F143" s="33">
        <v>92</v>
      </c>
      <c r="G143" s="33">
        <v>92</v>
      </c>
      <c r="H143" s="33">
        <v>92</v>
      </c>
      <c r="I143" s="33">
        <v>92</v>
      </c>
      <c r="J143" s="33">
        <v>92</v>
      </c>
      <c r="K143" s="33">
        <v>92</v>
      </c>
      <c r="L143" s="33">
        <v>92</v>
      </c>
      <c r="M143" s="33">
        <v>92</v>
      </c>
      <c r="N143" s="33">
        <v>92</v>
      </c>
      <c r="O143" s="33">
        <v>92</v>
      </c>
      <c r="P143" s="33" t="s">
        <v>2188</v>
      </c>
      <c r="Q143" s="33">
        <v>92</v>
      </c>
      <c r="R143" s="33">
        <v>92</v>
      </c>
      <c r="S143" s="33">
        <v>92</v>
      </c>
      <c r="T143" s="33" t="s">
        <v>2189</v>
      </c>
      <c r="U143" s="33">
        <v>92</v>
      </c>
      <c r="V143" s="33">
        <v>92</v>
      </c>
      <c r="W143" s="33">
        <v>92</v>
      </c>
      <c r="X143" s="33" t="s">
        <v>2190</v>
      </c>
      <c r="Y143" s="33">
        <v>92</v>
      </c>
    </row>
    <row r="144" spans="1:25" ht="15" thickBot="1">
      <c r="A144" s="32" t="s">
        <v>200</v>
      </c>
      <c r="B144" s="33">
        <v>91</v>
      </c>
      <c r="C144" s="33">
        <v>91</v>
      </c>
      <c r="D144" s="33">
        <v>91</v>
      </c>
      <c r="E144" s="33" t="s">
        <v>2191</v>
      </c>
      <c r="F144" s="33">
        <v>91</v>
      </c>
      <c r="G144" s="33">
        <v>91</v>
      </c>
      <c r="H144" s="33">
        <v>91</v>
      </c>
      <c r="I144" s="33">
        <v>91</v>
      </c>
      <c r="J144" s="33">
        <v>91</v>
      </c>
      <c r="K144" s="33">
        <v>91</v>
      </c>
      <c r="L144" s="33">
        <v>91</v>
      </c>
      <c r="M144" s="33">
        <v>91</v>
      </c>
      <c r="N144" s="33">
        <v>91</v>
      </c>
      <c r="O144" s="33">
        <v>91</v>
      </c>
      <c r="P144" s="33" t="s">
        <v>2192</v>
      </c>
      <c r="Q144" s="33">
        <v>91</v>
      </c>
      <c r="R144" s="33">
        <v>91</v>
      </c>
      <c r="S144" s="33">
        <v>91</v>
      </c>
      <c r="T144" s="33" t="s">
        <v>2193</v>
      </c>
      <c r="U144" s="33">
        <v>91</v>
      </c>
      <c r="V144" s="33">
        <v>91</v>
      </c>
      <c r="W144" s="33">
        <v>91</v>
      </c>
      <c r="X144" s="33" t="s">
        <v>2194</v>
      </c>
      <c r="Y144" s="33">
        <v>91</v>
      </c>
    </row>
    <row r="145" spans="1:25" ht="15" thickBot="1">
      <c r="A145" s="32" t="s">
        <v>201</v>
      </c>
      <c r="B145" s="33">
        <v>90</v>
      </c>
      <c r="C145" s="33">
        <v>90</v>
      </c>
      <c r="D145" s="33">
        <v>90</v>
      </c>
      <c r="E145" s="33" t="s">
        <v>2195</v>
      </c>
      <c r="F145" s="33">
        <v>90</v>
      </c>
      <c r="G145" s="33">
        <v>90</v>
      </c>
      <c r="H145" s="33">
        <v>90</v>
      </c>
      <c r="I145" s="33">
        <v>90</v>
      </c>
      <c r="J145" s="33">
        <v>90</v>
      </c>
      <c r="K145" s="33">
        <v>90</v>
      </c>
      <c r="L145" s="33">
        <v>90</v>
      </c>
      <c r="M145" s="33">
        <v>90</v>
      </c>
      <c r="N145" s="33">
        <v>90</v>
      </c>
      <c r="O145" s="33">
        <v>90</v>
      </c>
      <c r="P145" s="33" t="s">
        <v>2196</v>
      </c>
      <c r="Q145" s="33">
        <v>90</v>
      </c>
      <c r="R145" s="33">
        <v>90</v>
      </c>
      <c r="S145" s="33">
        <v>90</v>
      </c>
      <c r="T145" s="33" t="s">
        <v>2197</v>
      </c>
      <c r="U145" s="33">
        <v>90</v>
      </c>
      <c r="V145" s="33">
        <v>90</v>
      </c>
      <c r="W145" s="33">
        <v>90</v>
      </c>
      <c r="X145" s="33" t="s">
        <v>2198</v>
      </c>
      <c r="Y145" s="33">
        <v>90</v>
      </c>
    </row>
    <row r="146" spans="1:25" ht="15" thickBot="1">
      <c r="A146" s="32" t="s">
        <v>202</v>
      </c>
      <c r="B146" s="33">
        <v>89</v>
      </c>
      <c r="C146" s="33">
        <v>89</v>
      </c>
      <c r="D146" s="33">
        <v>89</v>
      </c>
      <c r="E146" s="33" t="s">
        <v>2199</v>
      </c>
      <c r="F146" s="33">
        <v>89</v>
      </c>
      <c r="G146" s="33">
        <v>89</v>
      </c>
      <c r="H146" s="33">
        <v>89</v>
      </c>
      <c r="I146" s="33">
        <v>89</v>
      </c>
      <c r="J146" s="33">
        <v>89</v>
      </c>
      <c r="K146" s="33">
        <v>89</v>
      </c>
      <c r="L146" s="33">
        <v>89</v>
      </c>
      <c r="M146" s="33">
        <v>89</v>
      </c>
      <c r="N146" s="33">
        <v>89</v>
      </c>
      <c r="O146" s="33">
        <v>89</v>
      </c>
      <c r="P146" s="33" t="s">
        <v>2200</v>
      </c>
      <c r="Q146" s="33">
        <v>89</v>
      </c>
      <c r="R146" s="33">
        <v>89</v>
      </c>
      <c r="S146" s="33">
        <v>89</v>
      </c>
      <c r="T146" s="33" t="s">
        <v>2201</v>
      </c>
      <c r="U146" s="33">
        <v>89</v>
      </c>
      <c r="V146" s="33">
        <v>89</v>
      </c>
      <c r="W146" s="33">
        <v>89</v>
      </c>
      <c r="X146" s="33" t="s">
        <v>2202</v>
      </c>
      <c r="Y146" s="33">
        <v>89</v>
      </c>
    </row>
    <row r="147" spans="1:25" ht="15" thickBot="1">
      <c r="A147" s="32" t="s">
        <v>204</v>
      </c>
      <c r="B147" s="33">
        <v>88</v>
      </c>
      <c r="C147" s="33">
        <v>88</v>
      </c>
      <c r="D147" s="33">
        <v>88</v>
      </c>
      <c r="E147" s="33" t="s">
        <v>2203</v>
      </c>
      <c r="F147" s="33">
        <v>88</v>
      </c>
      <c r="G147" s="33">
        <v>88</v>
      </c>
      <c r="H147" s="33">
        <v>88</v>
      </c>
      <c r="I147" s="33">
        <v>88</v>
      </c>
      <c r="J147" s="33">
        <v>88</v>
      </c>
      <c r="K147" s="33">
        <v>88</v>
      </c>
      <c r="L147" s="33">
        <v>88</v>
      </c>
      <c r="M147" s="33">
        <v>88</v>
      </c>
      <c r="N147" s="33">
        <v>88</v>
      </c>
      <c r="O147" s="33">
        <v>88</v>
      </c>
      <c r="P147" s="33" t="s">
        <v>2204</v>
      </c>
      <c r="Q147" s="33">
        <v>88</v>
      </c>
      <c r="R147" s="33">
        <v>88</v>
      </c>
      <c r="S147" s="33">
        <v>88</v>
      </c>
      <c r="T147" s="33" t="s">
        <v>2205</v>
      </c>
      <c r="U147" s="33">
        <v>88</v>
      </c>
      <c r="V147" s="33">
        <v>88</v>
      </c>
      <c r="W147" s="33">
        <v>88</v>
      </c>
      <c r="X147" s="33" t="s">
        <v>2206</v>
      </c>
      <c r="Y147" s="33">
        <v>88</v>
      </c>
    </row>
    <row r="148" spans="1:25" ht="15" thickBot="1">
      <c r="A148" s="32" t="s">
        <v>205</v>
      </c>
      <c r="B148" s="33">
        <v>87</v>
      </c>
      <c r="C148" s="33">
        <v>87</v>
      </c>
      <c r="D148" s="33">
        <v>87</v>
      </c>
      <c r="E148" s="33" t="s">
        <v>2207</v>
      </c>
      <c r="F148" s="33">
        <v>87</v>
      </c>
      <c r="G148" s="33">
        <v>87</v>
      </c>
      <c r="H148" s="33">
        <v>87</v>
      </c>
      <c r="I148" s="33">
        <v>87</v>
      </c>
      <c r="J148" s="33">
        <v>87</v>
      </c>
      <c r="K148" s="33">
        <v>87</v>
      </c>
      <c r="L148" s="33">
        <v>87</v>
      </c>
      <c r="M148" s="33">
        <v>87</v>
      </c>
      <c r="N148" s="33">
        <v>87</v>
      </c>
      <c r="O148" s="33">
        <v>87</v>
      </c>
      <c r="P148" s="33" t="s">
        <v>2208</v>
      </c>
      <c r="Q148" s="33">
        <v>87</v>
      </c>
      <c r="R148" s="33">
        <v>87</v>
      </c>
      <c r="S148" s="33">
        <v>87</v>
      </c>
      <c r="T148" s="33" t="s">
        <v>2209</v>
      </c>
      <c r="U148" s="33">
        <v>87</v>
      </c>
      <c r="V148" s="33">
        <v>87</v>
      </c>
      <c r="W148" s="33">
        <v>87</v>
      </c>
      <c r="X148" s="33" t="s">
        <v>2210</v>
      </c>
      <c r="Y148" s="33">
        <v>87</v>
      </c>
    </row>
    <row r="149" spans="1:25" ht="15" thickBot="1">
      <c r="A149" s="32" t="s">
        <v>206</v>
      </c>
      <c r="B149" s="33">
        <v>86</v>
      </c>
      <c r="C149" s="33">
        <v>86</v>
      </c>
      <c r="D149" s="33">
        <v>86</v>
      </c>
      <c r="E149" s="33" t="s">
        <v>2211</v>
      </c>
      <c r="F149" s="33">
        <v>86</v>
      </c>
      <c r="G149" s="33">
        <v>86</v>
      </c>
      <c r="H149" s="33">
        <v>86</v>
      </c>
      <c r="I149" s="33">
        <v>86</v>
      </c>
      <c r="J149" s="33">
        <v>86</v>
      </c>
      <c r="K149" s="33">
        <v>86</v>
      </c>
      <c r="L149" s="33">
        <v>86</v>
      </c>
      <c r="M149" s="33">
        <v>86</v>
      </c>
      <c r="N149" s="33">
        <v>86</v>
      </c>
      <c r="O149" s="33">
        <v>86</v>
      </c>
      <c r="P149" s="33" t="s">
        <v>2212</v>
      </c>
      <c r="Q149" s="33">
        <v>86</v>
      </c>
      <c r="R149" s="33">
        <v>86</v>
      </c>
      <c r="S149" s="33">
        <v>86</v>
      </c>
      <c r="T149" s="33" t="s">
        <v>2213</v>
      </c>
      <c r="U149" s="33">
        <v>86</v>
      </c>
      <c r="V149" s="33">
        <v>86</v>
      </c>
      <c r="W149" s="33">
        <v>86</v>
      </c>
      <c r="X149" s="33" t="s">
        <v>2214</v>
      </c>
      <c r="Y149" s="33">
        <v>86</v>
      </c>
    </row>
    <row r="150" spans="1:25" ht="15" thickBot="1">
      <c r="A150" s="32" t="s">
        <v>207</v>
      </c>
      <c r="B150" s="33">
        <v>85</v>
      </c>
      <c r="C150" s="33">
        <v>85</v>
      </c>
      <c r="D150" s="33">
        <v>85</v>
      </c>
      <c r="E150" s="33" t="s">
        <v>2215</v>
      </c>
      <c r="F150" s="33">
        <v>85</v>
      </c>
      <c r="G150" s="33">
        <v>85</v>
      </c>
      <c r="H150" s="33">
        <v>85</v>
      </c>
      <c r="I150" s="33">
        <v>85</v>
      </c>
      <c r="J150" s="33">
        <v>85</v>
      </c>
      <c r="K150" s="33">
        <v>85</v>
      </c>
      <c r="L150" s="33">
        <v>85</v>
      </c>
      <c r="M150" s="33">
        <v>85</v>
      </c>
      <c r="N150" s="33">
        <v>85</v>
      </c>
      <c r="O150" s="33">
        <v>85</v>
      </c>
      <c r="P150" s="33" t="s">
        <v>2216</v>
      </c>
      <c r="Q150" s="33">
        <v>85</v>
      </c>
      <c r="R150" s="33">
        <v>85</v>
      </c>
      <c r="S150" s="33">
        <v>85</v>
      </c>
      <c r="T150" s="33" t="s">
        <v>2217</v>
      </c>
      <c r="U150" s="33">
        <v>85</v>
      </c>
      <c r="V150" s="33">
        <v>85</v>
      </c>
      <c r="W150" s="33">
        <v>85</v>
      </c>
      <c r="X150" s="33" t="s">
        <v>2218</v>
      </c>
      <c r="Y150" s="33">
        <v>85</v>
      </c>
    </row>
    <row r="151" spans="1:25" ht="15" thickBot="1">
      <c r="A151" s="32" t="s">
        <v>208</v>
      </c>
      <c r="B151" s="33">
        <v>84</v>
      </c>
      <c r="C151" s="33">
        <v>84</v>
      </c>
      <c r="D151" s="33">
        <v>84</v>
      </c>
      <c r="E151" s="39">
        <v>36251</v>
      </c>
      <c r="F151" s="33">
        <v>84</v>
      </c>
      <c r="G151" s="33">
        <v>84</v>
      </c>
      <c r="H151" s="33">
        <v>84</v>
      </c>
      <c r="I151" s="33">
        <v>84</v>
      </c>
      <c r="J151" s="33">
        <v>84</v>
      </c>
      <c r="K151" s="33">
        <v>84</v>
      </c>
      <c r="L151" s="33">
        <v>84</v>
      </c>
      <c r="M151" s="33">
        <v>84</v>
      </c>
      <c r="N151" s="33">
        <v>84</v>
      </c>
      <c r="O151" s="33">
        <v>84</v>
      </c>
      <c r="P151" s="33" t="s">
        <v>2219</v>
      </c>
      <c r="Q151" s="33">
        <v>84</v>
      </c>
      <c r="R151" s="33">
        <v>84</v>
      </c>
      <c r="S151" s="33">
        <v>84</v>
      </c>
      <c r="T151" s="33" t="s">
        <v>2220</v>
      </c>
      <c r="U151" s="33">
        <v>84</v>
      </c>
      <c r="V151" s="33">
        <v>84</v>
      </c>
      <c r="W151" s="33">
        <v>84</v>
      </c>
      <c r="X151" s="33" t="s">
        <v>2221</v>
      </c>
      <c r="Y151" s="33">
        <v>84</v>
      </c>
    </row>
    <row r="152" spans="1:25" ht="15" thickBot="1">
      <c r="A152" s="32" t="s">
        <v>209</v>
      </c>
      <c r="B152" s="33">
        <v>83</v>
      </c>
      <c r="C152" s="33">
        <v>83</v>
      </c>
      <c r="D152" s="33">
        <v>83</v>
      </c>
      <c r="E152" s="39">
        <v>35886</v>
      </c>
      <c r="F152" s="33">
        <v>83</v>
      </c>
      <c r="G152" s="33">
        <v>83</v>
      </c>
      <c r="H152" s="33">
        <v>83</v>
      </c>
      <c r="I152" s="33">
        <v>83</v>
      </c>
      <c r="J152" s="33">
        <v>83</v>
      </c>
      <c r="K152" s="33">
        <v>83</v>
      </c>
      <c r="L152" s="33">
        <v>83</v>
      </c>
      <c r="M152" s="33">
        <v>83</v>
      </c>
      <c r="N152" s="33">
        <v>83</v>
      </c>
      <c r="O152" s="33">
        <v>83</v>
      </c>
      <c r="P152" s="33" t="s">
        <v>2222</v>
      </c>
      <c r="Q152" s="33">
        <v>83</v>
      </c>
      <c r="R152" s="33">
        <v>83</v>
      </c>
      <c r="S152" s="33">
        <v>83</v>
      </c>
      <c r="T152" s="33" t="s">
        <v>2223</v>
      </c>
      <c r="U152" s="33">
        <v>83</v>
      </c>
      <c r="V152" s="33">
        <v>83</v>
      </c>
      <c r="W152" s="33">
        <v>83</v>
      </c>
      <c r="X152" s="33" t="s">
        <v>2224</v>
      </c>
      <c r="Y152" s="33">
        <v>83</v>
      </c>
    </row>
    <row r="153" spans="1:25" ht="15" thickBot="1">
      <c r="A153" s="32" t="s">
        <v>210</v>
      </c>
      <c r="B153" s="33">
        <v>82</v>
      </c>
      <c r="C153" s="33">
        <v>82</v>
      </c>
      <c r="D153" s="33">
        <v>82</v>
      </c>
      <c r="E153" s="39">
        <v>35521</v>
      </c>
      <c r="F153" s="33">
        <v>82</v>
      </c>
      <c r="G153" s="33">
        <v>82</v>
      </c>
      <c r="H153" s="33">
        <v>82</v>
      </c>
      <c r="I153" s="33">
        <v>82</v>
      </c>
      <c r="J153" s="33">
        <v>82</v>
      </c>
      <c r="K153" s="33">
        <v>82</v>
      </c>
      <c r="L153" s="33">
        <v>82</v>
      </c>
      <c r="M153" s="33">
        <v>82</v>
      </c>
      <c r="N153" s="33">
        <v>82</v>
      </c>
      <c r="O153" s="33">
        <v>82</v>
      </c>
      <c r="P153" s="33" t="s">
        <v>2225</v>
      </c>
      <c r="Q153" s="33">
        <v>82</v>
      </c>
      <c r="R153" s="33">
        <v>82</v>
      </c>
      <c r="S153" s="33">
        <v>82</v>
      </c>
      <c r="T153" s="33" t="s">
        <v>2226</v>
      </c>
      <c r="U153" s="33">
        <v>82</v>
      </c>
      <c r="V153" s="33">
        <v>82</v>
      </c>
      <c r="W153" s="33">
        <v>82</v>
      </c>
      <c r="X153" s="33" t="s">
        <v>2227</v>
      </c>
      <c r="Y153" s="33">
        <v>82</v>
      </c>
    </row>
    <row r="154" spans="1:25" ht="15" thickBot="1">
      <c r="A154" s="32" t="s">
        <v>211</v>
      </c>
      <c r="B154" s="33">
        <v>81</v>
      </c>
      <c r="C154" s="33">
        <v>81</v>
      </c>
      <c r="D154" s="33">
        <v>81</v>
      </c>
      <c r="E154" s="39">
        <v>35156</v>
      </c>
      <c r="F154" s="33">
        <v>81</v>
      </c>
      <c r="G154" s="33">
        <v>81</v>
      </c>
      <c r="H154" s="33">
        <v>81</v>
      </c>
      <c r="I154" s="33">
        <v>81</v>
      </c>
      <c r="J154" s="33">
        <v>81</v>
      </c>
      <c r="K154" s="33">
        <v>81</v>
      </c>
      <c r="L154" s="33">
        <v>81</v>
      </c>
      <c r="M154" s="33">
        <v>81</v>
      </c>
      <c r="N154" s="33">
        <v>81</v>
      </c>
      <c r="O154" s="33">
        <v>81</v>
      </c>
      <c r="P154" s="33" t="s">
        <v>2228</v>
      </c>
      <c r="Q154" s="33">
        <v>81</v>
      </c>
      <c r="R154" s="33">
        <v>81</v>
      </c>
      <c r="S154" s="33">
        <v>81</v>
      </c>
      <c r="T154" s="33">
        <v>81</v>
      </c>
      <c r="U154" s="33">
        <v>81</v>
      </c>
      <c r="V154" s="33">
        <v>81</v>
      </c>
      <c r="W154" s="33">
        <v>81</v>
      </c>
      <c r="X154" s="33" t="s">
        <v>2229</v>
      </c>
      <c r="Y154" s="33">
        <v>81</v>
      </c>
    </row>
    <row r="155" spans="1:25" ht="15" thickBot="1">
      <c r="A155" s="32" t="s">
        <v>212</v>
      </c>
      <c r="B155" s="33">
        <v>80</v>
      </c>
      <c r="C155" s="33">
        <v>80</v>
      </c>
      <c r="D155" s="33">
        <v>80</v>
      </c>
      <c r="E155" s="33">
        <v>80</v>
      </c>
      <c r="F155" s="33">
        <v>80</v>
      </c>
      <c r="G155" s="33">
        <v>80</v>
      </c>
      <c r="H155" s="33">
        <v>80</v>
      </c>
      <c r="I155" s="33">
        <v>80</v>
      </c>
      <c r="J155" s="33">
        <v>80</v>
      </c>
      <c r="K155" s="33">
        <v>80</v>
      </c>
      <c r="L155" s="33">
        <v>80</v>
      </c>
      <c r="M155" s="33">
        <v>80</v>
      </c>
      <c r="N155" s="33">
        <v>80</v>
      </c>
      <c r="O155" s="33">
        <v>80</v>
      </c>
      <c r="P155" s="33" t="s">
        <v>2230</v>
      </c>
      <c r="Q155" s="33">
        <v>80</v>
      </c>
      <c r="R155" s="33">
        <v>80</v>
      </c>
      <c r="S155" s="33">
        <v>80</v>
      </c>
      <c r="T155" s="33">
        <v>80</v>
      </c>
      <c r="U155" s="33">
        <v>80</v>
      </c>
      <c r="V155" s="33">
        <v>80</v>
      </c>
      <c r="W155" s="33">
        <v>80</v>
      </c>
      <c r="X155" s="33" t="s">
        <v>2231</v>
      </c>
      <c r="Y155" s="33">
        <v>80</v>
      </c>
    </row>
    <row r="156" spans="1:25" ht="15" thickBot="1">
      <c r="A156" s="32" t="s">
        <v>213</v>
      </c>
      <c r="B156" s="33">
        <v>79</v>
      </c>
      <c r="C156" s="33">
        <v>79</v>
      </c>
      <c r="D156" s="33">
        <v>79</v>
      </c>
      <c r="E156" s="33">
        <v>79</v>
      </c>
      <c r="F156" s="33">
        <v>79</v>
      </c>
      <c r="G156" s="33">
        <v>79</v>
      </c>
      <c r="H156" s="33">
        <v>79</v>
      </c>
      <c r="I156" s="33">
        <v>79</v>
      </c>
      <c r="J156" s="33">
        <v>79</v>
      </c>
      <c r="K156" s="33">
        <v>79</v>
      </c>
      <c r="L156" s="33">
        <v>79</v>
      </c>
      <c r="M156" s="33">
        <v>79</v>
      </c>
      <c r="N156" s="33">
        <v>79</v>
      </c>
      <c r="O156" s="33">
        <v>79</v>
      </c>
      <c r="P156" s="33" t="s">
        <v>2232</v>
      </c>
      <c r="Q156" s="33">
        <v>79</v>
      </c>
      <c r="R156" s="33">
        <v>79</v>
      </c>
      <c r="S156" s="33">
        <v>79</v>
      </c>
      <c r="T156" s="33">
        <v>79</v>
      </c>
      <c r="U156" s="33">
        <v>79</v>
      </c>
      <c r="V156" s="33">
        <v>79</v>
      </c>
      <c r="W156" s="33">
        <v>79</v>
      </c>
      <c r="X156" s="33" t="s">
        <v>2233</v>
      </c>
      <c r="Y156" s="33">
        <v>79</v>
      </c>
    </row>
    <row r="157" spans="1:25" ht="15" thickBot="1">
      <c r="A157" s="32" t="s">
        <v>214</v>
      </c>
      <c r="B157" s="33">
        <v>78</v>
      </c>
      <c r="C157" s="33">
        <v>78</v>
      </c>
      <c r="D157" s="33">
        <v>78</v>
      </c>
      <c r="E157" s="33">
        <v>78</v>
      </c>
      <c r="F157" s="33">
        <v>78</v>
      </c>
      <c r="G157" s="33">
        <v>78</v>
      </c>
      <c r="H157" s="33">
        <v>78</v>
      </c>
      <c r="I157" s="33">
        <v>78</v>
      </c>
      <c r="J157" s="33">
        <v>78</v>
      </c>
      <c r="K157" s="33">
        <v>78</v>
      </c>
      <c r="L157" s="33">
        <v>78</v>
      </c>
      <c r="M157" s="33">
        <v>78</v>
      </c>
      <c r="N157" s="33">
        <v>78</v>
      </c>
      <c r="O157" s="33">
        <v>78</v>
      </c>
      <c r="P157" s="33" t="s">
        <v>2234</v>
      </c>
      <c r="Q157" s="33">
        <v>78</v>
      </c>
      <c r="R157" s="33">
        <v>78</v>
      </c>
      <c r="S157" s="33">
        <v>78</v>
      </c>
      <c r="T157" s="33">
        <v>78</v>
      </c>
      <c r="U157" s="33">
        <v>78</v>
      </c>
      <c r="V157" s="33">
        <v>78</v>
      </c>
      <c r="W157" s="33">
        <v>78</v>
      </c>
      <c r="X157" s="33" t="s">
        <v>2235</v>
      </c>
      <c r="Y157" s="33">
        <v>78</v>
      </c>
    </row>
    <row r="158" spans="1:25" ht="15" thickBot="1">
      <c r="A158" s="32" t="s">
        <v>215</v>
      </c>
      <c r="B158" s="33">
        <v>77</v>
      </c>
      <c r="C158" s="33">
        <v>77</v>
      </c>
      <c r="D158" s="33">
        <v>77</v>
      </c>
      <c r="E158" s="33">
        <v>77</v>
      </c>
      <c r="F158" s="33">
        <v>77</v>
      </c>
      <c r="G158" s="33">
        <v>77</v>
      </c>
      <c r="H158" s="33">
        <v>77</v>
      </c>
      <c r="I158" s="33">
        <v>77</v>
      </c>
      <c r="J158" s="33">
        <v>77</v>
      </c>
      <c r="K158" s="33">
        <v>77</v>
      </c>
      <c r="L158" s="33">
        <v>77</v>
      </c>
      <c r="M158" s="33">
        <v>77</v>
      </c>
      <c r="N158" s="33">
        <v>77</v>
      </c>
      <c r="O158" s="33">
        <v>77</v>
      </c>
      <c r="P158" s="33" t="s">
        <v>2236</v>
      </c>
      <c r="Q158" s="33">
        <v>77</v>
      </c>
      <c r="R158" s="33">
        <v>77</v>
      </c>
      <c r="S158" s="33">
        <v>77</v>
      </c>
      <c r="T158" s="33">
        <v>77</v>
      </c>
      <c r="U158" s="33">
        <v>77</v>
      </c>
      <c r="V158" s="33">
        <v>77</v>
      </c>
      <c r="W158" s="33">
        <v>77</v>
      </c>
      <c r="X158" s="33" t="s">
        <v>2237</v>
      </c>
      <c r="Y158" s="33">
        <v>77</v>
      </c>
    </row>
    <row r="159" spans="1:25" ht="15" thickBot="1">
      <c r="A159" s="32" t="s">
        <v>216</v>
      </c>
      <c r="B159" s="33">
        <v>76</v>
      </c>
      <c r="C159" s="33">
        <v>76</v>
      </c>
      <c r="D159" s="33">
        <v>76</v>
      </c>
      <c r="E159" s="33">
        <v>76</v>
      </c>
      <c r="F159" s="33">
        <v>76</v>
      </c>
      <c r="G159" s="33">
        <v>76</v>
      </c>
      <c r="H159" s="33">
        <v>76</v>
      </c>
      <c r="I159" s="33">
        <v>76</v>
      </c>
      <c r="J159" s="33">
        <v>76</v>
      </c>
      <c r="K159" s="33">
        <v>76</v>
      </c>
      <c r="L159" s="33">
        <v>76</v>
      </c>
      <c r="M159" s="33">
        <v>76</v>
      </c>
      <c r="N159" s="33">
        <v>76</v>
      </c>
      <c r="O159" s="33">
        <v>76</v>
      </c>
      <c r="P159" s="33" t="s">
        <v>2238</v>
      </c>
      <c r="Q159" s="33">
        <v>76</v>
      </c>
      <c r="R159" s="33">
        <v>76</v>
      </c>
      <c r="S159" s="33">
        <v>76</v>
      </c>
      <c r="T159" s="33">
        <v>76</v>
      </c>
      <c r="U159" s="33">
        <v>76</v>
      </c>
      <c r="V159" s="33">
        <v>76</v>
      </c>
      <c r="W159" s="33">
        <v>76</v>
      </c>
      <c r="X159" s="33" t="s">
        <v>2239</v>
      </c>
      <c r="Y159" s="33">
        <v>76</v>
      </c>
    </row>
    <row r="160" spans="1:25" ht="15" thickBot="1">
      <c r="A160" s="32" t="s">
        <v>217</v>
      </c>
      <c r="B160" s="33">
        <v>75</v>
      </c>
      <c r="C160" s="33">
        <v>75</v>
      </c>
      <c r="D160" s="33">
        <v>75</v>
      </c>
      <c r="E160" s="33">
        <v>75</v>
      </c>
      <c r="F160" s="33">
        <v>75</v>
      </c>
      <c r="G160" s="33">
        <v>75</v>
      </c>
      <c r="H160" s="33">
        <v>75</v>
      </c>
      <c r="I160" s="33">
        <v>75</v>
      </c>
      <c r="J160" s="33">
        <v>75</v>
      </c>
      <c r="K160" s="33">
        <v>75</v>
      </c>
      <c r="L160" s="33">
        <v>75</v>
      </c>
      <c r="M160" s="33">
        <v>75</v>
      </c>
      <c r="N160" s="33">
        <v>75</v>
      </c>
      <c r="O160" s="33">
        <v>75</v>
      </c>
      <c r="P160" s="33" t="s">
        <v>2240</v>
      </c>
      <c r="Q160" s="33">
        <v>75</v>
      </c>
      <c r="R160" s="33">
        <v>75</v>
      </c>
      <c r="S160" s="33">
        <v>75</v>
      </c>
      <c r="T160" s="33">
        <v>75</v>
      </c>
      <c r="U160" s="33">
        <v>75</v>
      </c>
      <c r="V160" s="33">
        <v>75</v>
      </c>
      <c r="W160" s="33">
        <v>75</v>
      </c>
      <c r="X160" s="33" t="s">
        <v>2241</v>
      </c>
      <c r="Y160" s="33">
        <v>75</v>
      </c>
    </row>
    <row r="161" spans="1:25" ht="15" thickBot="1">
      <c r="A161" s="32" t="s">
        <v>218</v>
      </c>
      <c r="B161" s="33">
        <v>74</v>
      </c>
      <c r="C161" s="33">
        <v>74</v>
      </c>
      <c r="D161" s="33">
        <v>74</v>
      </c>
      <c r="E161" s="33">
        <v>74</v>
      </c>
      <c r="F161" s="33">
        <v>74</v>
      </c>
      <c r="G161" s="33">
        <v>74</v>
      </c>
      <c r="H161" s="33">
        <v>74</v>
      </c>
      <c r="I161" s="33">
        <v>74</v>
      </c>
      <c r="J161" s="33">
        <v>74</v>
      </c>
      <c r="K161" s="33">
        <v>74</v>
      </c>
      <c r="L161" s="33">
        <v>74</v>
      </c>
      <c r="M161" s="33">
        <v>74</v>
      </c>
      <c r="N161" s="33">
        <v>74</v>
      </c>
      <c r="O161" s="33">
        <v>74</v>
      </c>
      <c r="P161" s="33" t="s">
        <v>2242</v>
      </c>
      <c r="Q161" s="33">
        <v>74</v>
      </c>
      <c r="R161" s="33">
        <v>74</v>
      </c>
      <c r="S161" s="33">
        <v>74</v>
      </c>
      <c r="T161" s="33">
        <v>74</v>
      </c>
      <c r="U161" s="33">
        <v>74</v>
      </c>
      <c r="V161" s="33">
        <v>74</v>
      </c>
      <c r="W161" s="33">
        <v>74</v>
      </c>
      <c r="X161" s="33" t="s">
        <v>2243</v>
      </c>
      <c r="Y161" s="33">
        <v>74</v>
      </c>
    </row>
    <row r="162" spans="1:25" ht="15" thickBot="1">
      <c r="A162" s="32" t="s">
        <v>219</v>
      </c>
      <c r="B162" s="33">
        <v>73</v>
      </c>
      <c r="C162" s="33">
        <v>73</v>
      </c>
      <c r="D162" s="33">
        <v>73</v>
      </c>
      <c r="E162" s="33">
        <v>73</v>
      </c>
      <c r="F162" s="33">
        <v>73</v>
      </c>
      <c r="G162" s="33">
        <v>73</v>
      </c>
      <c r="H162" s="33">
        <v>73</v>
      </c>
      <c r="I162" s="33">
        <v>73</v>
      </c>
      <c r="J162" s="33">
        <v>73</v>
      </c>
      <c r="K162" s="33">
        <v>73</v>
      </c>
      <c r="L162" s="33">
        <v>73</v>
      </c>
      <c r="M162" s="33">
        <v>73</v>
      </c>
      <c r="N162" s="33">
        <v>73</v>
      </c>
      <c r="O162" s="33">
        <v>73</v>
      </c>
      <c r="P162" s="33" t="s">
        <v>2244</v>
      </c>
      <c r="Q162" s="33">
        <v>73</v>
      </c>
      <c r="R162" s="33">
        <v>73</v>
      </c>
      <c r="S162" s="33">
        <v>73</v>
      </c>
      <c r="T162" s="33">
        <v>73</v>
      </c>
      <c r="U162" s="33">
        <v>73</v>
      </c>
      <c r="V162" s="33">
        <v>73</v>
      </c>
      <c r="W162" s="33">
        <v>73</v>
      </c>
      <c r="X162" s="33" t="s">
        <v>2245</v>
      </c>
      <c r="Y162" s="33">
        <v>73</v>
      </c>
    </row>
    <row r="163" spans="1:25" ht="15" thickBot="1">
      <c r="A163" s="32" t="s">
        <v>220</v>
      </c>
      <c r="B163" s="33">
        <v>72</v>
      </c>
      <c r="C163" s="33">
        <v>72</v>
      </c>
      <c r="D163" s="33">
        <v>72</v>
      </c>
      <c r="E163" s="33">
        <v>72</v>
      </c>
      <c r="F163" s="33">
        <v>72</v>
      </c>
      <c r="G163" s="33">
        <v>72</v>
      </c>
      <c r="H163" s="33">
        <v>72</v>
      </c>
      <c r="I163" s="33">
        <v>72</v>
      </c>
      <c r="J163" s="33">
        <v>72</v>
      </c>
      <c r="K163" s="33">
        <v>72</v>
      </c>
      <c r="L163" s="33">
        <v>72</v>
      </c>
      <c r="M163" s="33">
        <v>72</v>
      </c>
      <c r="N163" s="33">
        <v>72</v>
      </c>
      <c r="O163" s="33">
        <v>72</v>
      </c>
      <c r="P163" s="33" t="s">
        <v>2246</v>
      </c>
      <c r="Q163" s="33">
        <v>72</v>
      </c>
      <c r="R163" s="33">
        <v>72</v>
      </c>
      <c r="S163" s="33">
        <v>72</v>
      </c>
      <c r="T163" s="33">
        <v>72</v>
      </c>
      <c r="U163" s="33">
        <v>72</v>
      </c>
      <c r="V163" s="33">
        <v>72</v>
      </c>
      <c r="W163" s="33">
        <v>72</v>
      </c>
      <c r="X163" s="33" t="s">
        <v>2247</v>
      </c>
      <c r="Y163" s="33">
        <v>72</v>
      </c>
    </row>
    <row r="164" spans="1:25" ht="15" thickBot="1">
      <c r="A164" s="32" t="s">
        <v>221</v>
      </c>
      <c r="B164" s="33">
        <v>71</v>
      </c>
      <c r="C164" s="33">
        <v>71</v>
      </c>
      <c r="D164" s="33">
        <v>71</v>
      </c>
      <c r="E164" s="33">
        <v>71</v>
      </c>
      <c r="F164" s="33">
        <v>71</v>
      </c>
      <c r="G164" s="33">
        <v>71</v>
      </c>
      <c r="H164" s="33">
        <v>71</v>
      </c>
      <c r="I164" s="33">
        <v>71</v>
      </c>
      <c r="J164" s="33">
        <v>71</v>
      </c>
      <c r="K164" s="33">
        <v>71</v>
      </c>
      <c r="L164" s="33">
        <v>71</v>
      </c>
      <c r="M164" s="33">
        <v>71</v>
      </c>
      <c r="N164" s="33">
        <v>71</v>
      </c>
      <c r="O164" s="33">
        <v>71</v>
      </c>
      <c r="P164" s="33" t="s">
        <v>2248</v>
      </c>
      <c r="Q164" s="33">
        <v>71</v>
      </c>
      <c r="R164" s="33">
        <v>71</v>
      </c>
      <c r="S164" s="33">
        <v>71</v>
      </c>
      <c r="T164" s="33">
        <v>71</v>
      </c>
      <c r="U164" s="33">
        <v>71</v>
      </c>
      <c r="V164" s="33">
        <v>71</v>
      </c>
      <c r="W164" s="33">
        <v>71</v>
      </c>
      <c r="X164" s="33" t="s">
        <v>2249</v>
      </c>
      <c r="Y164" s="33">
        <v>71</v>
      </c>
    </row>
    <row r="165" spans="1:25" ht="15" thickBot="1">
      <c r="A165" s="32" t="s">
        <v>222</v>
      </c>
      <c r="B165" s="33">
        <v>70</v>
      </c>
      <c r="C165" s="33">
        <v>70</v>
      </c>
      <c r="D165" s="33">
        <v>70</v>
      </c>
      <c r="E165" s="33">
        <v>70</v>
      </c>
      <c r="F165" s="33">
        <v>70</v>
      </c>
      <c r="G165" s="33">
        <v>70</v>
      </c>
      <c r="H165" s="33">
        <v>70</v>
      </c>
      <c r="I165" s="33">
        <v>70</v>
      </c>
      <c r="J165" s="33">
        <v>70</v>
      </c>
      <c r="K165" s="33">
        <v>70</v>
      </c>
      <c r="L165" s="33">
        <v>70</v>
      </c>
      <c r="M165" s="33">
        <v>70</v>
      </c>
      <c r="N165" s="33">
        <v>70</v>
      </c>
      <c r="O165" s="33">
        <v>70</v>
      </c>
      <c r="P165" s="33" t="s">
        <v>2250</v>
      </c>
      <c r="Q165" s="33">
        <v>70</v>
      </c>
      <c r="R165" s="33">
        <v>70</v>
      </c>
      <c r="S165" s="33">
        <v>70</v>
      </c>
      <c r="T165" s="33">
        <v>70</v>
      </c>
      <c r="U165" s="33">
        <v>70</v>
      </c>
      <c r="V165" s="33">
        <v>70</v>
      </c>
      <c r="W165" s="33">
        <v>70</v>
      </c>
      <c r="X165" s="33" t="s">
        <v>2251</v>
      </c>
      <c r="Y165" s="33">
        <v>70</v>
      </c>
    </row>
    <row r="166" spans="1:25" ht="15" thickBot="1">
      <c r="A166" s="32" t="s">
        <v>223</v>
      </c>
      <c r="B166" s="33">
        <v>69</v>
      </c>
      <c r="C166" s="33">
        <v>69</v>
      </c>
      <c r="D166" s="33">
        <v>69</v>
      </c>
      <c r="E166" s="33">
        <v>69</v>
      </c>
      <c r="F166" s="33">
        <v>69</v>
      </c>
      <c r="G166" s="33">
        <v>69</v>
      </c>
      <c r="H166" s="33">
        <v>69</v>
      </c>
      <c r="I166" s="33">
        <v>69</v>
      </c>
      <c r="J166" s="33">
        <v>69</v>
      </c>
      <c r="K166" s="33">
        <v>69</v>
      </c>
      <c r="L166" s="33">
        <v>69</v>
      </c>
      <c r="M166" s="33">
        <v>69</v>
      </c>
      <c r="N166" s="33">
        <v>69</v>
      </c>
      <c r="O166" s="33">
        <v>69</v>
      </c>
      <c r="P166" s="33" t="s">
        <v>2252</v>
      </c>
      <c r="Q166" s="33">
        <v>69</v>
      </c>
      <c r="R166" s="33">
        <v>69</v>
      </c>
      <c r="S166" s="33">
        <v>69</v>
      </c>
      <c r="T166" s="33">
        <v>69</v>
      </c>
      <c r="U166" s="33">
        <v>69</v>
      </c>
      <c r="V166" s="33">
        <v>69</v>
      </c>
      <c r="W166" s="33">
        <v>69</v>
      </c>
      <c r="X166" s="33" t="s">
        <v>2253</v>
      </c>
      <c r="Y166" s="33">
        <v>69</v>
      </c>
    </row>
    <row r="167" spans="1:25" ht="15" thickBot="1">
      <c r="A167" s="32" t="s">
        <v>224</v>
      </c>
      <c r="B167" s="33">
        <v>68</v>
      </c>
      <c r="C167" s="33">
        <v>68</v>
      </c>
      <c r="D167" s="33">
        <v>68</v>
      </c>
      <c r="E167" s="33">
        <v>68</v>
      </c>
      <c r="F167" s="33">
        <v>68</v>
      </c>
      <c r="G167" s="33">
        <v>68</v>
      </c>
      <c r="H167" s="33">
        <v>68</v>
      </c>
      <c r="I167" s="33">
        <v>68</v>
      </c>
      <c r="J167" s="33">
        <v>68</v>
      </c>
      <c r="K167" s="33">
        <v>68</v>
      </c>
      <c r="L167" s="33">
        <v>68</v>
      </c>
      <c r="M167" s="33">
        <v>68</v>
      </c>
      <c r="N167" s="33">
        <v>68</v>
      </c>
      <c r="O167" s="33">
        <v>68</v>
      </c>
      <c r="P167" s="33" t="s">
        <v>2254</v>
      </c>
      <c r="Q167" s="33">
        <v>68</v>
      </c>
      <c r="R167" s="33">
        <v>68</v>
      </c>
      <c r="S167" s="33">
        <v>68</v>
      </c>
      <c r="T167" s="33">
        <v>68</v>
      </c>
      <c r="U167" s="33">
        <v>68</v>
      </c>
      <c r="V167" s="33">
        <v>68</v>
      </c>
      <c r="W167" s="33">
        <v>68</v>
      </c>
      <c r="X167" s="33" t="s">
        <v>2255</v>
      </c>
      <c r="Y167" s="33">
        <v>68</v>
      </c>
    </row>
    <row r="168" spans="1:25" ht="15" thickBot="1">
      <c r="A168" s="32" t="s">
        <v>225</v>
      </c>
      <c r="B168" s="33">
        <v>67</v>
      </c>
      <c r="C168" s="33">
        <v>67</v>
      </c>
      <c r="D168" s="33">
        <v>67</v>
      </c>
      <c r="E168" s="33">
        <v>67</v>
      </c>
      <c r="F168" s="33">
        <v>67</v>
      </c>
      <c r="G168" s="33">
        <v>67</v>
      </c>
      <c r="H168" s="33">
        <v>67</v>
      </c>
      <c r="I168" s="33">
        <v>67</v>
      </c>
      <c r="J168" s="33">
        <v>67</v>
      </c>
      <c r="K168" s="33">
        <v>67</v>
      </c>
      <c r="L168" s="33">
        <v>67</v>
      </c>
      <c r="M168" s="33">
        <v>67</v>
      </c>
      <c r="N168" s="33">
        <v>67</v>
      </c>
      <c r="O168" s="33">
        <v>67</v>
      </c>
      <c r="P168" s="33" t="s">
        <v>2256</v>
      </c>
      <c r="Q168" s="33">
        <v>67</v>
      </c>
      <c r="R168" s="33">
        <v>67</v>
      </c>
      <c r="S168" s="33">
        <v>67</v>
      </c>
      <c r="T168" s="33">
        <v>67</v>
      </c>
      <c r="U168" s="33">
        <v>67</v>
      </c>
      <c r="V168" s="33">
        <v>67</v>
      </c>
      <c r="W168" s="33">
        <v>67</v>
      </c>
      <c r="X168" s="33" t="s">
        <v>2257</v>
      </c>
      <c r="Y168" s="33">
        <v>67</v>
      </c>
    </row>
    <row r="169" spans="1:25" ht="15" thickBot="1">
      <c r="A169" s="32" t="s">
        <v>226</v>
      </c>
      <c r="B169" s="33">
        <v>66</v>
      </c>
      <c r="C169" s="33">
        <v>66</v>
      </c>
      <c r="D169" s="33">
        <v>66</v>
      </c>
      <c r="E169" s="33">
        <v>66</v>
      </c>
      <c r="F169" s="33">
        <v>66</v>
      </c>
      <c r="G169" s="33">
        <v>66</v>
      </c>
      <c r="H169" s="33">
        <v>66</v>
      </c>
      <c r="I169" s="33">
        <v>66</v>
      </c>
      <c r="J169" s="33">
        <v>66</v>
      </c>
      <c r="K169" s="33">
        <v>66</v>
      </c>
      <c r="L169" s="33">
        <v>66</v>
      </c>
      <c r="M169" s="33">
        <v>66</v>
      </c>
      <c r="N169" s="33">
        <v>66</v>
      </c>
      <c r="O169" s="33">
        <v>66</v>
      </c>
      <c r="P169" s="33" t="s">
        <v>2258</v>
      </c>
      <c r="Q169" s="33">
        <v>66</v>
      </c>
      <c r="R169" s="33">
        <v>66</v>
      </c>
      <c r="S169" s="33">
        <v>66</v>
      </c>
      <c r="T169" s="33">
        <v>66</v>
      </c>
      <c r="U169" s="33">
        <v>66</v>
      </c>
      <c r="V169" s="33">
        <v>66</v>
      </c>
      <c r="W169" s="33">
        <v>66</v>
      </c>
      <c r="X169" s="33" t="s">
        <v>2259</v>
      </c>
      <c r="Y169" s="33">
        <v>66</v>
      </c>
    </row>
    <row r="170" spans="1:25" ht="15" thickBot="1">
      <c r="A170" s="32" t="s">
        <v>227</v>
      </c>
      <c r="B170" s="33">
        <v>65</v>
      </c>
      <c r="C170" s="33">
        <v>65</v>
      </c>
      <c r="D170" s="33">
        <v>65</v>
      </c>
      <c r="E170" s="33">
        <v>65</v>
      </c>
      <c r="F170" s="33">
        <v>65</v>
      </c>
      <c r="G170" s="33">
        <v>65</v>
      </c>
      <c r="H170" s="33">
        <v>65</v>
      </c>
      <c r="I170" s="33">
        <v>65</v>
      </c>
      <c r="J170" s="33">
        <v>65</v>
      </c>
      <c r="K170" s="33">
        <v>65</v>
      </c>
      <c r="L170" s="33">
        <v>65</v>
      </c>
      <c r="M170" s="33">
        <v>65</v>
      </c>
      <c r="N170" s="33">
        <v>65</v>
      </c>
      <c r="O170" s="33">
        <v>65</v>
      </c>
      <c r="P170" s="33" t="s">
        <v>2260</v>
      </c>
      <c r="Q170" s="33">
        <v>65</v>
      </c>
      <c r="R170" s="33">
        <v>65</v>
      </c>
      <c r="S170" s="33">
        <v>65</v>
      </c>
      <c r="T170" s="33">
        <v>65</v>
      </c>
      <c r="U170" s="33">
        <v>65</v>
      </c>
      <c r="V170" s="33">
        <v>65</v>
      </c>
      <c r="W170" s="33">
        <v>65</v>
      </c>
      <c r="X170" s="33" t="s">
        <v>2261</v>
      </c>
      <c r="Y170" s="33">
        <v>65</v>
      </c>
    </row>
    <row r="171" spans="1:25" ht="15" thickBot="1">
      <c r="A171" s="32" t="s">
        <v>228</v>
      </c>
      <c r="B171" s="33">
        <v>64</v>
      </c>
      <c r="C171" s="33">
        <v>64</v>
      </c>
      <c r="D171" s="33">
        <v>64</v>
      </c>
      <c r="E171" s="33">
        <v>64</v>
      </c>
      <c r="F171" s="33">
        <v>64</v>
      </c>
      <c r="G171" s="33">
        <v>64</v>
      </c>
      <c r="H171" s="33">
        <v>64</v>
      </c>
      <c r="I171" s="33">
        <v>64</v>
      </c>
      <c r="J171" s="33">
        <v>64</v>
      </c>
      <c r="K171" s="33">
        <v>64</v>
      </c>
      <c r="L171" s="33">
        <v>64</v>
      </c>
      <c r="M171" s="33">
        <v>64</v>
      </c>
      <c r="N171" s="33">
        <v>64</v>
      </c>
      <c r="O171" s="33">
        <v>64</v>
      </c>
      <c r="P171" s="33" t="s">
        <v>2262</v>
      </c>
      <c r="Q171" s="33">
        <v>64</v>
      </c>
      <c r="R171" s="33">
        <v>64</v>
      </c>
      <c r="S171" s="33">
        <v>64</v>
      </c>
      <c r="T171" s="33">
        <v>64</v>
      </c>
      <c r="U171" s="33">
        <v>64</v>
      </c>
      <c r="V171" s="33">
        <v>64</v>
      </c>
      <c r="W171" s="33">
        <v>64</v>
      </c>
      <c r="X171" s="33" t="s">
        <v>2263</v>
      </c>
      <c r="Y171" s="33">
        <v>64</v>
      </c>
    </row>
    <row r="172" spans="1:25" ht="15" thickBot="1">
      <c r="A172" s="32" t="s">
        <v>229</v>
      </c>
      <c r="B172" s="33">
        <v>63</v>
      </c>
      <c r="C172" s="33">
        <v>63</v>
      </c>
      <c r="D172" s="33">
        <v>63</v>
      </c>
      <c r="E172" s="33">
        <v>63</v>
      </c>
      <c r="F172" s="33">
        <v>63</v>
      </c>
      <c r="G172" s="33">
        <v>63</v>
      </c>
      <c r="H172" s="33">
        <v>63</v>
      </c>
      <c r="I172" s="33">
        <v>63</v>
      </c>
      <c r="J172" s="33">
        <v>63</v>
      </c>
      <c r="K172" s="33">
        <v>63</v>
      </c>
      <c r="L172" s="33">
        <v>63</v>
      </c>
      <c r="M172" s="33">
        <v>63</v>
      </c>
      <c r="N172" s="33">
        <v>63</v>
      </c>
      <c r="O172" s="33">
        <v>63</v>
      </c>
      <c r="P172" s="33" t="s">
        <v>2264</v>
      </c>
      <c r="Q172" s="33">
        <v>63</v>
      </c>
      <c r="R172" s="33">
        <v>63</v>
      </c>
      <c r="S172" s="33">
        <v>63</v>
      </c>
      <c r="T172" s="33">
        <v>63</v>
      </c>
      <c r="U172" s="33">
        <v>63</v>
      </c>
      <c r="V172" s="33">
        <v>63</v>
      </c>
      <c r="W172" s="33">
        <v>63</v>
      </c>
      <c r="X172" s="33" t="s">
        <v>2265</v>
      </c>
      <c r="Y172" s="33">
        <v>63</v>
      </c>
    </row>
    <row r="173" spans="1:25" ht="15" thickBot="1">
      <c r="A173" s="32" t="s">
        <v>230</v>
      </c>
      <c r="B173" s="33">
        <v>62</v>
      </c>
      <c r="C173" s="33">
        <v>62</v>
      </c>
      <c r="D173" s="33">
        <v>62</v>
      </c>
      <c r="E173" s="33">
        <v>62</v>
      </c>
      <c r="F173" s="33">
        <v>62</v>
      </c>
      <c r="G173" s="33">
        <v>62</v>
      </c>
      <c r="H173" s="33">
        <v>62</v>
      </c>
      <c r="I173" s="33">
        <v>62</v>
      </c>
      <c r="J173" s="33">
        <v>62</v>
      </c>
      <c r="K173" s="33">
        <v>62</v>
      </c>
      <c r="L173" s="33">
        <v>62</v>
      </c>
      <c r="M173" s="33">
        <v>62</v>
      </c>
      <c r="N173" s="33">
        <v>62</v>
      </c>
      <c r="O173" s="33">
        <v>62</v>
      </c>
      <c r="P173" s="33" t="s">
        <v>2266</v>
      </c>
      <c r="Q173" s="33">
        <v>62</v>
      </c>
      <c r="R173" s="33">
        <v>62</v>
      </c>
      <c r="S173" s="33">
        <v>62</v>
      </c>
      <c r="T173" s="33">
        <v>62</v>
      </c>
      <c r="U173" s="33">
        <v>62</v>
      </c>
      <c r="V173" s="33">
        <v>62</v>
      </c>
      <c r="W173" s="33">
        <v>62</v>
      </c>
      <c r="X173" s="33" t="s">
        <v>2267</v>
      </c>
      <c r="Y173" s="33">
        <v>62</v>
      </c>
    </row>
    <row r="174" spans="1:25" ht="15" thickBot="1">
      <c r="A174" s="32" t="s">
        <v>231</v>
      </c>
      <c r="B174" s="33">
        <v>61</v>
      </c>
      <c r="C174" s="33">
        <v>61</v>
      </c>
      <c r="D174" s="33">
        <v>61</v>
      </c>
      <c r="E174" s="33">
        <v>61</v>
      </c>
      <c r="F174" s="33">
        <v>61</v>
      </c>
      <c r="G174" s="33">
        <v>61</v>
      </c>
      <c r="H174" s="33">
        <v>61</v>
      </c>
      <c r="I174" s="33">
        <v>61</v>
      </c>
      <c r="J174" s="33">
        <v>61</v>
      </c>
      <c r="K174" s="33">
        <v>61</v>
      </c>
      <c r="L174" s="33">
        <v>61</v>
      </c>
      <c r="M174" s="33">
        <v>61</v>
      </c>
      <c r="N174" s="33">
        <v>61</v>
      </c>
      <c r="O174" s="33">
        <v>61</v>
      </c>
      <c r="P174" s="33" t="s">
        <v>2268</v>
      </c>
      <c r="Q174" s="33">
        <v>61</v>
      </c>
      <c r="R174" s="33">
        <v>61</v>
      </c>
      <c r="S174" s="33">
        <v>61</v>
      </c>
      <c r="T174" s="33">
        <v>61</v>
      </c>
      <c r="U174" s="33">
        <v>61</v>
      </c>
      <c r="V174" s="33">
        <v>61</v>
      </c>
      <c r="W174" s="33">
        <v>61</v>
      </c>
      <c r="X174" s="33" t="s">
        <v>2269</v>
      </c>
      <c r="Y174" s="33">
        <v>61</v>
      </c>
    </row>
    <row r="175" spans="1:25" ht="15" thickBot="1">
      <c r="A175" s="32" t="s">
        <v>232</v>
      </c>
      <c r="B175" s="33">
        <v>60</v>
      </c>
      <c r="C175" s="33">
        <v>60</v>
      </c>
      <c r="D175" s="33">
        <v>60</v>
      </c>
      <c r="E175" s="33">
        <v>60</v>
      </c>
      <c r="F175" s="33">
        <v>60</v>
      </c>
      <c r="G175" s="33">
        <v>60</v>
      </c>
      <c r="H175" s="33">
        <v>60</v>
      </c>
      <c r="I175" s="33">
        <v>60</v>
      </c>
      <c r="J175" s="33">
        <v>60</v>
      </c>
      <c r="K175" s="33">
        <v>60</v>
      </c>
      <c r="L175" s="33">
        <v>60</v>
      </c>
      <c r="M175" s="33">
        <v>60</v>
      </c>
      <c r="N175" s="33">
        <v>60</v>
      </c>
      <c r="O175" s="33">
        <v>60</v>
      </c>
      <c r="P175" s="33" t="s">
        <v>2270</v>
      </c>
      <c r="Q175" s="33">
        <v>60</v>
      </c>
      <c r="R175" s="33">
        <v>60</v>
      </c>
      <c r="S175" s="33">
        <v>60</v>
      </c>
      <c r="T175" s="33">
        <v>60</v>
      </c>
      <c r="U175" s="33">
        <v>60</v>
      </c>
      <c r="V175" s="33">
        <v>60</v>
      </c>
      <c r="W175" s="33">
        <v>60</v>
      </c>
      <c r="X175" s="33" t="s">
        <v>2271</v>
      </c>
      <c r="Y175" s="33">
        <v>60</v>
      </c>
    </row>
    <row r="176" spans="1:25" ht="15" thickBot="1">
      <c r="A176" s="32" t="s">
        <v>233</v>
      </c>
      <c r="B176" s="33">
        <v>59</v>
      </c>
      <c r="C176" s="33">
        <v>59</v>
      </c>
      <c r="D176" s="33">
        <v>59</v>
      </c>
      <c r="E176" s="33">
        <v>59</v>
      </c>
      <c r="F176" s="33">
        <v>59</v>
      </c>
      <c r="G176" s="33">
        <v>59</v>
      </c>
      <c r="H176" s="33">
        <v>59</v>
      </c>
      <c r="I176" s="33">
        <v>59</v>
      </c>
      <c r="J176" s="33">
        <v>59</v>
      </c>
      <c r="K176" s="33">
        <v>59</v>
      </c>
      <c r="L176" s="33">
        <v>59</v>
      </c>
      <c r="M176" s="33">
        <v>59</v>
      </c>
      <c r="N176" s="33">
        <v>59</v>
      </c>
      <c r="O176" s="33">
        <v>59</v>
      </c>
      <c r="P176" s="33" t="s">
        <v>2272</v>
      </c>
      <c r="Q176" s="33">
        <v>59</v>
      </c>
      <c r="R176" s="33">
        <v>59</v>
      </c>
      <c r="S176" s="33">
        <v>59</v>
      </c>
      <c r="T176" s="33">
        <v>59</v>
      </c>
      <c r="U176" s="33">
        <v>59</v>
      </c>
      <c r="V176" s="33">
        <v>59</v>
      </c>
      <c r="W176" s="33">
        <v>59</v>
      </c>
      <c r="X176" s="33" t="s">
        <v>2273</v>
      </c>
      <c r="Y176" s="33">
        <v>59</v>
      </c>
    </row>
    <row r="177" spans="1:25" ht="15" thickBot="1">
      <c r="A177" s="32" t="s">
        <v>234</v>
      </c>
      <c r="B177" s="33">
        <v>58</v>
      </c>
      <c r="C177" s="33">
        <v>58</v>
      </c>
      <c r="D177" s="33">
        <v>58</v>
      </c>
      <c r="E177" s="33">
        <v>58</v>
      </c>
      <c r="F177" s="33">
        <v>58</v>
      </c>
      <c r="G177" s="33">
        <v>58</v>
      </c>
      <c r="H177" s="33">
        <v>58</v>
      </c>
      <c r="I177" s="33">
        <v>58</v>
      </c>
      <c r="J177" s="33">
        <v>58</v>
      </c>
      <c r="K177" s="33">
        <v>58</v>
      </c>
      <c r="L177" s="33">
        <v>58</v>
      </c>
      <c r="M177" s="33">
        <v>58</v>
      </c>
      <c r="N177" s="33">
        <v>58</v>
      </c>
      <c r="O177" s="33">
        <v>58</v>
      </c>
      <c r="P177" s="33" t="s">
        <v>2274</v>
      </c>
      <c r="Q177" s="33">
        <v>58</v>
      </c>
      <c r="R177" s="33">
        <v>58</v>
      </c>
      <c r="S177" s="33">
        <v>58</v>
      </c>
      <c r="T177" s="33">
        <v>58</v>
      </c>
      <c r="U177" s="33">
        <v>58</v>
      </c>
      <c r="V177" s="33">
        <v>58</v>
      </c>
      <c r="W177" s="33">
        <v>58</v>
      </c>
      <c r="X177" s="33" t="s">
        <v>2275</v>
      </c>
      <c r="Y177" s="33">
        <v>58</v>
      </c>
    </row>
    <row r="178" spans="1:25" ht="15" thickBot="1">
      <c r="A178" s="32" t="s">
        <v>235</v>
      </c>
      <c r="B178" s="33">
        <v>57</v>
      </c>
      <c r="C178" s="33">
        <v>57</v>
      </c>
      <c r="D178" s="33">
        <v>57</v>
      </c>
      <c r="E178" s="33">
        <v>57</v>
      </c>
      <c r="F178" s="33">
        <v>57</v>
      </c>
      <c r="G178" s="33">
        <v>57</v>
      </c>
      <c r="H178" s="33">
        <v>57</v>
      </c>
      <c r="I178" s="33">
        <v>57</v>
      </c>
      <c r="J178" s="33">
        <v>57</v>
      </c>
      <c r="K178" s="33">
        <v>57</v>
      </c>
      <c r="L178" s="33">
        <v>57</v>
      </c>
      <c r="M178" s="33">
        <v>57</v>
      </c>
      <c r="N178" s="33">
        <v>57</v>
      </c>
      <c r="O178" s="33">
        <v>57</v>
      </c>
      <c r="P178" s="33" t="s">
        <v>2276</v>
      </c>
      <c r="Q178" s="33">
        <v>57</v>
      </c>
      <c r="R178" s="33">
        <v>57</v>
      </c>
      <c r="S178" s="33">
        <v>57</v>
      </c>
      <c r="T178" s="33">
        <v>57</v>
      </c>
      <c r="U178" s="33">
        <v>57</v>
      </c>
      <c r="V178" s="33">
        <v>57</v>
      </c>
      <c r="W178" s="33">
        <v>57</v>
      </c>
      <c r="X178" s="33" t="s">
        <v>2277</v>
      </c>
      <c r="Y178" s="33">
        <v>57</v>
      </c>
    </row>
    <row r="179" spans="1:25" ht="15" thickBot="1">
      <c r="A179" s="32" t="s">
        <v>236</v>
      </c>
      <c r="B179" s="33">
        <v>56</v>
      </c>
      <c r="C179" s="33">
        <v>56</v>
      </c>
      <c r="D179" s="33">
        <v>56</v>
      </c>
      <c r="E179" s="33">
        <v>56</v>
      </c>
      <c r="F179" s="33">
        <v>56</v>
      </c>
      <c r="G179" s="33">
        <v>56</v>
      </c>
      <c r="H179" s="33">
        <v>56</v>
      </c>
      <c r="I179" s="33">
        <v>56</v>
      </c>
      <c r="J179" s="33">
        <v>56</v>
      </c>
      <c r="K179" s="33">
        <v>56</v>
      </c>
      <c r="L179" s="33">
        <v>56</v>
      </c>
      <c r="M179" s="33">
        <v>56</v>
      </c>
      <c r="N179" s="33">
        <v>56</v>
      </c>
      <c r="O179" s="33">
        <v>56</v>
      </c>
      <c r="P179" s="33" t="s">
        <v>2278</v>
      </c>
      <c r="Q179" s="33">
        <v>56</v>
      </c>
      <c r="R179" s="33">
        <v>56</v>
      </c>
      <c r="S179" s="33">
        <v>56</v>
      </c>
      <c r="T179" s="33">
        <v>56</v>
      </c>
      <c r="U179" s="33">
        <v>56</v>
      </c>
      <c r="V179" s="33">
        <v>56</v>
      </c>
      <c r="W179" s="33">
        <v>56</v>
      </c>
      <c r="X179" s="33" t="s">
        <v>2279</v>
      </c>
      <c r="Y179" s="33">
        <v>56</v>
      </c>
    </row>
    <row r="180" spans="1:25" ht="15" thickBot="1">
      <c r="A180" s="32" t="s">
        <v>237</v>
      </c>
      <c r="B180" s="33">
        <v>55</v>
      </c>
      <c r="C180" s="33">
        <v>55</v>
      </c>
      <c r="D180" s="33">
        <v>55</v>
      </c>
      <c r="E180" s="33">
        <v>55</v>
      </c>
      <c r="F180" s="33">
        <v>55</v>
      </c>
      <c r="G180" s="33">
        <v>55</v>
      </c>
      <c r="H180" s="33">
        <v>55</v>
      </c>
      <c r="I180" s="33">
        <v>55</v>
      </c>
      <c r="J180" s="33">
        <v>55</v>
      </c>
      <c r="K180" s="33">
        <v>55</v>
      </c>
      <c r="L180" s="33">
        <v>55</v>
      </c>
      <c r="M180" s="33">
        <v>55</v>
      </c>
      <c r="N180" s="33">
        <v>55</v>
      </c>
      <c r="O180" s="33">
        <v>55</v>
      </c>
      <c r="P180" s="33" t="s">
        <v>2280</v>
      </c>
      <c r="Q180" s="33">
        <v>55</v>
      </c>
      <c r="R180" s="33">
        <v>55</v>
      </c>
      <c r="S180" s="33">
        <v>55</v>
      </c>
      <c r="T180" s="33">
        <v>55</v>
      </c>
      <c r="U180" s="33">
        <v>55</v>
      </c>
      <c r="V180" s="33">
        <v>55</v>
      </c>
      <c r="W180" s="33">
        <v>55</v>
      </c>
      <c r="X180" s="33" t="s">
        <v>2281</v>
      </c>
      <c r="Y180" s="33">
        <v>55</v>
      </c>
    </row>
    <row r="181" spans="1:25" ht="15" thickBot="1">
      <c r="A181" s="32" t="s">
        <v>238</v>
      </c>
      <c r="B181" s="33">
        <v>54</v>
      </c>
      <c r="C181" s="33">
        <v>54</v>
      </c>
      <c r="D181" s="33">
        <v>54</v>
      </c>
      <c r="E181" s="33">
        <v>54</v>
      </c>
      <c r="F181" s="33">
        <v>54</v>
      </c>
      <c r="G181" s="33">
        <v>54</v>
      </c>
      <c r="H181" s="33">
        <v>54</v>
      </c>
      <c r="I181" s="33">
        <v>54</v>
      </c>
      <c r="J181" s="33">
        <v>54</v>
      </c>
      <c r="K181" s="33">
        <v>54</v>
      </c>
      <c r="L181" s="33">
        <v>54</v>
      </c>
      <c r="M181" s="33">
        <v>54</v>
      </c>
      <c r="N181" s="33">
        <v>54</v>
      </c>
      <c r="O181" s="33">
        <v>54</v>
      </c>
      <c r="P181" s="33" t="s">
        <v>2282</v>
      </c>
      <c r="Q181" s="33">
        <v>54</v>
      </c>
      <c r="R181" s="33">
        <v>54</v>
      </c>
      <c r="S181" s="33">
        <v>54</v>
      </c>
      <c r="T181" s="33">
        <v>54</v>
      </c>
      <c r="U181" s="33">
        <v>54</v>
      </c>
      <c r="V181" s="33">
        <v>54</v>
      </c>
      <c r="W181" s="33">
        <v>54</v>
      </c>
      <c r="X181" s="33" t="s">
        <v>2283</v>
      </c>
      <c r="Y181" s="33">
        <v>54</v>
      </c>
    </row>
    <row r="182" spans="1:25" ht="15" thickBot="1">
      <c r="A182" s="32" t="s">
        <v>239</v>
      </c>
      <c r="B182" s="33">
        <v>53</v>
      </c>
      <c r="C182" s="33">
        <v>53</v>
      </c>
      <c r="D182" s="33">
        <v>53</v>
      </c>
      <c r="E182" s="33">
        <v>53</v>
      </c>
      <c r="F182" s="33">
        <v>53</v>
      </c>
      <c r="G182" s="33">
        <v>53</v>
      </c>
      <c r="H182" s="33">
        <v>53</v>
      </c>
      <c r="I182" s="33">
        <v>53</v>
      </c>
      <c r="J182" s="33">
        <v>53</v>
      </c>
      <c r="K182" s="33">
        <v>53</v>
      </c>
      <c r="L182" s="33">
        <v>53</v>
      </c>
      <c r="M182" s="33">
        <v>53</v>
      </c>
      <c r="N182" s="33">
        <v>53</v>
      </c>
      <c r="O182" s="33">
        <v>53</v>
      </c>
      <c r="P182" s="33" t="s">
        <v>2284</v>
      </c>
      <c r="Q182" s="33">
        <v>53</v>
      </c>
      <c r="R182" s="33">
        <v>53</v>
      </c>
      <c r="S182" s="33">
        <v>53</v>
      </c>
      <c r="T182" s="33">
        <v>53</v>
      </c>
      <c r="U182" s="33">
        <v>53</v>
      </c>
      <c r="V182" s="33">
        <v>53</v>
      </c>
      <c r="W182" s="33">
        <v>53</v>
      </c>
      <c r="X182" s="33" t="s">
        <v>2285</v>
      </c>
      <c r="Y182" s="33">
        <v>53</v>
      </c>
    </row>
    <row r="183" spans="1:25" ht="15" thickBot="1">
      <c r="A183" s="32" t="s">
        <v>240</v>
      </c>
      <c r="B183" s="33">
        <v>52</v>
      </c>
      <c r="C183" s="33">
        <v>52</v>
      </c>
      <c r="D183" s="33">
        <v>52</v>
      </c>
      <c r="E183" s="33">
        <v>52</v>
      </c>
      <c r="F183" s="33">
        <v>52</v>
      </c>
      <c r="G183" s="33">
        <v>52</v>
      </c>
      <c r="H183" s="33">
        <v>52</v>
      </c>
      <c r="I183" s="33">
        <v>52</v>
      </c>
      <c r="J183" s="33">
        <v>52</v>
      </c>
      <c r="K183" s="33">
        <v>52</v>
      </c>
      <c r="L183" s="33">
        <v>52</v>
      </c>
      <c r="M183" s="33">
        <v>52</v>
      </c>
      <c r="N183" s="33">
        <v>52</v>
      </c>
      <c r="O183" s="33">
        <v>52</v>
      </c>
      <c r="P183" s="33" t="s">
        <v>2286</v>
      </c>
      <c r="Q183" s="33">
        <v>52</v>
      </c>
      <c r="R183" s="33">
        <v>52</v>
      </c>
      <c r="S183" s="33">
        <v>52</v>
      </c>
      <c r="T183" s="33">
        <v>52</v>
      </c>
      <c r="U183" s="33">
        <v>52</v>
      </c>
      <c r="V183" s="33">
        <v>52</v>
      </c>
      <c r="W183" s="33">
        <v>52</v>
      </c>
      <c r="X183" s="33" t="s">
        <v>2287</v>
      </c>
      <c r="Y183" s="33">
        <v>52</v>
      </c>
    </row>
    <row r="184" spans="1:25" ht="15" thickBot="1">
      <c r="A184" s="32" t="s">
        <v>241</v>
      </c>
      <c r="B184" s="33">
        <v>51</v>
      </c>
      <c r="C184" s="33">
        <v>51</v>
      </c>
      <c r="D184" s="33">
        <v>51</v>
      </c>
      <c r="E184" s="33">
        <v>51</v>
      </c>
      <c r="F184" s="33">
        <v>51</v>
      </c>
      <c r="G184" s="33">
        <v>51</v>
      </c>
      <c r="H184" s="33">
        <v>51</v>
      </c>
      <c r="I184" s="33">
        <v>51</v>
      </c>
      <c r="J184" s="33">
        <v>51</v>
      </c>
      <c r="K184" s="33">
        <v>51</v>
      </c>
      <c r="L184" s="33">
        <v>51</v>
      </c>
      <c r="M184" s="33">
        <v>51</v>
      </c>
      <c r="N184" s="33">
        <v>51</v>
      </c>
      <c r="O184" s="33">
        <v>51</v>
      </c>
      <c r="P184" s="33" t="s">
        <v>2288</v>
      </c>
      <c r="Q184" s="33">
        <v>51</v>
      </c>
      <c r="R184" s="33">
        <v>51</v>
      </c>
      <c r="S184" s="33">
        <v>51</v>
      </c>
      <c r="T184" s="33">
        <v>51</v>
      </c>
      <c r="U184" s="33">
        <v>51</v>
      </c>
      <c r="V184" s="33">
        <v>51</v>
      </c>
      <c r="W184" s="33">
        <v>51</v>
      </c>
      <c r="X184" s="33" t="s">
        <v>2289</v>
      </c>
      <c r="Y184" s="33">
        <v>51</v>
      </c>
    </row>
    <row r="185" spans="1:25" ht="15" thickBot="1">
      <c r="A185" s="32" t="s">
        <v>242</v>
      </c>
      <c r="B185" s="33">
        <v>50</v>
      </c>
      <c r="C185" s="33">
        <v>50</v>
      </c>
      <c r="D185" s="33">
        <v>50</v>
      </c>
      <c r="E185" s="33">
        <v>50</v>
      </c>
      <c r="F185" s="33">
        <v>50</v>
      </c>
      <c r="G185" s="33">
        <v>50</v>
      </c>
      <c r="H185" s="33">
        <v>50</v>
      </c>
      <c r="I185" s="33">
        <v>50</v>
      </c>
      <c r="J185" s="33">
        <v>50</v>
      </c>
      <c r="K185" s="33">
        <v>50</v>
      </c>
      <c r="L185" s="33">
        <v>50</v>
      </c>
      <c r="M185" s="33">
        <v>50</v>
      </c>
      <c r="N185" s="33">
        <v>50</v>
      </c>
      <c r="O185" s="33">
        <v>50</v>
      </c>
      <c r="P185" s="33" t="s">
        <v>2290</v>
      </c>
      <c r="Q185" s="33">
        <v>50</v>
      </c>
      <c r="R185" s="33">
        <v>50</v>
      </c>
      <c r="S185" s="33">
        <v>50</v>
      </c>
      <c r="T185" s="33">
        <v>50</v>
      </c>
      <c r="U185" s="33">
        <v>50</v>
      </c>
      <c r="V185" s="33">
        <v>50</v>
      </c>
      <c r="W185" s="33">
        <v>50</v>
      </c>
      <c r="X185" s="33" t="s">
        <v>2291</v>
      </c>
      <c r="Y185" s="33">
        <v>50</v>
      </c>
    </row>
    <row r="186" spans="1:25" ht="15" thickBot="1">
      <c r="A186" s="32" t="s">
        <v>243</v>
      </c>
      <c r="B186" s="33">
        <v>49</v>
      </c>
      <c r="C186" s="33">
        <v>49</v>
      </c>
      <c r="D186" s="33">
        <v>49</v>
      </c>
      <c r="E186" s="33">
        <v>49</v>
      </c>
      <c r="F186" s="33">
        <v>49</v>
      </c>
      <c r="G186" s="33">
        <v>49</v>
      </c>
      <c r="H186" s="33">
        <v>49</v>
      </c>
      <c r="I186" s="33">
        <v>49</v>
      </c>
      <c r="J186" s="33">
        <v>49</v>
      </c>
      <c r="K186" s="33">
        <v>49</v>
      </c>
      <c r="L186" s="33">
        <v>49</v>
      </c>
      <c r="M186" s="33">
        <v>49</v>
      </c>
      <c r="N186" s="33">
        <v>49</v>
      </c>
      <c r="O186" s="33">
        <v>49</v>
      </c>
      <c r="P186" s="33" t="s">
        <v>2292</v>
      </c>
      <c r="Q186" s="33">
        <v>49</v>
      </c>
      <c r="R186" s="33">
        <v>49</v>
      </c>
      <c r="S186" s="33">
        <v>49</v>
      </c>
      <c r="T186" s="33">
        <v>49</v>
      </c>
      <c r="U186" s="33">
        <v>49</v>
      </c>
      <c r="V186" s="33">
        <v>49</v>
      </c>
      <c r="W186" s="33">
        <v>49</v>
      </c>
      <c r="X186" s="33" t="s">
        <v>2293</v>
      </c>
      <c r="Y186" s="33">
        <v>49</v>
      </c>
    </row>
    <row r="187" spans="1:25" ht="15" thickBot="1">
      <c r="A187" s="32" t="s">
        <v>244</v>
      </c>
      <c r="B187" s="33">
        <v>48</v>
      </c>
      <c r="C187" s="33">
        <v>48</v>
      </c>
      <c r="D187" s="33">
        <v>48</v>
      </c>
      <c r="E187" s="33">
        <v>48</v>
      </c>
      <c r="F187" s="33">
        <v>48</v>
      </c>
      <c r="G187" s="33">
        <v>48</v>
      </c>
      <c r="H187" s="33">
        <v>48</v>
      </c>
      <c r="I187" s="33">
        <v>48</v>
      </c>
      <c r="J187" s="33">
        <v>48</v>
      </c>
      <c r="K187" s="33">
        <v>48</v>
      </c>
      <c r="L187" s="33">
        <v>48</v>
      </c>
      <c r="M187" s="33">
        <v>48</v>
      </c>
      <c r="N187" s="33">
        <v>48</v>
      </c>
      <c r="O187" s="33">
        <v>48</v>
      </c>
      <c r="P187" s="33" t="s">
        <v>2294</v>
      </c>
      <c r="Q187" s="33">
        <v>48</v>
      </c>
      <c r="R187" s="33">
        <v>48</v>
      </c>
      <c r="S187" s="33">
        <v>48</v>
      </c>
      <c r="T187" s="33">
        <v>48</v>
      </c>
      <c r="U187" s="33">
        <v>48</v>
      </c>
      <c r="V187" s="33">
        <v>48</v>
      </c>
      <c r="W187" s="33">
        <v>48</v>
      </c>
      <c r="X187" s="33" t="s">
        <v>2295</v>
      </c>
      <c r="Y187" s="33">
        <v>48</v>
      </c>
    </row>
    <row r="188" spans="1:25" ht="15" thickBot="1">
      <c r="A188" s="32" t="s">
        <v>245</v>
      </c>
      <c r="B188" s="33">
        <v>47</v>
      </c>
      <c r="C188" s="33">
        <v>47</v>
      </c>
      <c r="D188" s="33">
        <v>47</v>
      </c>
      <c r="E188" s="33">
        <v>47</v>
      </c>
      <c r="F188" s="33">
        <v>47</v>
      </c>
      <c r="G188" s="33">
        <v>47</v>
      </c>
      <c r="H188" s="33">
        <v>47</v>
      </c>
      <c r="I188" s="33">
        <v>47</v>
      </c>
      <c r="J188" s="33">
        <v>47</v>
      </c>
      <c r="K188" s="33">
        <v>47</v>
      </c>
      <c r="L188" s="33">
        <v>47</v>
      </c>
      <c r="M188" s="33">
        <v>47</v>
      </c>
      <c r="N188" s="33">
        <v>47</v>
      </c>
      <c r="O188" s="33">
        <v>47</v>
      </c>
      <c r="P188" s="33" t="s">
        <v>2296</v>
      </c>
      <c r="Q188" s="33">
        <v>47</v>
      </c>
      <c r="R188" s="33">
        <v>47</v>
      </c>
      <c r="S188" s="33">
        <v>47</v>
      </c>
      <c r="T188" s="33">
        <v>47</v>
      </c>
      <c r="U188" s="33">
        <v>47</v>
      </c>
      <c r="V188" s="33">
        <v>47</v>
      </c>
      <c r="W188" s="33">
        <v>47</v>
      </c>
      <c r="X188" s="33" t="s">
        <v>2297</v>
      </c>
      <c r="Y188" s="33">
        <v>47</v>
      </c>
    </row>
    <row r="189" spans="1:25" ht="15" thickBot="1">
      <c r="A189" s="32" t="s">
        <v>246</v>
      </c>
      <c r="B189" s="33">
        <v>46</v>
      </c>
      <c r="C189" s="33">
        <v>46</v>
      </c>
      <c r="D189" s="33">
        <v>46</v>
      </c>
      <c r="E189" s="33">
        <v>46</v>
      </c>
      <c r="F189" s="33">
        <v>46</v>
      </c>
      <c r="G189" s="33">
        <v>46</v>
      </c>
      <c r="H189" s="33">
        <v>46</v>
      </c>
      <c r="I189" s="33">
        <v>46</v>
      </c>
      <c r="J189" s="33">
        <v>46</v>
      </c>
      <c r="K189" s="33">
        <v>46</v>
      </c>
      <c r="L189" s="33">
        <v>46</v>
      </c>
      <c r="M189" s="33">
        <v>46</v>
      </c>
      <c r="N189" s="33">
        <v>46</v>
      </c>
      <c r="O189" s="33">
        <v>46</v>
      </c>
      <c r="P189" s="33" t="s">
        <v>2298</v>
      </c>
      <c r="Q189" s="33">
        <v>46</v>
      </c>
      <c r="R189" s="33">
        <v>46</v>
      </c>
      <c r="S189" s="33">
        <v>46</v>
      </c>
      <c r="T189" s="33">
        <v>46</v>
      </c>
      <c r="U189" s="33">
        <v>46</v>
      </c>
      <c r="V189" s="33">
        <v>46</v>
      </c>
      <c r="W189" s="33">
        <v>46</v>
      </c>
      <c r="X189" s="33" t="s">
        <v>2299</v>
      </c>
      <c r="Y189" s="33">
        <v>46</v>
      </c>
    </row>
    <row r="190" spans="1:25" ht="15" thickBot="1">
      <c r="A190" s="32" t="s">
        <v>247</v>
      </c>
      <c r="B190" s="33">
        <v>45</v>
      </c>
      <c r="C190" s="33">
        <v>45</v>
      </c>
      <c r="D190" s="33">
        <v>45</v>
      </c>
      <c r="E190" s="33">
        <v>45</v>
      </c>
      <c r="F190" s="33">
        <v>45</v>
      </c>
      <c r="G190" s="33">
        <v>45</v>
      </c>
      <c r="H190" s="33">
        <v>45</v>
      </c>
      <c r="I190" s="33">
        <v>45</v>
      </c>
      <c r="J190" s="33">
        <v>45</v>
      </c>
      <c r="K190" s="33">
        <v>45</v>
      </c>
      <c r="L190" s="33">
        <v>45</v>
      </c>
      <c r="M190" s="33">
        <v>45</v>
      </c>
      <c r="N190" s="33">
        <v>45</v>
      </c>
      <c r="O190" s="33">
        <v>45</v>
      </c>
      <c r="P190" s="33" t="s">
        <v>2300</v>
      </c>
      <c r="Q190" s="33">
        <v>45</v>
      </c>
      <c r="R190" s="33">
        <v>45</v>
      </c>
      <c r="S190" s="33">
        <v>45</v>
      </c>
      <c r="T190" s="33">
        <v>45</v>
      </c>
      <c r="U190" s="33">
        <v>45</v>
      </c>
      <c r="V190" s="33">
        <v>45</v>
      </c>
      <c r="W190" s="33">
        <v>45</v>
      </c>
      <c r="X190" s="33" t="s">
        <v>2301</v>
      </c>
      <c r="Y190" s="33">
        <v>45</v>
      </c>
    </row>
    <row r="191" spans="1:25" ht="15" thickBot="1">
      <c r="A191" s="32" t="s">
        <v>248</v>
      </c>
      <c r="B191" s="33">
        <v>44</v>
      </c>
      <c r="C191" s="33">
        <v>44</v>
      </c>
      <c r="D191" s="33">
        <v>44</v>
      </c>
      <c r="E191" s="33">
        <v>44</v>
      </c>
      <c r="F191" s="33">
        <v>44</v>
      </c>
      <c r="G191" s="33">
        <v>44</v>
      </c>
      <c r="H191" s="33">
        <v>44</v>
      </c>
      <c r="I191" s="33">
        <v>44</v>
      </c>
      <c r="J191" s="33">
        <v>44</v>
      </c>
      <c r="K191" s="33">
        <v>44</v>
      </c>
      <c r="L191" s="33">
        <v>44</v>
      </c>
      <c r="M191" s="33">
        <v>44</v>
      </c>
      <c r="N191" s="33">
        <v>44</v>
      </c>
      <c r="O191" s="33">
        <v>44</v>
      </c>
      <c r="P191" s="33" t="s">
        <v>2302</v>
      </c>
      <c r="Q191" s="33">
        <v>44</v>
      </c>
      <c r="R191" s="33">
        <v>44</v>
      </c>
      <c r="S191" s="33">
        <v>44</v>
      </c>
      <c r="T191" s="33">
        <v>44</v>
      </c>
      <c r="U191" s="33">
        <v>44</v>
      </c>
      <c r="V191" s="33">
        <v>44</v>
      </c>
      <c r="W191" s="33">
        <v>44</v>
      </c>
      <c r="X191" s="33" t="s">
        <v>2303</v>
      </c>
      <c r="Y191" s="33">
        <v>44</v>
      </c>
    </row>
    <row r="192" spans="1:25" ht="15" thickBot="1">
      <c r="A192" s="32" t="s">
        <v>249</v>
      </c>
      <c r="B192" s="33">
        <v>43</v>
      </c>
      <c r="C192" s="33">
        <v>43</v>
      </c>
      <c r="D192" s="33">
        <v>43</v>
      </c>
      <c r="E192" s="33">
        <v>43</v>
      </c>
      <c r="F192" s="33">
        <v>43</v>
      </c>
      <c r="G192" s="33">
        <v>43</v>
      </c>
      <c r="H192" s="33">
        <v>43</v>
      </c>
      <c r="I192" s="33">
        <v>43</v>
      </c>
      <c r="J192" s="33">
        <v>43</v>
      </c>
      <c r="K192" s="33">
        <v>43</v>
      </c>
      <c r="L192" s="33">
        <v>43</v>
      </c>
      <c r="M192" s="33">
        <v>43</v>
      </c>
      <c r="N192" s="33">
        <v>43</v>
      </c>
      <c r="O192" s="33">
        <v>43</v>
      </c>
      <c r="P192" s="33" t="s">
        <v>2304</v>
      </c>
      <c r="Q192" s="33">
        <v>43</v>
      </c>
      <c r="R192" s="33">
        <v>43</v>
      </c>
      <c r="S192" s="33">
        <v>43</v>
      </c>
      <c r="T192" s="33">
        <v>43</v>
      </c>
      <c r="U192" s="33">
        <v>43</v>
      </c>
      <c r="V192" s="33">
        <v>43</v>
      </c>
      <c r="W192" s="33">
        <v>43</v>
      </c>
      <c r="X192" s="33" t="s">
        <v>2305</v>
      </c>
      <c r="Y192" s="33">
        <v>43</v>
      </c>
    </row>
    <row r="193" spans="1:25" ht="15" thickBot="1">
      <c r="A193" s="32" t="s">
        <v>250</v>
      </c>
      <c r="B193" s="33">
        <v>42</v>
      </c>
      <c r="C193" s="33">
        <v>42</v>
      </c>
      <c r="D193" s="33">
        <v>42</v>
      </c>
      <c r="E193" s="33">
        <v>42</v>
      </c>
      <c r="F193" s="33">
        <v>42</v>
      </c>
      <c r="G193" s="33">
        <v>42</v>
      </c>
      <c r="H193" s="33">
        <v>42</v>
      </c>
      <c r="I193" s="33">
        <v>42</v>
      </c>
      <c r="J193" s="33">
        <v>42</v>
      </c>
      <c r="K193" s="33">
        <v>42</v>
      </c>
      <c r="L193" s="33">
        <v>42</v>
      </c>
      <c r="M193" s="33">
        <v>42</v>
      </c>
      <c r="N193" s="33">
        <v>42</v>
      </c>
      <c r="O193" s="33">
        <v>42</v>
      </c>
      <c r="P193" s="33" t="s">
        <v>2306</v>
      </c>
      <c r="Q193" s="33">
        <v>42</v>
      </c>
      <c r="R193" s="33">
        <v>42</v>
      </c>
      <c r="S193" s="33">
        <v>42</v>
      </c>
      <c r="T193" s="33">
        <v>42</v>
      </c>
      <c r="U193" s="33">
        <v>42</v>
      </c>
      <c r="V193" s="33">
        <v>42</v>
      </c>
      <c r="W193" s="33">
        <v>42</v>
      </c>
      <c r="X193" s="33" t="s">
        <v>2307</v>
      </c>
      <c r="Y193" s="33">
        <v>42</v>
      </c>
    </row>
    <row r="194" spans="1:25" ht="15" thickBot="1">
      <c r="A194" s="32" t="s">
        <v>251</v>
      </c>
      <c r="B194" s="33">
        <v>41</v>
      </c>
      <c r="C194" s="33">
        <v>41</v>
      </c>
      <c r="D194" s="33">
        <v>41</v>
      </c>
      <c r="E194" s="33">
        <v>41</v>
      </c>
      <c r="F194" s="33">
        <v>41</v>
      </c>
      <c r="G194" s="33">
        <v>41</v>
      </c>
      <c r="H194" s="33">
        <v>41</v>
      </c>
      <c r="I194" s="33">
        <v>41</v>
      </c>
      <c r="J194" s="33">
        <v>41</v>
      </c>
      <c r="K194" s="33">
        <v>41</v>
      </c>
      <c r="L194" s="33">
        <v>41</v>
      </c>
      <c r="M194" s="33">
        <v>41</v>
      </c>
      <c r="N194" s="33">
        <v>41</v>
      </c>
      <c r="O194" s="33">
        <v>41</v>
      </c>
      <c r="P194" s="33" t="s">
        <v>2308</v>
      </c>
      <c r="Q194" s="33">
        <v>41</v>
      </c>
      <c r="R194" s="33">
        <v>41</v>
      </c>
      <c r="S194" s="33">
        <v>41</v>
      </c>
      <c r="T194" s="33">
        <v>41</v>
      </c>
      <c r="U194" s="33">
        <v>41</v>
      </c>
      <c r="V194" s="33">
        <v>41</v>
      </c>
      <c r="W194" s="33">
        <v>41</v>
      </c>
      <c r="X194" s="33" t="s">
        <v>2309</v>
      </c>
      <c r="Y194" s="33">
        <v>41</v>
      </c>
    </row>
    <row r="195" spans="1:25" ht="15" thickBot="1">
      <c r="A195" s="32" t="s">
        <v>252</v>
      </c>
      <c r="B195" s="33">
        <v>40</v>
      </c>
      <c r="C195" s="33">
        <v>40</v>
      </c>
      <c r="D195" s="33">
        <v>40</v>
      </c>
      <c r="E195" s="33">
        <v>40</v>
      </c>
      <c r="F195" s="33">
        <v>40</v>
      </c>
      <c r="G195" s="33">
        <v>40</v>
      </c>
      <c r="H195" s="33">
        <v>40</v>
      </c>
      <c r="I195" s="33">
        <v>40</v>
      </c>
      <c r="J195" s="33">
        <v>40</v>
      </c>
      <c r="K195" s="33">
        <v>40</v>
      </c>
      <c r="L195" s="33">
        <v>40</v>
      </c>
      <c r="M195" s="33">
        <v>40</v>
      </c>
      <c r="N195" s="33">
        <v>40</v>
      </c>
      <c r="O195" s="33">
        <v>40</v>
      </c>
      <c r="P195" s="33" t="s">
        <v>2310</v>
      </c>
      <c r="Q195" s="33">
        <v>40</v>
      </c>
      <c r="R195" s="33">
        <v>40</v>
      </c>
      <c r="S195" s="33">
        <v>40</v>
      </c>
      <c r="T195" s="33">
        <v>40</v>
      </c>
      <c r="U195" s="33">
        <v>40</v>
      </c>
      <c r="V195" s="33">
        <v>40</v>
      </c>
      <c r="W195" s="33">
        <v>40</v>
      </c>
      <c r="X195" s="33" t="s">
        <v>2311</v>
      </c>
      <c r="Y195" s="33">
        <v>40</v>
      </c>
    </row>
    <row r="196" spans="1:25" ht="15" thickBot="1">
      <c r="A196" s="32" t="s">
        <v>253</v>
      </c>
      <c r="B196" s="33">
        <v>39</v>
      </c>
      <c r="C196" s="33">
        <v>39</v>
      </c>
      <c r="D196" s="33">
        <v>39</v>
      </c>
      <c r="E196" s="33">
        <v>39</v>
      </c>
      <c r="F196" s="33">
        <v>39</v>
      </c>
      <c r="G196" s="33">
        <v>39</v>
      </c>
      <c r="H196" s="33">
        <v>39</v>
      </c>
      <c r="I196" s="33">
        <v>39</v>
      </c>
      <c r="J196" s="33">
        <v>39</v>
      </c>
      <c r="K196" s="33">
        <v>39</v>
      </c>
      <c r="L196" s="33">
        <v>39</v>
      </c>
      <c r="M196" s="33">
        <v>39</v>
      </c>
      <c r="N196" s="33">
        <v>39</v>
      </c>
      <c r="O196" s="33">
        <v>39</v>
      </c>
      <c r="P196" s="33" t="s">
        <v>2312</v>
      </c>
      <c r="Q196" s="33">
        <v>39</v>
      </c>
      <c r="R196" s="33">
        <v>39</v>
      </c>
      <c r="S196" s="33">
        <v>39</v>
      </c>
      <c r="T196" s="33">
        <v>39</v>
      </c>
      <c r="U196" s="33">
        <v>39</v>
      </c>
      <c r="V196" s="33">
        <v>39</v>
      </c>
      <c r="W196" s="33">
        <v>39</v>
      </c>
      <c r="X196" s="33" t="s">
        <v>2313</v>
      </c>
      <c r="Y196" s="33">
        <v>39</v>
      </c>
    </row>
    <row r="197" spans="1:25" ht="15" thickBot="1">
      <c r="A197" s="32" t="s">
        <v>254</v>
      </c>
      <c r="B197" s="33">
        <v>38</v>
      </c>
      <c r="C197" s="33">
        <v>38</v>
      </c>
      <c r="D197" s="33">
        <v>38</v>
      </c>
      <c r="E197" s="33">
        <v>38</v>
      </c>
      <c r="F197" s="33">
        <v>38</v>
      </c>
      <c r="G197" s="33">
        <v>38</v>
      </c>
      <c r="H197" s="33">
        <v>38</v>
      </c>
      <c r="I197" s="33">
        <v>38</v>
      </c>
      <c r="J197" s="33">
        <v>38</v>
      </c>
      <c r="K197" s="33">
        <v>38</v>
      </c>
      <c r="L197" s="33">
        <v>38</v>
      </c>
      <c r="M197" s="33">
        <v>38</v>
      </c>
      <c r="N197" s="33">
        <v>38</v>
      </c>
      <c r="O197" s="33">
        <v>38</v>
      </c>
      <c r="P197" s="33" t="s">
        <v>2314</v>
      </c>
      <c r="Q197" s="33">
        <v>38</v>
      </c>
      <c r="R197" s="33">
        <v>38</v>
      </c>
      <c r="S197" s="33">
        <v>38</v>
      </c>
      <c r="T197" s="33">
        <v>38</v>
      </c>
      <c r="U197" s="33">
        <v>38</v>
      </c>
      <c r="V197" s="33">
        <v>38</v>
      </c>
      <c r="W197" s="33">
        <v>38</v>
      </c>
      <c r="X197" s="33" t="s">
        <v>2315</v>
      </c>
      <c r="Y197" s="33">
        <v>38</v>
      </c>
    </row>
    <row r="198" spans="1:25" ht="15" thickBot="1">
      <c r="A198" s="32" t="s">
        <v>255</v>
      </c>
      <c r="B198" s="33">
        <v>37</v>
      </c>
      <c r="C198" s="33">
        <v>37</v>
      </c>
      <c r="D198" s="33">
        <v>37</v>
      </c>
      <c r="E198" s="33">
        <v>37</v>
      </c>
      <c r="F198" s="33">
        <v>37</v>
      </c>
      <c r="G198" s="33">
        <v>37</v>
      </c>
      <c r="H198" s="33">
        <v>37</v>
      </c>
      <c r="I198" s="33">
        <v>37</v>
      </c>
      <c r="J198" s="33">
        <v>37</v>
      </c>
      <c r="K198" s="33">
        <v>37</v>
      </c>
      <c r="L198" s="33">
        <v>37</v>
      </c>
      <c r="M198" s="33">
        <v>37</v>
      </c>
      <c r="N198" s="33">
        <v>37</v>
      </c>
      <c r="O198" s="33">
        <v>37</v>
      </c>
      <c r="P198" s="33" t="s">
        <v>2316</v>
      </c>
      <c r="Q198" s="33">
        <v>37</v>
      </c>
      <c r="R198" s="33">
        <v>37</v>
      </c>
      <c r="S198" s="33">
        <v>37</v>
      </c>
      <c r="T198" s="33">
        <v>37</v>
      </c>
      <c r="U198" s="33">
        <v>37</v>
      </c>
      <c r="V198" s="33">
        <v>37</v>
      </c>
      <c r="W198" s="33">
        <v>37</v>
      </c>
      <c r="X198" s="33" t="s">
        <v>2317</v>
      </c>
      <c r="Y198" s="33">
        <v>37</v>
      </c>
    </row>
    <row r="199" spans="1:25" ht="15" thickBot="1">
      <c r="A199" s="32" t="s">
        <v>256</v>
      </c>
      <c r="B199" s="33">
        <v>36</v>
      </c>
      <c r="C199" s="33">
        <v>36</v>
      </c>
      <c r="D199" s="33">
        <v>36</v>
      </c>
      <c r="E199" s="33">
        <v>36</v>
      </c>
      <c r="F199" s="33">
        <v>36</v>
      </c>
      <c r="G199" s="33">
        <v>36</v>
      </c>
      <c r="H199" s="33">
        <v>36</v>
      </c>
      <c r="I199" s="33">
        <v>36</v>
      </c>
      <c r="J199" s="33">
        <v>36</v>
      </c>
      <c r="K199" s="33">
        <v>36</v>
      </c>
      <c r="L199" s="33">
        <v>36</v>
      </c>
      <c r="M199" s="33">
        <v>36</v>
      </c>
      <c r="N199" s="33">
        <v>36</v>
      </c>
      <c r="O199" s="33">
        <v>36</v>
      </c>
      <c r="P199" s="33" t="s">
        <v>2318</v>
      </c>
      <c r="Q199" s="33">
        <v>36</v>
      </c>
      <c r="R199" s="33">
        <v>36</v>
      </c>
      <c r="S199" s="33">
        <v>36</v>
      </c>
      <c r="T199" s="33">
        <v>36</v>
      </c>
      <c r="U199" s="33">
        <v>36</v>
      </c>
      <c r="V199" s="33">
        <v>36</v>
      </c>
      <c r="W199" s="33">
        <v>36</v>
      </c>
      <c r="X199" s="33" t="s">
        <v>2319</v>
      </c>
      <c r="Y199" s="33">
        <v>36</v>
      </c>
    </row>
    <row r="200" spans="1:25" ht="15" thickBot="1">
      <c r="A200" s="32" t="s">
        <v>257</v>
      </c>
      <c r="B200" s="33">
        <v>35</v>
      </c>
      <c r="C200" s="33">
        <v>35</v>
      </c>
      <c r="D200" s="33">
        <v>35</v>
      </c>
      <c r="E200" s="33">
        <v>35</v>
      </c>
      <c r="F200" s="33">
        <v>35</v>
      </c>
      <c r="G200" s="33">
        <v>35</v>
      </c>
      <c r="H200" s="33">
        <v>35</v>
      </c>
      <c r="I200" s="33">
        <v>35</v>
      </c>
      <c r="J200" s="33">
        <v>35</v>
      </c>
      <c r="K200" s="33">
        <v>35</v>
      </c>
      <c r="L200" s="33">
        <v>35</v>
      </c>
      <c r="M200" s="33">
        <v>35</v>
      </c>
      <c r="N200" s="33">
        <v>35</v>
      </c>
      <c r="O200" s="33">
        <v>35</v>
      </c>
      <c r="P200" s="33" t="s">
        <v>2320</v>
      </c>
      <c r="Q200" s="33">
        <v>35</v>
      </c>
      <c r="R200" s="33">
        <v>35</v>
      </c>
      <c r="S200" s="33">
        <v>35</v>
      </c>
      <c r="T200" s="33">
        <v>35</v>
      </c>
      <c r="U200" s="33">
        <v>35</v>
      </c>
      <c r="V200" s="33">
        <v>35</v>
      </c>
      <c r="W200" s="33">
        <v>35</v>
      </c>
      <c r="X200" s="33" t="s">
        <v>2321</v>
      </c>
      <c r="Y200" s="33">
        <v>35</v>
      </c>
    </row>
    <row r="201" spans="1:25" ht="15" thickBot="1">
      <c r="A201" s="32" t="s">
        <v>258</v>
      </c>
      <c r="B201" s="33">
        <v>34</v>
      </c>
      <c r="C201" s="33">
        <v>34</v>
      </c>
      <c r="D201" s="33">
        <v>34</v>
      </c>
      <c r="E201" s="33">
        <v>34</v>
      </c>
      <c r="F201" s="33">
        <v>34</v>
      </c>
      <c r="G201" s="33">
        <v>34</v>
      </c>
      <c r="H201" s="33">
        <v>34</v>
      </c>
      <c r="I201" s="33">
        <v>34</v>
      </c>
      <c r="J201" s="33">
        <v>34</v>
      </c>
      <c r="K201" s="33">
        <v>34</v>
      </c>
      <c r="L201" s="33">
        <v>34</v>
      </c>
      <c r="M201" s="33">
        <v>34</v>
      </c>
      <c r="N201" s="33">
        <v>34</v>
      </c>
      <c r="O201" s="33">
        <v>34</v>
      </c>
      <c r="P201" s="33" t="s">
        <v>2322</v>
      </c>
      <c r="Q201" s="33">
        <v>34</v>
      </c>
      <c r="R201" s="33">
        <v>34</v>
      </c>
      <c r="S201" s="33">
        <v>34</v>
      </c>
      <c r="T201" s="33">
        <v>34</v>
      </c>
      <c r="U201" s="33">
        <v>34</v>
      </c>
      <c r="V201" s="33">
        <v>34</v>
      </c>
      <c r="W201" s="33">
        <v>34</v>
      </c>
      <c r="X201" s="33" t="s">
        <v>2323</v>
      </c>
      <c r="Y201" s="33">
        <v>34</v>
      </c>
    </row>
    <row r="202" spans="1:25" ht="15" thickBot="1">
      <c r="A202" s="32" t="s">
        <v>259</v>
      </c>
      <c r="B202" s="33">
        <v>33</v>
      </c>
      <c r="C202" s="33">
        <v>33</v>
      </c>
      <c r="D202" s="33">
        <v>33</v>
      </c>
      <c r="E202" s="33">
        <v>33</v>
      </c>
      <c r="F202" s="33">
        <v>33</v>
      </c>
      <c r="G202" s="33">
        <v>33</v>
      </c>
      <c r="H202" s="33">
        <v>33</v>
      </c>
      <c r="I202" s="33">
        <v>33</v>
      </c>
      <c r="J202" s="33">
        <v>33</v>
      </c>
      <c r="K202" s="33">
        <v>33</v>
      </c>
      <c r="L202" s="33">
        <v>33</v>
      </c>
      <c r="M202" s="33">
        <v>33</v>
      </c>
      <c r="N202" s="33">
        <v>33</v>
      </c>
      <c r="O202" s="33">
        <v>33</v>
      </c>
      <c r="P202" s="33" t="s">
        <v>2324</v>
      </c>
      <c r="Q202" s="33">
        <v>33</v>
      </c>
      <c r="R202" s="33">
        <v>33</v>
      </c>
      <c r="S202" s="33">
        <v>33</v>
      </c>
      <c r="T202" s="33">
        <v>33</v>
      </c>
      <c r="U202" s="33">
        <v>33</v>
      </c>
      <c r="V202" s="33">
        <v>33</v>
      </c>
      <c r="W202" s="33">
        <v>33</v>
      </c>
      <c r="X202" s="33" t="s">
        <v>2325</v>
      </c>
      <c r="Y202" s="33">
        <v>33</v>
      </c>
    </row>
    <row r="203" spans="1:25" ht="15" thickBot="1">
      <c r="A203" s="32" t="s">
        <v>260</v>
      </c>
      <c r="B203" s="33">
        <v>32</v>
      </c>
      <c r="C203" s="33">
        <v>32</v>
      </c>
      <c r="D203" s="33">
        <v>32</v>
      </c>
      <c r="E203" s="33">
        <v>32</v>
      </c>
      <c r="F203" s="33">
        <v>32</v>
      </c>
      <c r="G203" s="33">
        <v>32</v>
      </c>
      <c r="H203" s="33">
        <v>32</v>
      </c>
      <c r="I203" s="33">
        <v>32</v>
      </c>
      <c r="J203" s="33">
        <v>32</v>
      </c>
      <c r="K203" s="33">
        <v>32</v>
      </c>
      <c r="L203" s="33">
        <v>32</v>
      </c>
      <c r="M203" s="33">
        <v>32</v>
      </c>
      <c r="N203" s="33">
        <v>32</v>
      </c>
      <c r="O203" s="33">
        <v>32</v>
      </c>
      <c r="P203" s="33" t="s">
        <v>2326</v>
      </c>
      <c r="Q203" s="33">
        <v>32</v>
      </c>
      <c r="R203" s="33">
        <v>32</v>
      </c>
      <c r="S203" s="33">
        <v>32</v>
      </c>
      <c r="T203" s="33">
        <v>32</v>
      </c>
      <c r="U203" s="33">
        <v>32</v>
      </c>
      <c r="V203" s="33">
        <v>32</v>
      </c>
      <c r="W203" s="33">
        <v>32</v>
      </c>
      <c r="X203" s="33" t="s">
        <v>2327</v>
      </c>
      <c r="Y203" s="33">
        <v>32</v>
      </c>
    </row>
    <row r="204" spans="1:25" ht="15" thickBot="1">
      <c r="A204" s="32" t="s">
        <v>261</v>
      </c>
      <c r="B204" s="33">
        <v>31</v>
      </c>
      <c r="C204" s="33">
        <v>31</v>
      </c>
      <c r="D204" s="33">
        <v>31</v>
      </c>
      <c r="E204" s="33">
        <v>31</v>
      </c>
      <c r="F204" s="33">
        <v>31</v>
      </c>
      <c r="G204" s="33">
        <v>31</v>
      </c>
      <c r="H204" s="33">
        <v>31</v>
      </c>
      <c r="I204" s="33">
        <v>31</v>
      </c>
      <c r="J204" s="33">
        <v>31</v>
      </c>
      <c r="K204" s="33">
        <v>31</v>
      </c>
      <c r="L204" s="33">
        <v>31</v>
      </c>
      <c r="M204" s="33">
        <v>31</v>
      </c>
      <c r="N204" s="33">
        <v>31</v>
      </c>
      <c r="O204" s="33">
        <v>31</v>
      </c>
      <c r="P204" s="33" t="s">
        <v>2328</v>
      </c>
      <c r="Q204" s="33">
        <v>31</v>
      </c>
      <c r="R204" s="33">
        <v>31</v>
      </c>
      <c r="S204" s="33">
        <v>31</v>
      </c>
      <c r="T204" s="33">
        <v>31</v>
      </c>
      <c r="U204" s="33">
        <v>31</v>
      </c>
      <c r="V204" s="33">
        <v>31</v>
      </c>
      <c r="W204" s="33">
        <v>31</v>
      </c>
      <c r="X204" s="33" t="s">
        <v>2329</v>
      </c>
      <c r="Y204" s="33">
        <v>31</v>
      </c>
    </row>
    <row r="205" spans="1:25" ht="15" thickBot="1">
      <c r="A205" s="32" t="s">
        <v>262</v>
      </c>
      <c r="B205" s="33">
        <v>30</v>
      </c>
      <c r="C205" s="33">
        <v>30</v>
      </c>
      <c r="D205" s="33">
        <v>30</v>
      </c>
      <c r="E205" s="33">
        <v>30</v>
      </c>
      <c r="F205" s="33">
        <v>30</v>
      </c>
      <c r="G205" s="33">
        <v>30</v>
      </c>
      <c r="H205" s="33">
        <v>30</v>
      </c>
      <c r="I205" s="33">
        <v>30</v>
      </c>
      <c r="J205" s="33">
        <v>30</v>
      </c>
      <c r="K205" s="33">
        <v>30</v>
      </c>
      <c r="L205" s="33">
        <v>30</v>
      </c>
      <c r="M205" s="33">
        <v>30</v>
      </c>
      <c r="N205" s="33">
        <v>30</v>
      </c>
      <c r="O205" s="33">
        <v>30</v>
      </c>
      <c r="P205" s="33" t="s">
        <v>2330</v>
      </c>
      <c r="Q205" s="33">
        <v>30</v>
      </c>
      <c r="R205" s="33">
        <v>30</v>
      </c>
      <c r="S205" s="33">
        <v>30</v>
      </c>
      <c r="T205" s="33">
        <v>30</v>
      </c>
      <c r="U205" s="33">
        <v>30</v>
      </c>
      <c r="V205" s="33">
        <v>30</v>
      </c>
      <c r="W205" s="33">
        <v>30</v>
      </c>
      <c r="X205" s="33" t="s">
        <v>2331</v>
      </c>
      <c r="Y205" s="33">
        <v>30</v>
      </c>
    </row>
    <row r="206" spans="1:25" ht="15" thickBot="1">
      <c r="A206" s="32" t="s">
        <v>263</v>
      </c>
      <c r="B206" s="33">
        <v>29</v>
      </c>
      <c r="C206" s="33">
        <v>29</v>
      </c>
      <c r="D206" s="33">
        <v>29</v>
      </c>
      <c r="E206" s="33">
        <v>29</v>
      </c>
      <c r="F206" s="33">
        <v>29</v>
      </c>
      <c r="G206" s="33">
        <v>29</v>
      </c>
      <c r="H206" s="33">
        <v>29</v>
      </c>
      <c r="I206" s="33">
        <v>29</v>
      </c>
      <c r="J206" s="33">
        <v>29</v>
      </c>
      <c r="K206" s="33">
        <v>29</v>
      </c>
      <c r="L206" s="33">
        <v>29</v>
      </c>
      <c r="M206" s="33">
        <v>29</v>
      </c>
      <c r="N206" s="33">
        <v>29</v>
      </c>
      <c r="O206" s="33">
        <v>29</v>
      </c>
      <c r="P206" s="33" t="s">
        <v>2332</v>
      </c>
      <c r="Q206" s="33">
        <v>29</v>
      </c>
      <c r="R206" s="33">
        <v>29</v>
      </c>
      <c r="S206" s="33">
        <v>29</v>
      </c>
      <c r="T206" s="33">
        <v>29</v>
      </c>
      <c r="U206" s="33">
        <v>29</v>
      </c>
      <c r="V206" s="33">
        <v>29</v>
      </c>
      <c r="W206" s="33">
        <v>29</v>
      </c>
      <c r="X206" s="33" t="s">
        <v>2333</v>
      </c>
      <c r="Y206" s="33">
        <v>29</v>
      </c>
    </row>
    <row r="207" spans="1:25" ht="15" thickBot="1">
      <c r="A207" s="32" t="s">
        <v>264</v>
      </c>
      <c r="B207" s="33">
        <v>28</v>
      </c>
      <c r="C207" s="33">
        <v>28</v>
      </c>
      <c r="D207" s="33">
        <v>28</v>
      </c>
      <c r="E207" s="33">
        <v>28</v>
      </c>
      <c r="F207" s="33">
        <v>28</v>
      </c>
      <c r="G207" s="33">
        <v>28</v>
      </c>
      <c r="H207" s="33">
        <v>28</v>
      </c>
      <c r="I207" s="33">
        <v>28</v>
      </c>
      <c r="J207" s="33">
        <v>28</v>
      </c>
      <c r="K207" s="33">
        <v>28</v>
      </c>
      <c r="L207" s="33">
        <v>28</v>
      </c>
      <c r="M207" s="33">
        <v>28</v>
      </c>
      <c r="N207" s="33">
        <v>28</v>
      </c>
      <c r="O207" s="33">
        <v>28</v>
      </c>
      <c r="P207" s="33" t="s">
        <v>2334</v>
      </c>
      <c r="Q207" s="33">
        <v>28</v>
      </c>
      <c r="R207" s="33">
        <v>28</v>
      </c>
      <c r="S207" s="33">
        <v>28</v>
      </c>
      <c r="T207" s="33">
        <v>28</v>
      </c>
      <c r="U207" s="33">
        <v>28</v>
      </c>
      <c r="V207" s="33">
        <v>28</v>
      </c>
      <c r="W207" s="33">
        <v>28</v>
      </c>
      <c r="X207" s="33" t="s">
        <v>2335</v>
      </c>
      <c r="Y207" s="33">
        <v>28</v>
      </c>
    </row>
    <row r="208" spans="1:25" ht="15" thickBot="1">
      <c r="A208" s="32" t="s">
        <v>265</v>
      </c>
      <c r="B208" s="33">
        <v>27</v>
      </c>
      <c r="C208" s="33">
        <v>27</v>
      </c>
      <c r="D208" s="33">
        <v>27</v>
      </c>
      <c r="E208" s="33">
        <v>27</v>
      </c>
      <c r="F208" s="33">
        <v>27</v>
      </c>
      <c r="G208" s="33">
        <v>27</v>
      </c>
      <c r="H208" s="33">
        <v>27</v>
      </c>
      <c r="I208" s="33">
        <v>27</v>
      </c>
      <c r="J208" s="33">
        <v>27</v>
      </c>
      <c r="K208" s="33">
        <v>27</v>
      </c>
      <c r="L208" s="33">
        <v>27</v>
      </c>
      <c r="M208" s="33">
        <v>27</v>
      </c>
      <c r="N208" s="33">
        <v>27</v>
      </c>
      <c r="O208" s="33">
        <v>27</v>
      </c>
      <c r="P208" s="33" t="s">
        <v>2336</v>
      </c>
      <c r="Q208" s="33">
        <v>27</v>
      </c>
      <c r="R208" s="33">
        <v>27</v>
      </c>
      <c r="S208" s="33">
        <v>27</v>
      </c>
      <c r="T208" s="33">
        <v>27</v>
      </c>
      <c r="U208" s="33">
        <v>27</v>
      </c>
      <c r="V208" s="33">
        <v>27</v>
      </c>
      <c r="W208" s="33">
        <v>27</v>
      </c>
      <c r="X208" s="33" t="s">
        <v>2337</v>
      </c>
      <c r="Y208" s="33">
        <v>27</v>
      </c>
    </row>
    <row r="209" spans="1:25" ht="15" thickBot="1">
      <c r="A209" s="32" t="s">
        <v>266</v>
      </c>
      <c r="B209" s="33">
        <v>26</v>
      </c>
      <c r="C209" s="33">
        <v>26</v>
      </c>
      <c r="D209" s="33">
        <v>26</v>
      </c>
      <c r="E209" s="33">
        <v>26</v>
      </c>
      <c r="F209" s="33">
        <v>26</v>
      </c>
      <c r="G209" s="33">
        <v>26</v>
      </c>
      <c r="H209" s="33">
        <v>26</v>
      </c>
      <c r="I209" s="33">
        <v>26</v>
      </c>
      <c r="J209" s="33">
        <v>26</v>
      </c>
      <c r="K209" s="33">
        <v>26</v>
      </c>
      <c r="L209" s="33">
        <v>26</v>
      </c>
      <c r="M209" s="33">
        <v>26</v>
      </c>
      <c r="N209" s="33">
        <v>26</v>
      </c>
      <c r="O209" s="33">
        <v>26</v>
      </c>
      <c r="P209" s="33" t="s">
        <v>2338</v>
      </c>
      <c r="Q209" s="33">
        <v>26</v>
      </c>
      <c r="R209" s="33">
        <v>26</v>
      </c>
      <c r="S209" s="33">
        <v>26</v>
      </c>
      <c r="T209" s="33">
        <v>26</v>
      </c>
      <c r="U209" s="33">
        <v>26</v>
      </c>
      <c r="V209" s="33">
        <v>26</v>
      </c>
      <c r="W209" s="33">
        <v>26</v>
      </c>
      <c r="X209" s="33" t="s">
        <v>2339</v>
      </c>
      <c r="Y209" s="33">
        <v>26</v>
      </c>
    </row>
    <row r="210" spans="1:25" ht="15" thickBot="1">
      <c r="A210" s="32" t="s">
        <v>267</v>
      </c>
      <c r="B210" s="33">
        <v>25</v>
      </c>
      <c r="C210" s="33">
        <v>25</v>
      </c>
      <c r="D210" s="33">
        <v>25</v>
      </c>
      <c r="E210" s="33">
        <v>25</v>
      </c>
      <c r="F210" s="33">
        <v>25</v>
      </c>
      <c r="G210" s="33">
        <v>25</v>
      </c>
      <c r="H210" s="33">
        <v>25</v>
      </c>
      <c r="I210" s="33">
        <v>25</v>
      </c>
      <c r="J210" s="33">
        <v>25</v>
      </c>
      <c r="K210" s="33">
        <v>25</v>
      </c>
      <c r="L210" s="33">
        <v>25</v>
      </c>
      <c r="M210" s="33">
        <v>25</v>
      </c>
      <c r="N210" s="33">
        <v>25</v>
      </c>
      <c r="O210" s="33">
        <v>25</v>
      </c>
      <c r="P210" s="33" t="s">
        <v>2340</v>
      </c>
      <c r="Q210" s="33">
        <v>25</v>
      </c>
      <c r="R210" s="33">
        <v>25</v>
      </c>
      <c r="S210" s="33">
        <v>25</v>
      </c>
      <c r="T210" s="33">
        <v>25</v>
      </c>
      <c r="U210" s="33">
        <v>25</v>
      </c>
      <c r="V210" s="33">
        <v>25</v>
      </c>
      <c r="W210" s="33">
        <v>25</v>
      </c>
      <c r="X210" s="33" t="s">
        <v>2341</v>
      </c>
      <c r="Y210" s="33">
        <v>25</v>
      </c>
    </row>
    <row r="211" spans="1:25" ht="15" thickBot="1">
      <c r="A211" s="32" t="s">
        <v>268</v>
      </c>
      <c r="B211" s="33">
        <v>24</v>
      </c>
      <c r="C211" s="33">
        <v>24</v>
      </c>
      <c r="D211" s="33">
        <v>24</v>
      </c>
      <c r="E211" s="33">
        <v>24</v>
      </c>
      <c r="F211" s="33">
        <v>24</v>
      </c>
      <c r="G211" s="33">
        <v>24</v>
      </c>
      <c r="H211" s="33">
        <v>24</v>
      </c>
      <c r="I211" s="33">
        <v>24</v>
      </c>
      <c r="J211" s="33">
        <v>24</v>
      </c>
      <c r="K211" s="33">
        <v>24</v>
      </c>
      <c r="L211" s="33">
        <v>24</v>
      </c>
      <c r="M211" s="33">
        <v>24</v>
      </c>
      <c r="N211" s="33">
        <v>24</v>
      </c>
      <c r="O211" s="33">
        <v>24</v>
      </c>
      <c r="P211" s="33" t="s">
        <v>2342</v>
      </c>
      <c r="Q211" s="33">
        <v>24</v>
      </c>
      <c r="R211" s="33">
        <v>24</v>
      </c>
      <c r="S211" s="33">
        <v>24</v>
      </c>
      <c r="T211" s="33">
        <v>24</v>
      </c>
      <c r="U211" s="33">
        <v>24</v>
      </c>
      <c r="V211" s="33">
        <v>24</v>
      </c>
      <c r="W211" s="33">
        <v>24</v>
      </c>
      <c r="X211" s="33" t="s">
        <v>2343</v>
      </c>
      <c r="Y211" s="33">
        <v>24</v>
      </c>
    </row>
    <row r="212" spans="1:25" ht="15" thickBot="1">
      <c r="A212" s="32" t="s">
        <v>269</v>
      </c>
      <c r="B212" s="33">
        <v>23</v>
      </c>
      <c r="C212" s="33">
        <v>23</v>
      </c>
      <c r="D212" s="33">
        <v>23</v>
      </c>
      <c r="E212" s="33">
        <v>23</v>
      </c>
      <c r="F212" s="33">
        <v>23</v>
      </c>
      <c r="G212" s="33">
        <v>23</v>
      </c>
      <c r="H212" s="33">
        <v>23</v>
      </c>
      <c r="I212" s="33">
        <v>23</v>
      </c>
      <c r="J212" s="33">
        <v>23</v>
      </c>
      <c r="K212" s="33">
        <v>23</v>
      </c>
      <c r="L212" s="33">
        <v>23</v>
      </c>
      <c r="M212" s="33">
        <v>23</v>
      </c>
      <c r="N212" s="33">
        <v>23</v>
      </c>
      <c r="O212" s="33">
        <v>23</v>
      </c>
      <c r="P212" s="33" t="s">
        <v>2344</v>
      </c>
      <c r="Q212" s="33">
        <v>23</v>
      </c>
      <c r="R212" s="33">
        <v>23</v>
      </c>
      <c r="S212" s="33">
        <v>23</v>
      </c>
      <c r="T212" s="33">
        <v>23</v>
      </c>
      <c r="U212" s="33">
        <v>23</v>
      </c>
      <c r="V212" s="33">
        <v>23</v>
      </c>
      <c r="W212" s="33">
        <v>23</v>
      </c>
      <c r="X212" s="33" t="s">
        <v>2345</v>
      </c>
      <c r="Y212" s="33">
        <v>23</v>
      </c>
    </row>
    <row r="213" spans="1:25" ht="15" thickBot="1">
      <c r="A213" s="32" t="s">
        <v>270</v>
      </c>
      <c r="B213" s="33">
        <v>22</v>
      </c>
      <c r="C213" s="33">
        <v>22</v>
      </c>
      <c r="D213" s="33">
        <v>22</v>
      </c>
      <c r="E213" s="33">
        <v>22</v>
      </c>
      <c r="F213" s="33">
        <v>22</v>
      </c>
      <c r="G213" s="33">
        <v>22</v>
      </c>
      <c r="H213" s="33">
        <v>22</v>
      </c>
      <c r="I213" s="33">
        <v>22</v>
      </c>
      <c r="J213" s="33">
        <v>22</v>
      </c>
      <c r="K213" s="33">
        <v>22</v>
      </c>
      <c r="L213" s="33">
        <v>22</v>
      </c>
      <c r="M213" s="33">
        <v>22</v>
      </c>
      <c r="N213" s="33">
        <v>22</v>
      </c>
      <c r="O213" s="33">
        <v>22</v>
      </c>
      <c r="P213" s="33" t="s">
        <v>2346</v>
      </c>
      <c r="Q213" s="33">
        <v>22</v>
      </c>
      <c r="R213" s="33">
        <v>22</v>
      </c>
      <c r="S213" s="33">
        <v>22</v>
      </c>
      <c r="T213" s="33">
        <v>22</v>
      </c>
      <c r="U213" s="33">
        <v>22</v>
      </c>
      <c r="V213" s="33">
        <v>22</v>
      </c>
      <c r="W213" s="33">
        <v>22</v>
      </c>
      <c r="X213" s="33" t="s">
        <v>2347</v>
      </c>
      <c r="Y213" s="33">
        <v>22</v>
      </c>
    </row>
    <row r="214" spans="1:25" ht="15" thickBot="1">
      <c r="A214" s="32" t="s">
        <v>271</v>
      </c>
      <c r="B214" s="33">
        <v>21</v>
      </c>
      <c r="C214" s="33">
        <v>21</v>
      </c>
      <c r="D214" s="33">
        <v>21</v>
      </c>
      <c r="E214" s="33">
        <v>21</v>
      </c>
      <c r="F214" s="33">
        <v>21</v>
      </c>
      <c r="G214" s="33">
        <v>21</v>
      </c>
      <c r="H214" s="33">
        <v>21</v>
      </c>
      <c r="I214" s="33">
        <v>21</v>
      </c>
      <c r="J214" s="33">
        <v>21</v>
      </c>
      <c r="K214" s="33">
        <v>21</v>
      </c>
      <c r="L214" s="33">
        <v>21</v>
      </c>
      <c r="M214" s="33">
        <v>21</v>
      </c>
      <c r="N214" s="33">
        <v>21</v>
      </c>
      <c r="O214" s="33">
        <v>21</v>
      </c>
      <c r="P214" s="33" t="s">
        <v>2348</v>
      </c>
      <c r="Q214" s="33">
        <v>21</v>
      </c>
      <c r="R214" s="33">
        <v>21</v>
      </c>
      <c r="S214" s="33">
        <v>21</v>
      </c>
      <c r="T214" s="33">
        <v>21</v>
      </c>
      <c r="U214" s="33">
        <v>21</v>
      </c>
      <c r="V214" s="33">
        <v>21</v>
      </c>
      <c r="W214" s="33">
        <v>21</v>
      </c>
      <c r="X214" s="33" t="s">
        <v>2349</v>
      </c>
      <c r="Y214" s="33">
        <v>21</v>
      </c>
    </row>
    <row r="215" spans="1:25" ht="15" thickBot="1">
      <c r="A215" s="32" t="s">
        <v>272</v>
      </c>
      <c r="B215" s="33">
        <v>20</v>
      </c>
      <c r="C215" s="33">
        <v>20</v>
      </c>
      <c r="D215" s="33">
        <v>20</v>
      </c>
      <c r="E215" s="33">
        <v>20</v>
      </c>
      <c r="F215" s="33">
        <v>20</v>
      </c>
      <c r="G215" s="33">
        <v>20</v>
      </c>
      <c r="H215" s="33">
        <v>20</v>
      </c>
      <c r="I215" s="33">
        <v>20</v>
      </c>
      <c r="J215" s="33">
        <v>20</v>
      </c>
      <c r="K215" s="33">
        <v>20</v>
      </c>
      <c r="L215" s="33">
        <v>20</v>
      </c>
      <c r="M215" s="33">
        <v>20</v>
      </c>
      <c r="N215" s="33">
        <v>20</v>
      </c>
      <c r="O215" s="33">
        <v>20</v>
      </c>
      <c r="P215" s="33" t="s">
        <v>2350</v>
      </c>
      <c r="Q215" s="33">
        <v>20</v>
      </c>
      <c r="R215" s="33">
        <v>20</v>
      </c>
      <c r="S215" s="33">
        <v>20</v>
      </c>
      <c r="T215" s="33">
        <v>20</v>
      </c>
      <c r="U215" s="33">
        <v>20</v>
      </c>
      <c r="V215" s="33">
        <v>20</v>
      </c>
      <c r="W215" s="33">
        <v>20</v>
      </c>
      <c r="X215" s="33" t="s">
        <v>2351</v>
      </c>
      <c r="Y215" s="33">
        <v>20</v>
      </c>
    </row>
    <row r="216" spans="1:25" ht="15" thickBot="1">
      <c r="A216" s="32" t="s">
        <v>273</v>
      </c>
      <c r="B216" s="33">
        <v>19</v>
      </c>
      <c r="C216" s="33">
        <v>19</v>
      </c>
      <c r="D216" s="33">
        <v>19</v>
      </c>
      <c r="E216" s="33">
        <v>19</v>
      </c>
      <c r="F216" s="33">
        <v>19</v>
      </c>
      <c r="G216" s="33">
        <v>19</v>
      </c>
      <c r="H216" s="33">
        <v>19</v>
      </c>
      <c r="I216" s="33">
        <v>19</v>
      </c>
      <c r="J216" s="33">
        <v>19</v>
      </c>
      <c r="K216" s="33">
        <v>19</v>
      </c>
      <c r="L216" s="33">
        <v>19</v>
      </c>
      <c r="M216" s="33">
        <v>19</v>
      </c>
      <c r="N216" s="33">
        <v>19</v>
      </c>
      <c r="O216" s="33">
        <v>19</v>
      </c>
      <c r="P216" s="33" t="s">
        <v>2352</v>
      </c>
      <c r="Q216" s="33">
        <v>19</v>
      </c>
      <c r="R216" s="33">
        <v>19</v>
      </c>
      <c r="S216" s="33">
        <v>19</v>
      </c>
      <c r="T216" s="33">
        <v>19</v>
      </c>
      <c r="U216" s="33">
        <v>19</v>
      </c>
      <c r="V216" s="33">
        <v>19</v>
      </c>
      <c r="W216" s="33">
        <v>19</v>
      </c>
      <c r="X216" s="33" t="s">
        <v>2353</v>
      </c>
      <c r="Y216" s="33">
        <v>19</v>
      </c>
    </row>
    <row r="217" spans="1:25" ht="15" thickBot="1">
      <c r="A217" s="32" t="s">
        <v>274</v>
      </c>
      <c r="B217" s="33">
        <v>18</v>
      </c>
      <c r="C217" s="33">
        <v>18</v>
      </c>
      <c r="D217" s="33">
        <v>18</v>
      </c>
      <c r="E217" s="33">
        <v>18</v>
      </c>
      <c r="F217" s="33">
        <v>18</v>
      </c>
      <c r="G217" s="33">
        <v>18</v>
      </c>
      <c r="H217" s="33">
        <v>18</v>
      </c>
      <c r="I217" s="33">
        <v>18</v>
      </c>
      <c r="J217" s="33">
        <v>18</v>
      </c>
      <c r="K217" s="33">
        <v>18</v>
      </c>
      <c r="L217" s="33">
        <v>18</v>
      </c>
      <c r="M217" s="33">
        <v>18</v>
      </c>
      <c r="N217" s="33">
        <v>18</v>
      </c>
      <c r="O217" s="33">
        <v>18</v>
      </c>
      <c r="P217" s="33" t="s">
        <v>2354</v>
      </c>
      <c r="Q217" s="33">
        <v>18</v>
      </c>
      <c r="R217" s="33">
        <v>18</v>
      </c>
      <c r="S217" s="33">
        <v>18</v>
      </c>
      <c r="T217" s="33">
        <v>18</v>
      </c>
      <c r="U217" s="33">
        <v>18</v>
      </c>
      <c r="V217" s="33">
        <v>18</v>
      </c>
      <c r="W217" s="33">
        <v>18</v>
      </c>
      <c r="X217" s="33" t="s">
        <v>2355</v>
      </c>
      <c r="Y217" s="33">
        <v>18</v>
      </c>
    </row>
    <row r="218" spans="1:25" ht="15" thickBot="1">
      <c r="A218" s="32" t="s">
        <v>275</v>
      </c>
      <c r="B218" s="33">
        <v>17</v>
      </c>
      <c r="C218" s="33">
        <v>17</v>
      </c>
      <c r="D218" s="33">
        <v>17</v>
      </c>
      <c r="E218" s="33">
        <v>17</v>
      </c>
      <c r="F218" s="33">
        <v>17</v>
      </c>
      <c r="G218" s="33">
        <v>17</v>
      </c>
      <c r="H218" s="33">
        <v>17</v>
      </c>
      <c r="I218" s="33">
        <v>17</v>
      </c>
      <c r="J218" s="33">
        <v>17</v>
      </c>
      <c r="K218" s="33">
        <v>17</v>
      </c>
      <c r="L218" s="33">
        <v>17</v>
      </c>
      <c r="M218" s="33">
        <v>17</v>
      </c>
      <c r="N218" s="33">
        <v>17</v>
      </c>
      <c r="O218" s="33">
        <v>17</v>
      </c>
      <c r="P218" s="33" t="s">
        <v>2356</v>
      </c>
      <c r="Q218" s="33">
        <v>17</v>
      </c>
      <c r="R218" s="33">
        <v>17</v>
      </c>
      <c r="S218" s="33">
        <v>17</v>
      </c>
      <c r="T218" s="33">
        <v>17</v>
      </c>
      <c r="U218" s="33">
        <v>17</v>
      </c>
      <c r="V218" s="33">
        <v>17</v>
      </c>
      <c r="W218" s="33">
        <v>17</v>
      </c>
      <c r="X218" s="33" t="s">
        <v>2357</v>
      </c>
      <c r="Y218" s="33">
        <v>17</v>
      </c>
    </row>
    <row r="219" spans="1:25" ht="15" thickBot="1">
      <c r="A219" s="32" t="s">
        <v>276</v>
      </c>
      <c r="B219" s="33">
        <v>16</v>
      </c>
      <c r="C219" s="33">
        <v>16</v>
      </c>
      <c r="D219" s="33">
        <v>16</v>
      </c>
      <c r="E219" s="33">
        <v>16</v>
      </c>
      <c r="F219" s="33">
        <v>16</v>
      </c>
      <c r="G219" s="33">
        <v>16</v>
      </c>
      <c r="H219" s="33">
        <v>16</v>
      </c>
      <c r="I219" s="33">
        <v>16</v>
      </c>
      <c r="J219" s="33">
        <v>16</v>
      </c>
      <c r="K219" s="33">
        <v>16</v>
      </c>
      <c r="L219" s="33">
        <v>16</v>
      </c>
      <c r="M219" s="33">
        <v>16</v>
      </c>
      <c r="N219" s="33">
        <v>16</v>
      </c>
      <c r="O219" s="33">
        <v>16</v>
      </c>
      <c r="P219" s="33" t="s">
        <v>2358</v>
      </c>
      <c r="Q219" s="33">
        <v>16</v>
      </c>
      <c r="R219" s="33">
        <v>16</v>
      </c>
      <c r="S219" s="33">
        <v>16</v>
      </c>
      <c r="T219" s="33">
        <v>16</v>
      </c>
      <c r="U219" s="33">
        <v>16</v>
      </c>
      <c r="V219" s="33">
        <v>16</v>
      </c>
      <c r="W219" s="33">
        <v>16</v>
      </c>
      <c r="X219" s="33" t="s">
        <v>2359</v>
      </c>
      <c r="Y219" s="33">
        <v>16</v>
      </c>
    </row>
    <row r="220" spans="1:25" ht="15" thickBot="1">
      <c r="A220" s="32" t="s">
        <v>277</v>
      </c>
      <c r="B220" s="33">
        <v>15</v>
      </c>
      <c r="C220" s="33">
        <v>15</v>
      </c>
      <c r="D220" s="33">
        <v>15</v>
      </c>
      <c r="E220" s="33">
        <v>15</v>
      </c>
      <c r="F220" s="33">
        <v>15</v>
      </c>
      <c r="G220" s="33">
        <v>15</v>
      </c>
      <c r="H220" s="33">
        <v>15</v>
      </c>
      <c r="I220" s="33">
        <v>15</v>
      </c>
      <c r="J220" s="33">
        <v>15</v>
      </c>
      <c r="K220" s="33">
        <v>15</v>
      </c>
      <c r="L220" s="33">
        <v>15</v>
      </c>
      <c r="M220" s="33">
        <v>15</v>
      </c>
      <c r="N220" s="33">
        <v>15</v>
      </c>
      <c r="O220" s="33">
        <v>15</v>
      </c>
      <c r="P220" s="33" t="s">
        <v>2360</v>
      </c>
      <c r="Q220" s="33">
        <v>15</v>
      </c>
      <c r="R220" s="33">
        <v>15</v>
      </c>
      <c r="S220" s="33">
        <v>15</v>
      </c>
      <c r="T220" s="33">
        <v>15</v>
      </c>
      <c r="U220" s="33">
        <v>15</v>
      </c>
      <c r="V220" s="33">
        <v>15</v>
      </c>
      <c r="W220" s="33">
        <v>15</v>
      </c>
      <c r="X220" s="33" t="s">
        <v>2361</v>
      </c>
      <c r="Y220" s="33">
        <v>15</v>
      </c>
    </row>
    <row r="221" spans="1:25" ht="15" thickBot="1">
      <c r="A221" s="32" t="s">
        <v>278</v>
      </c>
      <c r="B221" s="33">
        <v>14</v>
      </c>
      <c r="C221" s="33">
        <v>14</v>
      </c>
      <c r="D221" s="33">
        <v>14</v>
      </c>
      <c r="E221" s="33">
        <v>14</v>
      </c>
      <c r="F221" s="33">
        <v>14</v>
      </c>
      <c r="G221" s="33">
        <v>14</v>
      </c>
      <c r="H221" s="33">
        <v>14</v>
      </c>
      <c r="I221" s="33">
        <v>14</v>
      </c>
      <c r="J221" s="33">
        <v>14</v>
      </c>
      <c r="K221" s="33">
        <v>14</v>
      </c>
      <c r="L221" s="33">
        <v>14</v>
      </c>
      <c r="M221" s="33">
        <v>14</v>
      </c>
      <c r="N221" s="33">
        <v>14</v>
      </c>
      <c r="O221" s="33">
        <v>14</v>
      </c>
      <c r="P221" s="33" t="s">
        <v>2362</v>
      </c>
      <c r="Q221" s="33">
        <v>14</v>
      </c>
      <c r="R221" s="33">
        <v>14</v>
      </c>
      <c r="S221" s="33">
        <v>14</v>
      </c>
      <c r="T221" s="33">
        <v>14</v>
      </c>
      <c r="U221" s="33">
        <v>14</v>
      </c>
      <c r="V221" s="33">
        <v>14</v>
      </c>
      <c r="W221" s="33">
        <v>14</v>
      </c>
      <c r="X221" s="33" t="s">
        <v>2363</v>
      </c>
      <c r="Y221" s="33">
        <v>14</v>
      </c>
    </row>
    <row r="222" spans="1:25" ht="15" thickBot="1">
      <c r="A222" s="32" t="s">
        <v>279</v>
      </c>
      <c r="B222" s="33">
        <v>13</v>
      </c>
      <c r="C222" s="33">
        <v>13</v>
      </c>
      <c r="D222" s="33">
        <v>13</v>
      </c>
      <c r="E222" s="33">
        <v>13</v>
      </c>
      <c r="F222" s="33">
        <v>13</v>
      </c>
      <c r="G222" s="33">
        <v>13</v>
      </c>
      <c r="H222" s="33">
        <v>13</v>
      </c>
      <c r="I222" s="33">
        <v>13</v>
      </c>
      <c r="J222" s="33">
        <v>13</v>
      </c>
      <c r="K222" s="33">
        <v>13</v>
      </c>
      <c r="L222" s="33">
        <v>13</v>
      </c>
      <c r="M222" s="33">
        <v>13</v>
      </c>
      <c r="N222" s="33">
        <v>13</v>
      </c>
      <c r="O222" s="33">
        <v>13</v>
      </c>
      <c r="P222" s="33" t="s">
        <v>2364</v>
      </c>
      <c r="Q222" s="33">
        <v>13</v>
      </c>
      <c r="R222" s="33">
        <v>13</v>
      </c>
      <c r="S222" s="33">
        <v>13</v>
      </c>
      <c r="T222" s="33">
        <v>13</v>
      </c>
      <c r="U222" s="33">
        <v>13</v>
      </c>
      <c r="V222" s="33">
        <v>13</v>
      </c>
      <c r="W222" s="33">
        <v>13</v>
      </c>
      <c r="X222" s="33" t="s">
        <v>2365</v>
      </c>
      <c r="Y222" s="33">
        <v>13</v>
      </c>
    </row>
    <row r="223" spans="1:25" ht="15" thickBot="1">
      <c r="A223" s="32" t="s">
        <v>280</v>
      </c>
      <c r="B223" s="33">
        <v>12</v>
      </c>
      <c r="C223" s="33">
        <v>12</v>
      </c>
      <c r="D223" s="33">
        <v>12</v>
      </c>
      <c r="E223" s="33">
        <v>12</v>
      </c>
      <c r="F223" s="33">
        <v>12</v>
      </c>
      <c r="G223" s="33">
        <v>12</v>
      </c>
      <c r="H223" s="33">
        <v>12</v>
      </c>
      <c r="I223" s="33">
        <v>12</v>
      </c>
      <c r="J223" s="33">
        <v>12</v>
      </c>
      <c r="K223" s="33">
        <v>12</v>
      </c>
      <c r="L223" s="33">
        <v>12</v>
      </c>
      <c r="M223" s="33">
        <v>12</v>
      </c>
      <c r="N223" s="33">
        <v>12</v>
      </c>
      <c r="O223" s="33">
        <v>12</v>
      </c>
      <c r="P223" s="33" t="s">
        <v>2366</v>
      </c>
      <c r="Q223" s="33">
        <v>12</v>
      </c>
      <c r="R223" s="33">
        <v>12</v>
      </c>
      <c r="S223" s="33">
        <v>12</v>
      </c>
      <c r="T223" s="33">
        <v>12</v>
      </c>
      <c r="U223" s="33">
        <v>12</v>
      </c>
      <c r="V223" s="33">
        <v>12</v>
      </c>
      <c r="W223" s="33">
        <v>12</v>
      </c>
      <c r="X223" s="33" t="s">
        <v>2367</v>
      </c>
      <c r="Y223" s="33">
        <v>12</v>
      </c>
    </row>
    <row r="224" spans="1:25" ht="15" thickBot="1">
      <c r="A224" s="32" t="s">
        <v>281</v>
      </c>
      <c r="B224" s="33">
        <v>11</v>
      </c>
      <c r="C224" s="33">
        <v>11</v>
      </c>
      <c r="D224" s="33">
        <v>11</v>
      </c>
      <c r="E224" s="33">
        <v>11</v>
      </c>
      <c r="F224" s="33">
        <v>11</v>
      </c>
      <c r="G224" s="33">
        <v>11</v>
      </c>
      <c r="H224" s="33">
        <v>11</v>
      </c>
      <c r="I224" s="33">
        <v>11</v>
      </c>
      <c r="J224" s="33">
        <v>11</v>
      </c>
      <c r="K224" s="33">
        <v>11</v>
      </c>
      <c r="L224" s="33">
        <v>11</v>
      </c>
      <c r="M224" s="33">
        <v>11</v>
      </c>
      <c r="N224" s="33">
        <v>11</v>
      </c>
      <c r="O224" s="33">
        <v>11</v>
      </c>
      <c r="P224" s="33" t="s">
        <v>2368</v>
      </c>
      <c r="Q224" s="33">
        <v>11</v>
      </c>
      <c r="R224" s="33">
        <v>11</v>
      </c>
      <c r="S224" s="33">
        <v>11</v>
      </c>
      <c r="T224" s="33">
        <v>11</v>
      </c>
      <c r="U224" s="33">
        <v>11</v>
      </c>
      <c r="V224" s="33">
        <v>11</v>
      </c>
      <c r="W224" s="33">
        <v>11</v>
      </c>
      <c r="X224" s="33" t="s">
        <v>2369</v>
      </c>
      <c r="Y224" s="33">
        <v>11</v>
      </c>
    </row>
    <row r="225" spans="1:29" ht="15" thickBot="1">
      <c r="A225" s="32" t="s">
        <v>282</v>
      </c>
      <c r="B225" s="33">
        <v>10</v>
      </c>
      <c r="C225" s="33">
        <v>10</v>
      </c>
      <c r="D225" s="33">
        <v>10</v>
      </c>
      <c r="E225" s="33">
        <v>10</v>
      </c>
      <c r="F225" s="33">
        <v>10</v>
      </c>
      <c r="G225" s="33">
        <v>10</v>
      </c>
      <c r="H225" s="33">
        <v>10</v>
      </c>
      <c r="I225" s="33">
        <v>10</v>
      </c>
      <c r="J225" s="33">
        <v>10</v>
      </c>
      <c r="K225" s="33">
        <v>10</v>
      </c>
      <c r="L225" s="33">
        <v>10</v>
      </c>
      <c r="M225" s="33">
        <v>10</v>
      </c>
      <c r="N225" s="33">
        <v>10</v>
      </c>
      <c r="O225" s="33">
        <v>10</v>
      </c>
      <c r="P225" s="33" t="s">
        <v>2370</v>
      </c>
      <c r="Q225" s="33">
        <v>10</v>
      </c>
      <c r="R225" s="33">
        <v>10</v>
      </c>
      <c r="S225" s="33">
        <v>10</v>
      </c>
      <c r="T225" s="33">
        <v>10</v>
      </c>
      <c r="U225" s="33">
        <v>10</v>
      </c>
      <c r="V225" s="33">
        <v>10</v>
      </c>
      <c r="W225" s="33">
        <v>10</v>
      </c>
      <c r="X225" s="33" t="s">
        <v>2371</v>
      </c>
      <c r="Y225" s="33">
        <v>10</v>
      </c>
    </row>
    <row r="226" spans="1:29" ht="15" thickBot="1">
      <c r="A226" s="32" t="s">
        <v>283</v>
      </c>
      <c r="B226" s="33">
        <v>9</v>
      </c>
      <c r="C226" s="33">
        <v>9</v>
      </c>
      <c r="D226" s="33">
        <v>9</v>
      </c>
      <c r="E226" s="33">
        <v>9</v>
      </c>
      <c r="F226" s="33">
        <v>9</v>
      </c>
      <c r="G226" s="33">
        <v>9</v>
      </c>
      <c r="H226" s="33">
        <v>9</v>
      </c>
      <c r="I226" s="33">
        <v>9</v>
      </c>
      <c r="J226" s="33">
        <v>9</v>
      </c>
      <c r="K226" s="33">
        <v>9</v>
      </c>
      <c r="L226" s="33">
        <v>9</v>
      </c>
      <c r="M226" s="33">
        <v>9</v>
      </c>
      <c r="N226" s="33">
        <v>9</v>
      </c>
      <c r="O226" s="33">
        <v>9</v>
      </c>
      <c r="P226" s="33" t="s">
        <v>2372</v>
      </c>
      <c r="Q226" s="33">
        <v>9</v>
      </c>
      <c r="R226" s="33">
        <v>9</v>
      </c>
      <c r="S226" s="33">
        <v>9</v>
      </c>
      <c r="T226" s="33">
        <v>9</v>
      </c>
      <c r="U226" s="33">
        <v>9</v>
      </c>
      <c r="V226" s="33">
        <v>9</v>
      </c>
      <c r="W226" s="33">
        <v>9</v>
      </c>
      <c r="X226" s="33" t="s">
        <v>2373</v>
      </c>
      <c r="Y226" s="33">
        <v>9</v>
      </c>
    </row>
    <row r="227" spans="1:29" ht="15" thickBot="1">
      <c r="A227" s="32" t="s">
        <v>284</v>
      </c>
      <c r="B227" s="33">
        <v>8</v>
      </c>
      <c r="C227" s="33">
        <v>8</v>
      </c>
      <c r="D227" s="33">
        <v>8</v>
      </c>
      <c r="E227" s="33">
        <v>8</v>
      </c>
      <c r="F227" s="33">
        <v>8</v>
      </c>
      <c r="G227" s="33">
        <v>8</v>
      </c>
      <c r="H227" s="33">
        <v>8</v>
      </c>
      <c r="I227" s="33">
        <v>8</v>
      </c>
      <c r="J227" s="33">
        <v>8</v>
      </c>
      <c r="K227" s="33">
        <v>8</v>
      </c>
      <c r="L227" s="33">
        <v>8</v>
      </c>
      <c r="M227" s="33">
        <v>8</v>
      </c>
      <c r="N227" s="33">
        <v>8</v>
      </c>
      <c r="O227" s="33">
        <v>8</v>
      </c>
      <c r="P227" s="33" t="s">
        <v>2374</v>
      </c>
      <c r="Q227" s="33">
        <v>8</v>
      </c>
      <c r="R227" s="33">
        <v>8</v>
      </c>
      <c r="S227" s="33">
        <v>8</v>
      </c>
      <c r="T227" s="33">
        <v>8</v>
      </c>
      <c r="U227" s="33">
        <v>8</v>
      </c>
      <c r="V227" s="33">
        <v>8</v>
      </c>
      <c r="W227" s="33">
        <v>8</v>
      </c>
      <c r="X227" s="33" t="s">
        <v>2375</v>
      </c>
      <c r="Y227" s="33">
        <v>8</v>
      </c>
    </row>
    <row r="228" spans="1:29" ht="15" thickBot="1">
      <c r="A228" s="32" t="s">
        <v>285</v>
      </c>
      <c r="B228" s="33">
        <v>7</v>
      </c>
      <c r="C228" s="33">
        <v>7</v>
      </c>
      <c r="D228" s="33">
        <v>7</v>
      </c>
      <c r="E228" s="33">
        <v>7</v>
      </c>
      <c r="F228" s="33">
        <v>7</v>
      </c>
      <c r="G228" s="33">
        <v>7</v>
      </c>
      <c r="H228" s="33">
        <v>7</v>
      </c>
      <c r="I228" s="33">
        <v>7</v>
      </c>
      <c r="J228" s="33">
        <v>7</v>
      </c>
      <c r="K228" s="33">
        <v>7</v>
      </c>
      <c r="L228" s="33">
        <v>7</v>
      </c>
      <c r="M228" s="33">
        <v>7</v>
      </c>
      <c r="N228" s="33">
        <v>7</v>
      </c>
      <c r="O228" s="33">
        <v>7</v>
      </c>
      <c r="P228" s="33" t="s">
        <v>2376</v>
      </c>
      <c r="Q228" s="33">
        <v>7</v>
      </c>
      <c r="R228" s="33">
        <v>7</v>
      </c>
      <c r="S228" s="33">
        <v>7</v>
      </c>
      <c r="T228" s="33">
        <v>7</v>
      </c>
      <c r="U228" s="33">
        <v>7</v>
      </c>
      <c r="V228" s="33">
        <v>7</v>
      </c>
      <c r="W228" s="33">
        <v>7</v>
      </c>
      <c r="X228" s="33" t="s">
        <v>2377</v>
      </c>
      <c r="Y228" s="33">
        <v>7</v>
      </c>
    </row>
    <row r="229" spans="1:29" ht="15" thickBot="1">
      <c r="A229" s="32" t="s">
        <v>286</v>
      </c>
      <c r="B229" s="33">
        <v>6</v>
      </c>
      <c r="C229" s="33">
        <v>6</v>
      </c>
      <c r="D229" s="33">
        <v>6</v>
      </c>
      <c r="E229" s="33">
        <v>6</v>
      </c>
      <c r="F229" s="33">
        <v>6</v>
      </c>
      <c r="G229" s="33">
        <v>6</v>
      </c>
      <c r="H229" s="33">
        <v>6</v>
      </c>
      <c r="I229" s="33">
        <v>6</v>
      </c>
      <c r="J229" s="33">
        <v>6</v>
      </c>
      <c r="K229" s="33">
        <v>6</v>
      </c>
      <c r="L229" s="33">
        <v>6</v>
      </c>
      <c r="M229" s="33">
        <v>6</v>
      </c>
      <c r="N229" s="33">
        <v>6</v>
      </c>
      <c r="O229" s="33">
        <v>6</v>
      </c>
      <c r="P229" s="33" t="s">
        <v>2378</v>
      </c>
      <c r="Q229" s="33">
        <v>6</v>
      </c>
      <c r="R229" s="33">
        <v>6</v>
      </c>
      <c r="S229" s="33">
        <v>6</v>
      </c>
      <c r="T229" s="33">
        <v>6</v>
      </c>
      <c r="U229" s="33">
        <v>6</v>
      </c>
      <c r="V229" s="33">
        <v>6</v>
      </c>
      <c r="W229" s="33">
        <v>6</v>
      </c>
      <c r="X229" s="33" t="s">
        <v>2379</v>
      </c>
      <c r="Y229" s="33">
        <v>6</v>
      </c>
    </row>
    <row r="230" spans="1:29" ht="15" thickBot="1">
      <c r="A230" s="32" t="s">
        <v>287</v>
      </c>
      <c r="B230" s="33">
        <v>5</v>
      </c>
      <c r="C230" s="33">
        <v>5</v>
      </c>
      <c r="D230" s="33">
        <v>5</v>
      </c>
      <c r="E230" s="33">
        <v>5</v>
      </c>
      <c r="F230" s="33">
        <v>5</v>
      </c>
      <c r="G230" s="33">
        <v>5</v>
      </c>
      <c r="H230" s="33">
        <v>5</v>
      </c>
      <c r="I230" s="33">
        <v>5</v>
      </c>
      <c r="J230" s="33">
        <v>5</v>
      </c>
      <c r="K230" s="33">
        <v>5</v>
      </c>
      <c r="L230" s="33">
        <v>5</v>
      </c>
      <c r="M230" s="33">
        <v>5</v>
      </c>
      <c r="N230" s="33">
        <v>5</v>
      </c>
      <c r="O230" s="33">
        <v>5</v>
      </c>
      <c r="P230" s="33" t="s">
        <v>2380</v>
      </c>
      <c r="Q230" s="33">
        <v>5</v>
      </c>
      <c r="R230" s="33">
        <v>5</v>
      </c>
      <c r="S230" s="33">
        <v>5</v>
      </c>
      <c r="T230" s="33">
        <v>5</v>
      </c>
      <c r="U230" s="33">
        <v>5</v>
      </c>
      <c r="V230" s="33">
        <v>5</v>
      </c>
      <c r="W230" s="33">
        <v>5</v>
      </c>
      <c r="X230" s="33" t="s">
        <v>2381</v>
      </c>
      <c r="Y230" s="33">
        <v>5</v>
      </c>
    </row>
    <row r="231" spans="1:29" ht="15" thickBot="1">
      <c r="A231" s="32" t="s">
        <v>288</v>
      </c>
      <c r="B231" s="33">
        <v>4</v>
      </c>
      <c r="C231" s="33">
        <v>4</v>
      </c>
      <c r="D231" s="33">
        <v>4</v>
      </c>
      <c r="E231" s="33">
        <v>4</v>
      </c>
      <c r="F231" s="33">
        <v>4</v>
      </c>
      <c r="G231" s="33">
        <v>4</v>
      </c>
      <c r="H231" s="33">
        <v>4</v>
      </c>
      <c r="I231" s="33">
        <v>4</v>
      </c>
      <c r="J231" s="33">
        <v>4</v>
      </c>
      <c r="K231" s="33">
        <v>4</v>
      </c>
      <c r="L231" s="33">
        <v>4</v>
      </c>
      <c r="M231" s="33">
        <v>4</v>
      </c>
      <c r="N231" s="33">
        <v>4</v>
      </c>
      <c r="O231" s="33">
        <v>4</v>
      </c>
      <c r="P231" s="33" t="s">
        <v>2382</v>
      </c>
      <c r="Q231" s="33">
        <v>4</v>
      </c>
      <c r="R231" s="33">
        <v>4</v>
      </c>
      <c r="S231" s="33">
        <v>4</v>
      </c>
      <c r="T231" s="33">
        <v>4</v>
      </c>
      <c r="U231" s="33">
        <v>4</v>
      </c>
      <c r="V231" s="33">
        <v>4</v>
      </c>
      <c r="W231" s="33">
        <v>4</v>
      </c>
      <c r="X231" s="33" t="s">
        <v>2383</v>
      </c>
      <c r="Y231" s="33">
        <v>4</v>
      </c>
    </row>
    <row r="232" spans="1:29" ht="15" thickBot="1">
      <c r="A232" s="32" t="s">
        <v>289</v>
      </c>
      <c r="B232" s="33">
        <v>3</v>
      </c>
      <c r="C232" s="33">
        <v>3</v>
      </c>
      <c r="D232" s="33">
        <v>3</v>
      </c>
      <c r="E232" s="33">
        <v>3</v>
      </c>
      <c r="F232" s="33">
        <v>3</v>
      </c>
      <c r="G232" s="33">
        <v>3</v>
      </c>
      <c r="H232" s="33">
        <v>3</v>
      </c>
      <c r="I232" s="33">
        <v>3</v>
      </c>
      <c r="J232" s="33">
        <v>3</v>
      </c>
      <c r="K232" s="33">
        <v>3</v>
      </c>
      <c r="L232" s="33">
        <v>3</v>
      </c>
      <c r="M232" s="33">
        <v>3</v>
      </c>
      <c r="N232" s="33">
        <v>3</v>
      </c>
      <c r="O232" s="33">
        <v>3</v>
      </c>
      <c r="P232" s="33" t="s">
        <v>2384</v>
      </c>
      <c r="Q232" s="33">
        <v>3</v>
      </c>
      <c r="R232" s="33">
        <v>3</v>
      </c>
      <c r="S232" s="33">
        <v>3</v>
      </c>
      <c r="T232" s="33">
        <v>3</v>
      </c>
      <c r="U232" s="33">
        <v>3</v>
      </c>
      <c r="V232" s="33">
        <v>3</v>
      </c>
      <c r="W232" s="33">
        <v>3</v>
      </c>
      <c r="X232" s="33" t="s">
        <v>2385</v>
      </c>
      <c r="Y232" s="33">
        <v>3</v>
      </c>
    </row>
    <row r="233" spans="1:29" ht="15" thickBot="1">
      <c r="A233" s="32" t="s">
        <v>290</v>
      </c>
      <c r="B233" s="33">
        <v>2</v>
      </c>
      <c r="C233" s="33">
        <v>2</v>
      </c>
      <c r="D233" s="33">
        <v>2</v>
      </c>
      <c r="E233" s="33">
        <v>2</v>
      </c>
      <c r="F233" s="33">
        <v>2</v>
      </c>
      <c r="G233" s="33">
        <v>2</v>
      </c>
      <c r="H233" s="33">
        <v>2</v>
      </c>
      <c r="I233" s="33">
        <v>2</v>
      </c>
      <c r="J233" s="33">
        <v>2</v>
      </c>
      <c r="K233" s="33">
        <v>2</v>
      </c>
      <c r="L233" s="33">
        <v>2</v>
      </c>
      <c r="M233" s="33">
        <v>2</v>
      </c>
      <c r="N233" s="33">
        <v>2</v>
      </c>
      <c r="O233" s="33">
        <v>2</v>
      </c>
      <c r="P233" s="33" t="s">
        <v>2386</v>
      </c>
      <c r="Q233" s="33">
        <v>2</v>
      </c>
      <c r="R233" s="33">
        <v>2</v>
      </c>
      <c r="S233" s="33">
        <v>2</v>
      </c>
      <c r="T233" s="33">
        <v>2</v>
      </c>
      <c r="U233" s="33">
        <v>2</v>
      </c>
      <c r="V233" s="33">
        <v>2</v>
      </c>
      <c r="W233" s="33">
        <v>2</v>
      </c>
      <c r="X233" s="33" t="s">
        <v>2387</v>
      </c>
      <c r="Y233" s="33">
        <v>2</v>
      </c>
    </row>
    <row r="234" spans="1:29" ht="15" thickBot="1">
      <c r="A234" s="32" t="s">
        <v>291</v>
      </c>
      <c r="B234" s="33">
        <v>1</v>
      </c>
      <c r="C234" s="33">
        <v>1</v>
      </c>
      <c r="D234" s="33">
        <v>1</v>
      </c>
      <c r="E234" s="33">
        <v>1</v>
      </c>
      <c r="F234" s="33">
        <v>1</v>
      </c>
      <c r="G234" s="33">
        <v>1</v>
      </c>
      <c r="H234" s="33">
        <v>1</v>
      </c>
      <c r="I234" s="33">
        <v>1</v>
      </c>
      <c r="J234" s="33">
        <v>1</v>
      </c>
      <c r="K234" s="33">
        <v>1</v>
      </c>
      <c r="L234" s="33">
        <v>1</v>
      </c>
      <c r="M234" s="33">
        <v>1</v>
      </c>
      <c r="N234" s="33">
        <v>1</v>
      </c>
      <c r="O234" s="33">
        <v>1</v>
      </c>
      <c r="P234" s="33" t="s">
        <v>2388</v>
      </c>
      <c r="Q234" s="33">
        <v>1</v>
      </c>
      <c r="R234" s="33">
        <v>1</v>
      </c>
      <c r="S234" s="33">
        <v>1</v>
      </c>
      <c r="T234" s="33">
        <v>1</v>
      </c>
      <c r="U234" s="33">
        <v>1</v>
      </c>
      <c r="V234" s="33">
        <v>1</v>
      </c>
      <c r="W234" s="33">
        <v>1</v>
      </c>
      <c r="X234" s="33" t="s">
        <v>2389</v>
      </c>
      <c r="Y234" s="33">
        <v>1</v>
      </c>
    </row>
    <row r="235" spans="1:29" ht="15" thickBot="1">
      <c r="A235" s="32" t="s">
        <v>292</v>
      </c>
      <c r="B235" s="33">
        <v>0</v>
      </c>
      <c r="C235" s="33">
        <v>0</v>
      </c>
      <c r="D235" s="33">
        <v>0</v>
      </c>
      <c r="E235" s="33">
        <v>0</v>
      </c>
      <c r="F235" s="33">
        <v>0</v>
      </c>
      <c r="G235" s="33">
        <v>0</v>
      </c>
      <c r="H235" s="33">
        <v>0</v>
      </c>
      <c r="I235" s="33">
        <v>0</v>
      </c>
      <c r="J235" s="33">
        <v>0</v>
      </c>
      <c r="K235" s="33">
        <v>0</v>
      </c>
      <c r="L235" s="33">
        <v>0</v>
      </c>
      <c r="M235" s="33">
        <v>0</v>
      </c>
      <c r="N235" s="33">
        <v>0</v>
      </c>
      <c r="O235" s="33">
        <v>0</v>
      </c>
      <c r="P235" s="33" t="s">
        <v>2390</v>
      </c>
      <c r="Q235" s="33">
        <v>0</v>
      </c>
      <c r="R235" s="33">
        <v>0</v>
      </c>
      <c r="S235" s="33">
        <v>0</v>
      </c>
      <c r="T235" s="33">
        <v>0</v>
      </c>
      <c r="U235" s="33">
        <v>0</v>
      </c>
      <c r="V235" s="33">
        <v>0</v>
      </c>
      <c r="W235" s="33">
        <v>0</v>
      </c>
      <c r="X235" s="33" t="s">
        <v>2391</v>
      </c>
      <c r="Y235" s="33">
        <v>0</v>
      </c>
    </row>
    <row r="236" spans="1:29" ht="19.5" thickBot="1">
      <c r="A236" s="28"/>
    </row>
    <row r="237" spans="1:29" ht="15" thickBot="1">
      <c r="A237" s="32" t="s">
        <v>864</v>
      </c>
      <c r="B237" s="32" t="s">
        <v>120</v>
      </c>
      <c r="C237" s="32" t="s">
        <v>121</v>
      </c>
      <c r="D237" s="32" t="s">
        <v>122</v>
      </c>
      <c r="E237" s="32" t="s">
        <v>123</v>
      </c>
      <c r="F237" s="32" t="s">
        <v>124</v>
      </c>
      <c r="G237" s="32" t="s">
        <v>125</v>
      </c>
      <c r="H237" s="32" t="s">
        <v>126</v>
      </c>
      <c r="I237" s="32" t="s">
        <v>127</v>
      </c>
      <c r="J237" s="32" t="s">
        <v>128</v>
      </c>
      <c r="K237" s="32" t="s">
        <v>129</v>
      </c>
      <c r="L237" s="32" t="s">
        <v>130</v>
      </c>
      <c r="M237" s="32" t="s">
        <v>131</v>
      </c>
      <c r="N237" s="32" t="s">
        <v>132</v>
      </c>
      <c r="O237" s="32" t="s">
        <v>133</v>
      </c>
      <c r="P237" s="32" t="s">
        <v>134</v>
      </c>
      <c r="Q237" s="32" t="s">
        <v>135</v>
      </c>
      <c r="R237" s="32" t="s">
        <v>136</v>
      </c>
      <c r="S237" s="32" t="s">
        <v>137</v>
      </c>
      <c r="T237" s="32" t="s">
        <v>138</v>
      </c>
      <c r="U237" s="32" t="s">
        <v>139</v>
      </c>
      <c r="V237" s="32" t="s">
        <v>140</v>
      </c>
      <c r="W237" s="32" t="s">
        <v>141</v>
      </c>
      <c r="X237" s="32" t="s">
        <v>939</v>
      </c>
      <c r="Y237" s="32" t="s">
        <v>940</v>
      </c>
      <c r="Z237" s="32" t="s">
        <v>295</v>
      </c>
      <c r="AA237" s="32" t="s">
        <v>296</v>
      </c>
      <c r="AB237" s="32" t="s">
        <v>297</v>
      </c>
      <c r="AC237" s="32" t="s">
        <v>298</v>
      </c>
    </row>
    <row r="238" spans="1:29" ht="15" thickBot="1">
      <c r="A238" s="32" t="s">
        <v>143</v>
      </c>
      <c r="B238" s="33">
        <v>88</v>
      </c>
      <c r="C238" s="33">
        <v>92</v>
      </c>
      <c r="D238" s="39">
        <v>34578</v>
      </c>
      <c r="E238" s="33">
        <v>0</v>
      </c>
      <c r="F238" s="39">
        <v>34943</v>
      </c>
      <c r="G238" s="39">
        <v>34943</v>
      </c>
      <c r="H238" s="33">
        <v>90</v>
      </c>
      <c r="I238" s="33">
        <v>85</v>
      </c>
      <c r="J238" s="33">
        <v>92</v>
      </c>
      <c r="K238" s="39">
        <v>35309</v>
      </c>
      <c r="L238" s="33">
        <v>93</v>
      </c>
      <c r="M238" s="39">
        <v>34943</v>
      </c>
      <c r="N238" s="39">
        <v>34943</v>
      </c>
      <c r="O238" s="39">
        <v>35309</v>
      </c>
      <c r="P238" s="33" t="s">
        <v>2160</v>
      </c>
      <c r="Q238" s="39">
        <v>34943</v>
      </c>
      <c r="R238" s="39">
        <v>34213</v>
      </c>
      <c r="S238" s="39">
        <v>34578</v>
      </c>
      <c r="T238" s="33" t="s">
        <v>2162</v>
      </c>
      <c r="U238" s="39">
        <v>34943</v>
      </c>
      <c r="V238" s="39">
        <v>34578</v>
      </c>
      <c r="W238" s="33">
        <v>92</v>
      </c>
      <c r="X238" s="33" t="s">
        <v>2186</v>
      </c>
      <c r="Y238" s="33">
        <v>81</v>
      </c>
      <c r="Z238" s="33" t="s">
        <v>2392</v>
      </c>
      <c r="AA238" s="33">
        <v>1000000</v>
      </c>
      <c r="AB238" s="33" t="s">
        <v>2393</v>
      </c>
      <c r="AC238" s="33" t="s">
        <v>870</v>
      </c>
    </row>
    <row r="239" spans="1:29" ht="15" thickBot="1">
      <c r="A239" s="32" t="s">
        <v>144</v>
      </c>
      <c r="B239" s="39">
        <v>35674</v>
      </c>
      <c r="C239" s="33">
        <v>90</v>
      </c>
      <c r="D239" s="39">
        <v>34213</v>
      </c>
      <c r="E239" s="33" t="s">
        <v>2179</v>
      </c>
      <c r="F239" s="33">
        <v>91</v>
      </c>
      <c r="G239" s="39">
        <v>35309</v>
      </c>
      <c r="H239" s="39">
        <v>34213</v>
      </c>
      <c r="I239" s="33">
        <v>0</v>
      </c>
      <c r="J239" s="39">
        <v>35674</v>
      </c>
      <c r="K239" s="33">
        <v>93</v>
      </c>
      <c r="L239" s="39">
        <v>34213</v>
      </c>
      <c r="M239" s="33">
        <v>91</v>
      </c>
      <c r="N239" s="33">
        <v>89</v>
      </c>
      <c r="O239" s="33">
        <v>0</v>
      </c>
      <c r="P239" s="33" t="s">
        <v>2184</v>
      </c>
      <c r="Q239" s="39">
        <v>35674</v>
      </c>
      <c r="R239" s="33">
        <v>87</v>
      </c>
      <c r="S239" s="33">
        <v>93</v>
      </c>
      <c r="T239" s="33" t="s">
        <v>1196</v>
      </c>
      <c r="U239" s="33">
        <v>92</v>
      </c>
      <c r="V239" s="39">
        <v>35309</v>
      </c>
      <c r="W239" s="33">
        <v>83</v>
      </c>
      <c r="X239" s="33" t="s">
        <v>2182</v>
      </c>
      <c r="Y239" s="33">
        <v>89</v>
      </c>
      <c r="Z239" s="33" t="s">
        <v>2394</v>
      </c>
      <c r="AA239" s="33">
        <v>1000000</v>
      </c>
      <c r="AB239" s="33" t="s">
        <v>2395</v>
      </c>
      <c r="AC239" s="33" t="s">
        <v>901</v>
      </c>
    </row>
    <row r="240" spans="1:29" ht="15" thickBot="1">
      <c r="A240" s="32" t="s">
        <v>145</v>
      </c>
      <c r="B240" s="33">
        <v>81</v>
      </c>
      <c r="C240" s="33">
        <v>88</v>
      </c>
      <c r="D240" s="39">
        <v>35309</v>
      </c>
      <c r="E240" s="33">
        <v>0</v>
      </c>
      <c r="F240" s="33">
        <v>83</v>
      </c>
      <c r="G240" s="33">
        <v>81</v>
      </c>
      <c r="H240" s="39">
        <v>34943</v>
      </c>
      <c r="I240" s="33">
        <v>0</v>
      </c>
      <c r="J240" s="33">
        <v>93</v>
      </c>
      <c r="K240" s="39">
        <v>35674</v>
      </c>
      <c r="L240" s="39">
        <v>34578</v>
      </c>
      <c r="M240" s="39">
        <v>34578</v>
      </c>
      <c r="N240" s="33" t="s">
        <v>2159</v>
      </c>
      <c r="O240" s="33">
        <v>90</v>
      </c>
      <c r="P240" s="33" t="s">
        <v>2176</v>
      </c>
      <c r="Q240" s="33">
        <v>0</v>
      </c>
      <c r="R240" s="33">
        <v>83</v>
      </c>
      <c r="S240" s="33">
        <v>80</v>
      </c>
      <c r="T240" s="33" t="s">
        <v>2170</v>
      </c>
      <c r="U240" s="33">
        <v>93</v>
      </c>
      <c r="V240" s="33">
        <v>93</v>
      </c>
      <c r="W240" s="33">
        <v>84</v>
      </c>
      <c r="X240" s="33" t="s">
        <v>2164</v>
      </c>
      <c r="Y240" s="39">
        <v>35309</v>
      </c>
      <c r="Z240" s="33" t="s">
        <v>2396</v>
      </c>
      <c r="AA240" s="33">
        <v>1000000</v>
      </c>
      <c r="AB240" s="33" t="s">
        <v>2397</v>
      </c>
      <c r="AC240" s="33" t="s">
        <v>901</v>
      </c>
    </row>
    <row r="241" spans="1:29" ht="15" thickBot="1">
      <c r="A241" s="32" t="s">
        <v>146</v>
      </c>
      <c r="B241" s="39">
        <v>34943</v>
      </c>
      <c r="C241" s="39">
        <v>34578</v>
      </c>
      <c r="D241" s="39">
        <v>35674</v>
      </c>
      <c r="E241" s="33">
        <v>0</v>
      </c>
      <c r="F241" s="39">
        <v>35674</v>
      </c>
      <c r="G241" s="39">
        <v>34578</v>
      </c>
      <c r="H241" s="33">
        <v>85</v>
      </c>
      <c r="I241" s="33">
        <v>86</v>
      </c>
      <c r="J241" s="33">
        <v>91</v>
      </c>
      <c r="K241" s="33">
        <v>86</v>
      </c>
      <c r="L241" s="33" t="s">
        <v>2167</v>
      </c>
      <c r="M241" s="33">
        <v>86</v>
      </c>
      <c r="N241" s="39">
        <v>34213</v>
      </c>
      <c r="O241" s="39">
        <v>35674</v>
      </c>
      <c r="P241" s="33" t="s">
        <v>2196</v>
      </c>
      <c r="Q241" s="39">
        <v>34213</v>
      </c>
      <c r="R241" s="33">
        <v>0</v>
      </c>
      <c r="S241" s="33">
        <v>90</v>
      </c>
      <c r="T241" s="33" t="s">
        <v>2205</v>
      </c>
      <c r="U241" s="33">
        <v>89</v>
      </c>
      <c r="V241" s="33">
        <v>91</v>
      </c>
      <c r="W241" s="39">
        <v>35674</v>
      </c>
      <c r="X241" s="33" t="s">
        <v>2178</v>
      </c>
      <c r="Y241" s="39">
        <v>34213</v>
      </c>
      <c r="Z241" s="33" t="s">
        <v>2398</v>
      </c>
      <c r="AA241" s="33">
        <v>1000000</v>
      </c>
      <c r="AB241" s="33" t="s">
        <v>2399</v>
      </c>
      <c r="AC241" s="33" t="s">
        <v>901</v>
      </c>
    </row>
    <row r="242" spans="1:29" ht="15" thickBot="1">
      <c r="A242" s="32" t="s">
        <v>147</v>
      </c>
      <c r="B242" s="33">
        <v>85</v>
      </c>
      <c r="C242" s="33">
        <v>89</v>
      </c>
      <c r="D242" s="33">
        <v>85</v>
      </c>
      <c r="E242" s="33" t="s">
        <v>2191</v>
      </c>
      <c r="F242" s="39">
        <v>35309</v>
      </c>
      <c r="G242" s="39">
        <v>34213</v>
      </c>
      <c r="H242" s="39">
        <v>35674</v>
      </c>
      <c r="I242" s="39">
        <v>34213</v>
      </c>
      <c r="J242" s="39">
        <v>34578</v>
      </c>
      <c r="K242" s="33">
        <v>91</v>
      </c>
      <c r="L242" s="33">
        <v>86</v>
      </c>
      <c r="M242" s="33">
        <v>93</v>
      </c>
      <c r="N242" s="39">
        <v>35309</v>
      </c>
      <c r="O242" s="39">
        <v>34578</v>
      </c>
      <c r="P242" s="33" t="s">
        <v>2390</v>
      </c>
      <c r="Q242" s="33">
        <v>91</v>
      </c>
      <c r="R242" s="39">
        <v>35674</v>
      </c>
      <c r="S242" s="33">
        <v>81</v>
      </c>
      <c r="T242" s="33" t="s">
        <v>2189</v>
      </c>
      <c r="U242" s="39">
        <v>35309</v>
      </c>
      <c r="V242" s="39">
        <v>34213</v>
      </c>
      <c r="W242" s="39">
        <v>35309</v>
      </c>
      <c r="X242" s="33" t="s">
        <v>2198</v>
      </c>
      <c r="Y242" s="33">
        <v>90</v>
      </c>
      <c r="Z242" s="33" t="s">
        <v>2400</v>
      </c>
      <c r="AA242" s="33">
        <v>1000000</v>
      </c>
      <c r="AB242" s="33" t="s">
        <v>2401</v>
      </c>
      <c r="AC242" s="33" t="s">
        <v>870</v>
      </c>
    </row>
    <row r="243" spans="1:29" ht="15" thickBot="1">
      <c r="A243" s="32" t="s">
        <v>148</v>
      </c>
      <c r="B243" s="33">
        <v>82</v>
      </c>
      <c r="C243" s="33">
        <v>85</v>
      </c>
      <c r="D243" s="39">
        <v>34943</v>
      </c>
      <c r="E243" s="33" t="s">
        <v>2175</v>
      </c>
      <c r="F243" s="33">
        <v>89</v>
      </c>
      <c r="G243" s="33">
        <v>91</v>
      </c>
      <c r="H243" s="39">
        <v>35309</v>
      </c>
      <c r="I243" s="33">
        <v>90</v>
      </c>
      <c r="J243" s="33">
        <v>90</v>
      </c>
      <c r="K243" s="39">
        <v>34213</v>
      </c>
      <c r="L243" s="39">
        <v>34943</v>
      </c>
      <c r="M243" s="33">
        <v>85</v>
      </c>
      <c r="N243" s="33">
        <v>92</v>
      </c>
      <c r="O243" s="39">
        <v>34943</v>
      </c>
      <c r="P243" s="33" t="s">
        <v>2180</v>
      </c>
      <c r="Q243" s="33">
        <v>0</v>
      </c>
      <c r="R243" s="33">
        <v>0</v>
      </c>
      <c r="S243" s="39">
        <v>34213</v>
      </c>
      <c r="T243" s="33" t="s">
        <v>2193</v>
      </c>
      <c r="U243" s="33" t="s">
        <v>2163</v>
      </c>
      <c r="V243" s="33">
        <v>85</v>
      </c>
      <c r="W243" s="39">
        <v>34213</v>
      </c>
      <c r="X243" s="33" t="s">
        <v>2171</v>
      </c>
      <c r="Y243" s="39">
        <v>34578</v>
      </c>
      <c r="Z243" s="33" t="s">
        <v>2402</v>
      </c>
      <c r="AA243" s="33">
        <v>1000000</v>
      </c>
      <c r="AB243" s="33" t="s">
        <v>2403</v>
      </c>
      <c r="AC243" s="33" t="s">
        <v>901</v>
      </c>
    </row>
    <row r="244" spans="1:29" ht="15" thickBot="1">
      <c r="A244" s="32" t="s">
        <v>149</v>
      </c>
      <c r="B244" s="39">
        <v>34578</v>
      </c>
      <c r="C244" s="39">
        <v>34213</v>
      </c>
      <c r="D244" s="33">
        <v>93</v>
      </c>
      <c r="E244" s="33" t="s">
        <v>2155</v>
      </c>
      <c r="F244" s="33">
        <v>0</v>
      </c>
      <c r="G244" s="33">
        <v>86</v>
      </c>
      <c r="H244" s="39">
        <v>34578</v>
      </c>
      <c r="I244" s="39">
        <v>35309</v>
      </c>
      <c r="J244" s="39">
        <v>35309</v>
      </c>
      <c r="K244" s="33">
        <v>78</v>
      </c>
      <c r="L244" s="33">
        <v>88</v>
      </c>
      <c r="M244" s="33">
        <v>88</v>
      </c>
      <c r="N244" s="33">
        <v>82</v>
      </c>
      <c r="O244" s="33">
        <v>92</v>
      </c>
      <c r="P244" s="33" t="s">
        <v>2173</v>
      </c>
      <c r="Q244" s="39">
        <v>35309</v>
      </c>
      <c r="R244" s="33">
        <v>93</v>
      </c>
      <c r="S244" s="33" t="s">
        <v>2161</v>
      </c>
      <c r="T244" s="33">
        <v>0</v>
      </c>
      <c r="U244" s="33">
        <v>86</v>
      </c>
      <c r="V244" s="33">
        <v>80</v>
      </c>
      <c r="W244" s="33">
        <v>93</v>
      </c>
      <c r="X244" s="33" t="s">
        <v>2235</v>
      </c>
      <c r="Y244" s="33">
        <v>87</v>
      </c>
      <c r="Z244" s="33" t="s">
        <v>2404</v>
      </c>
      <c r="AA244" s="33">
        <v>1000000</v>
      </c>
      <c r="AB244" s="33" t="s">
        <v>2405</v>
      </c>
      <c r="AC244" s="33" t="s">
        <v>886</v>
      </c>
    </row>
    <row r="245" spans="1:29" ht="15" thickBot="1">
      <c r="A245" s="32" t="s">
        <v>150</v>
      </c>
      <c r="B245" s="33">
        <v>92</v>
      </c>
      <c r="C245" s="39">
        <v>35309</v>
      </c>
      <c r="D245" s="33">
        <v>80</v>
      </c>
      <c r="E245" s="33" t="s">
        <v>2207</v>
      </c>
      <c r="F245" s="33">
        <v>92</v>
      </c>
      <c r="G245" s="33">
        <v>93</v>
      </c>
      <c r="H245" s="33">
        <v>93</v>
      </c>
      <c r="I245" s="39">
        <v>34943</v>
      </c>
      <c r="J245" s="39">
        <v>34213</v>
      </c>
      <c r="K245" s="39">
        <v>34578</v>
      </c>
      <c r="L245" s="33">
        <v>89</v>
      </c>
      <c r="M245" s="33">
        <v>90</v>
      </c>
      <c r="N245" s="39">
        <v>34578</v>
      </c>
      <c r="O245" s="33">
        <v>93</v>
      </c>
      <c r="P245" s="33" t="s">
        <v>2192</v>
      </c>
      <c r="Q245" s="39">
        <v>34578</v>
      </c>
      <c r="R245" s="39">
        <v>34943</v>
      </c>
      <c r="S245" s="39">
        <v>35309</v>
      </c>
      <c r="T245" s="33">
        <v>81</v>
      </c>
      <c r="U245" s="33">
        <v>82</v>
      </c>
      <c r="V245" s="33">
        <v>83</v>
      </c>
      <c r="W245" s="39">
        <v>34943</v>
      </c>
      <c r="X245" s="33" t="s">
        <v>2210</v>
      </c>
      <c r="Y245" s="33">
        <v>86</v>
      </c>
      <c r="Z245" s="33" t="s">
        <v>2406</v>
      </c>
      <c r="AA245" s="33">
        <v>1000000</v>
      </c>
      <c r="AB245" s="33" t="s">
        <v>2407</v>
      </c>
      <c r="AC245" s="33" t="s">
        <v>901</v>
      </c>
    </row>
    <row r="246" spans="1:29" ht="15" thickBot="1">
      <c r="A246" s="32" t="s">
        <v>151</v>
      </c>
      <c r="B246" s="33">
        <v>91</v>
      </c>
      <c r="C246" s="39">
        <v>35674</v>
      </c>
      <c r="D246" s="33">
        <v>86</v>
      </c>
      <c r="E246" s="33" t="s">
        <v>2211</v>
      </c>
      <c r="F246" s="39">
        <v>34213</v>
      </c>
      <c r="G246" s="33">
        <v>83</v>
      </c>
      <c r="H246" s="33">
        <v>92</v>
      </c>
      <c r="I246" s="33">
        <v>93</v>
      </c>
      <c r="J246" s="33">
        <v>89</v>
      </c>
      <c r="K246" s="33">
        <v>87</v>
      </c>
      <c r="L246" s="33">
        <v>92</v>
      </c>
      <c r="M246" s="33" t="s">
        <v>2158</v>
      </c>
      <c r="N246" s="33">
        <v>0</v>
      </c>
      <c r="O246" s="33">
        <v>86</v>
      </c>
      <c r="P246" s="33" t="s">
        <v>2222</v>
      </c>
      <c r="Q246" s="33">
        <v>0</v>
      </c>
      <c r="R246" s="39">
        <v>34578</v>
      </c>
      <c r="S246" s="33">
        <v>84</v>
      </c>
      <c r="T246" s="33">
        <v>0</v>
      </c>
      <c r="U246" s="33">
        <v>79</v>
      </c>
      <c r="V246" s="39">
        <v>35674</v>
      </c>
      <c r="W246" s="33">
        <v>91</v>
      </c>
      <c r="X246" s="33" t="s">
        <v>2174</v>
      </c>
      <c r="Y246" s="33">
        <v>91</v>
      </c>
      <c r="Z246" s="33" t="s">
        <v>2408</v>
      </c>
      <c r="AA246" s="33">
        <v>1000000</v>
      </c>
      <c r="AB246" s="33" t="s">
        <v>2409</v>
      </c>
      <c r="AC246" s="33" t="s">
        <v>918</v>
      </c>
    </row>
    <row r="247" spans="1:29" ht="15" thickBot="1">
      <c r="A247" s="32" t="s">
        <v>152</v>
      </c>
      <c r="B247" s="33">
        <v>0</v>
      </c>
      <c r="C247" s="33">
        <v>0</v>
      </c>
      <c r="D247" s="33">
        <v>88</v>
      </c>
      <c r="E247" s="33" t="s">
        <v>2199</v>
      </c>
      <c r="F247" s="39">
        <v>34578</v>
      </c>
      <c r="G247" s="33" t="s">
        <v>2156</v>
      </c>
      <c r="H247" s="33">
        <v>82</v>
      </c>
      <c r="I247" s="33">
        <v>80</v>
      </c>
      <c r="J247" s="33">
        <v>86</v>
      </c>
      <c r="K247" s="33">
        <v>89</v>
      </c>
      <c r="L247" s="33">
        <v>91</v>
      </c>
      <c r="M247" s="33" t="s">
        <v>2168</v>
      </c>
      <c r="N247" s="33">
        <v>90</v>
      </c>
      <c r="O247" s="39">
        <v>34213</v>
      </c>
      <c r="P247" s="33" t="s">
        <v>2169</v>
      </c>
      <c r="Q247" s="33">
        <v>84</v>
      </c>
      <c r="R247" s="39">
        <v>35309</v>
      </c>
      <c r="S247" s="33">
        <v>0</v>
      </c>
      <c r="T247" s="33" t="s">
        <v>2177</v>
      </c>
      <c r="U247" s="39">
        <v>34213</v>
      </c>
      <c r="V247" s="33">
        <v>87</v>
      </c>
      <c r="W247" s="33">
        <v>0</v>
      </c>
      <c r="X247" s="33" t="s">
        <v>2224</v>
      </c>
      <c r="Y247" s="33">
        <v>92</v>
      </c>
      <c r="Z247" s="33" t="s">
        <v>2410</v>
      </c>
      <c r="AA247" s="33">
        <v>1000000</v>
      </c>
      <c r="AB247" s="33" t="s">
        <v>2411</v>
      </c>
      <c r="AC247" s="33" t="s">
        <v>886</v>
      </c>
    </row>
    <row r="248" spans="1:29" ht="15" thickBot="1">
      <c r="A248" s="32" t="s">
        <v>153</v>
      </c>
      <c r="B248" s="39">
        <v>34213</v>
      </c>
      <c r="C248" s="39">
        <v>34943</v>
      </c>
      <c r="D248" s="33">
        <v>91</v>
      </c>
      <c r="E248" s="33" t="s">
        <v>2166</v>
      </c>
      <c r="F248" s="33">
        <v>90</v>
      </c>
      <c r="G248" s="33">
        <v>0</v>
      </c>
      <c r="H248" s="33">
        <v>91</v>
      </c>
      <c r="I248" s="39">
        <v>35674</v>
      </c>
      <c r="J248" s="33">
        <v>84</v>
      </c>
      <c r="K248" s="33">
        <v>92</v>
      </c>
      <c r="L248" s="33">
        <v>90</v>
      </c>
      <c r="M248" s="33">
        <v>89</v>
      </c>
      <c r="N248" s="33">
        <v>93</v>
      </c>
      <c r="O248" s="33">
        <v>89</v>
      </c>
      <c r="P248" s="33" t="s">
        <v>2188</v>
      </c>
      <c r="Q248" s="33">
        <v>0</v>
      </c>
      <c r="R248" s="33">
        <v>82</v>
      </c>
      <c r="S248" s="33">
        <v>82</v>
      </c>
      <c r="T248" s="33" t="s">
        <v>2201</v>
      </c>
      <c r="U248" s="33">
        <v>91</v>
      </c>
      <c r="V248" s="33">
        <v>90</v>
      </c>
      <c r="W248" s="33">
        <v>87</v>
      </c>
      <c r="X248" s="33" t="s">
        <v>2194</v>
      </c>
      <c r="Y248" s="39">
        <v>34943</v>
      </c>
      <c r="Z248" s="33" t="s">
        <v>2412</v>
      </c>
      <c r="AA248" s="33">
        <v>1000000</v>
      </c>
      <c r="AB248" s="33" t="s">
        <v>2413</v>
      </c>
      <c r="AC248" s="33" t="s">
        <v>901</v>
      </c>
    </row>
    <row r="249" spans="1:29" ht="15" thickBot="1">
      <c r="A249" s="32" t="s">
        <v>154</v>
      </c>
      <c r="B249" s="33">
        <v>87</v>
      </c>
      <c r="C249" s="33">
        <v>83</v>
      </c>
      <c r="D249" s="33">
        <v>87</v>
      </c>
      <c r="E249" s="33" t="s">
        <v>2195</v>
      </c>
      <c r="F249" s="33">
        <v>93</v>
      </c>
      <c r="G249" s="33">
        <v>92</v>
      </c>
      <c r="H249" s="33">
        <v>87</v>
      </c>
      <c r="I249" s="39">
        <v>34578</v>
      </c>
      <c r="J249" s="33">
        <v>87</v>
      </c>
      <c r="K249" s="33">
        <v>90</v>
      </c>
      <c r="L249" s="33">
        <v>82</v>
      </c>
      <c r="M249" s="33">
        <v>82</v>
      </c>
      <c r="N249" s="33">
        <v>80</v>
      </c>
      <c r="O249" s="33">
        <v>83</v>
      </c>
      <c r="P249" s="33" t="s">
        <v>2200</v>
      </c>
      <c r="Q249" s="33">
        <v>93</v>
      </c>
      <c r="R249" s="33">
        <v>89</v>
      </c>
      <c r="S249" s="33">
        <v>92</v>
      </c>
      <c r="T249" s="33" t="s">
        <v>2181</v>
      </c>
      <c r="U249" s="33">
        <v>88</v>
      </c>
      <c r="V249" s="39">
        <v>34943</v>
      </c>
      <c r="W249" s="33">
        <v>0</v>
      </c>
      <c r="X249" s="33" t="s">
        <v>2190</v>
      </c>
      <c r="Y249" s="33" t="s">
        <v>2165</v>
      </c>
      <c r="Z249" s="33" t="s">
        <v>2414</v>
      </c>
      <c r="AA249" s="33">
        <v>1000000</v>
      </c>
      <c r="AB249" s="33" t="s">
        <v>2415</v>
      </c>
      <c r="AC249" s="33" t="s">
        <v>901</v>
      </c>
    </row>
    <row r="250" spans="1:29" ht="15" thickBot="1">
      <c r="A250" s="32" t="s">
        <v>155</v>
      </c>
      <c r="B250" s="39">
        <v>35309</v>
      </c>
      <c r="C250" s="33">
        <v>0</v>
      </c>
      <c r="D250" s="33">
        <v>92</v>
      </c>
      <c r="E250" s="33" t="s">
        <v>2172</v>
      </c>
      <c r="F250" s="33">
        <v>0</v>
      </c>
      <c r="G250" s="33">
        <v>90</v>
      </c>
      <c r="H250" s="33">
        <v>83</v>
      </c>
      <c r="I250" s="33">
        <v>89</v>
      </c>
      <c r="J250" s="33">
        <v>85</v>
      </c>
      <c r="K250" s="33">
        <v>85</v>
      </c>
      <c r="L250" s="33">
        <v>0</v>
      </c>
      <c r="M250" s="33">
        <v>84</v>
      </c>
      <c r="N250" s="33">
        <v>84</v>
      </c>
      <c r="O250" s="33">
        <v>0</v>
      </c>
      <c r="P250" s="33" t="s">
        <v>2216</v>
      </c>
      <c r="Q250" s="33">
        <v>81</v>
      </c>
      <c r="R250" s="33">
        <v>90</v>
      </c>
      <c r="S250" s="33">
        <v>88</v>
      </c>
      <c r="T250" s="33" t="s">
        <v>2197</v>
      </c>
      <c r="U250" s="33">
        <v>85</v>
      </c>
      <c r="V250" s="33">
        <v>92</v>
      </c>
      <c r="W250" s="39">
        <v>34578</v>
      </c>
      <c r="X250" s="33" t="s">
        <v>2206</v>
      </c>
      <c r="Y250" s="33">
        <v>85</v>
      </c>
      <c r="Z250" s="33" t="s">
        <v>2416</v>
      </c>
      <c r="AA250" s="33">
        <v>1000000</v>
      </c>
      <c r="AB250" s="33" t="s">
        <v>2417</v>
      </c>
      <c r="AC250" s="33" t="s">
        <v>886</v>
      </c>
    </row>
    <row r="251" spans="1:29" ht="15" thickBot="1">
      <c r="A251" s="32" t="s">
        <v>156</v>
      </c>
      <c r="B251" s="33">
        <v>84</v>
      </c>
      <c r="C251" s="33">
        <v>91</v>
      </c>
      <c r="D251" s="33">
        <v>90</v>
      </c>
      <c r="E251" s="33" t="s">
        <v>2183</v>
      </c>
      <c r="F251" s="33">
        <v>86</v>
      </c>
      <c r="G251" s="33">
        <v>80</v>
      </c>
      <c r="H251" s="33">
        <v>86</v>
      </c>
      <c r="I251" s="33">
        <v>91</v>
      </c>
      <c r="J251" s="39">
        <v>34943</v>
      </c>
      <c r="K251" s="39">
        <v>34943</v>
      </c>
      <c r="L251" s="33">
        <v>81</v>
      </c>
      <c r="M251" s="33">
        <v>81</v>
      </c>
      <c r="N251" s="33">
        <v>86</v>
      </c>
      <c r="O251" s="33">
        <v>82</v>
      </c>
      <c r="P251" s="33" t="s">
        <v>2212</v>
      </c>
      <c r="Q251" s="33">
        <v>92</v>
      </c>
      <c r="R251" s="33">
        <v>0</v>
      </c>
      <c r="S251" s="33">
        <v>86</v>
      </c>
      <c r="T251" s="33" t="s">
        <v>2185</v>
      </c>
      <c r="U251" s="39">
        <v>34578</v>
      </c>
      <c r="V251" s="33">
        <v>89</v>
      </c>
      <c r="W251" s="33">
        <v>82</v>
      </c>
      <c r="X251" s="33" t="s">
        <v>2391</v>
      </c>
      <c r="Y251" s="33">
        <v>0</v>
      </c>
      <c r="Z251" s="33" t="s">
        <v>2418</v>
      </c>
      <c r="AA251" s="33">
        <v>1000000</v>
      </c>
      <c r="AB251" s="33" t="s">
        <v>2419</v>
      </c>
      <c r="AC251" s="33" t="s">
        <v>1844</v>
      </c>
    </row>
    <row r="252" spans="1:29" ht="15" thickBot="1">
      <c r="A252" s="32" t="s">
        <v>157</v>
      </c>
      <c r="B252" s="33">
        <v>90</v>
      </c>
      <c r="C252" s="33">
        <v>93</v>
      </c>
      <c r="D252" s="33">
        <v>82</v>
      </c>
      <c r="E252" s="33" t="s">
        <v>2203</v>
      </c>
      <c r="F252" s="33">
        <v>87</v>
      </c>
      <c r="G252" s="33">
        <v>88</v>
      </c>
      <c r="H252" s="33">
        <v>89</v>
      </c>
      <c r="I252" s="33">
        <v>92</v>
      </c>
      <c r="J252" s="33">
        <v>88</v>
      </c>
      <c r="K252" s="33">
        <v>81</v>
      </c>
      <c r="L252" s="33" t="s">
        <v>2157</v>
      </c>
      <c r="M252" s="39">
        <v>34213</v>
      </c>
      <c r="N252" s="33">
        <v>0</v>
      </c>
      <c r="O252" s="33">
        <v>0</v>
      </c>
      <c r="P252" s="33" t="s">
        <v>2219</v>
      </c>
      <c r="Q252" s="33">
        <v>88</v>
      </c>
      <c r="R252" s="33">
        <v>88</v>
      </c>
      <c r="S252" s="33">
        <v>85</v>
      </c>
      <c r="T252" s="33">
        <v>0</v>
      </c>
      <c r="U252" s="33">
        <v>0</v>
      </c>
      <c r="V252" s="33">
        <v>0</v>
      </c>
      <c r="W252" s="33">
        <v>0</v>
      </c>
      <c r="X252" s="33" t="s">
        <v>2391</v>
      </c>
      <c r="Y252" s="33">
        <v>0</v>
      </c>
      <c r="Z252" s="33" t="s">
        <v>2420</v>
      </c>
      <c r="AA252" s="33">
        <v>1000000</v>
      </c>
      <c r="AB252" s="33" t="s">
        <v>2421</v>
      </c>
      <c r="AC252" s="33" t="s">
        <v>907</v>
      </c>
    </row>
    <row r="253" spans="1:29" ht="15" thickBot="1">
      <c r="A253" s="32" t="s">
        <v>158</v>
      </c>
      <c r="B253" s="33">
        <v>0</v>
      </c>
      <c r="C253" s="33">
        <v>0</v>
      </c>
      <c r="D253" s="33">
        <v>0</v>
      </c>
      <c r="E253" s="33">
        <v>0</v>
      </c>
      <c r="F253" s="33">
        <v>0</v>
      </c>
      <c r="G253" s="33">
        <v>0</v>
      </c>
      <c r="H253" s="33">
        <v>0</v>
      </c>
      <c r="I253" s="33">
        <v>0</v>
      </c>
      <c r="J253" s="33">
        <v>0</v>
      </c>
      <c r="K253" s="33">
        <v>0</v>
      </c>
      <c r="L253" s="33">
        <v>0</v>
      </c>
      <c r="M253" s="33">
        <v>0</v>
      </c>
      <c r="N253" s="33">
        <v>88</v>
      </c>
      <c r="O253" s="33">
        <v>88</v>
      </c>
      <c r="P253" s="33" t="s">
        <v>2204</v>
      </c>
      <c r="Q253" s="33">
        <v>90</v>
      </c>
      <c r="R253" s="33">
        <v>92</v>
      </c>
      <c r="S253" s="39">
        <v>34943</v>
      </c>
      <c r="T253" s="33">
        <v>0</v>
      </c>
      <c r="U253" s="33">
        <v>81</v>
      </c>
      <c r="V253" s="33">
        <v>0</v>
      </c>
      <c r="W253" s="33">
        <v>0</v>
      </c>
      <c r="X253" s="33" t="s">
        <v>2391</v>
      </c>
      <c r="Y253" s="33">
        <v>0</v>
      </c>
      <c r="Z253" s="33">
        <v>998865</v>
      </c>
      <c r="AA253" s="33">
        <v>1000000</v>
      </c>
      <c r="AB253" s="33">
        <v>1135</v>
      </c>
      <c r="AC253" s="33" t="s">
        <v>926</v>
      </c>
    </row>
    <row r="254" spans="1:29" ht="15" thickBot="1">
      <c r="A254" s="32" t="s">
        <v>159</v>
      </c>
      <c r="B254" s="33">
        <v>93</v>
      </c>
      <c r="C254" s="33">
        <v>0</v>
      </c>
      <c r="D254" s="33">
        <v>78</v>
      </c>
      <c r="E254" s="39">
        <v>36251</v>
      </c>
      <c r="F254" s="33">
        <v>88</v>
      </c>
      <c r="G254" s="33">
        <v>89</v>
      </c>
      <c r="H254" s="33">
        <v>80</v>
      </c>
      <c r="I254" s="33">
        <v>81</v>
      </c>
      <c r="J254" s="33">
        <v>83</v>
      </c>
      <c r="K254" s="33">
        <v>79</v>
      </c>
      <c r="L254" s="33">
        <v>0</v>
      </c>
      <c r="M254" s="33">
        <v>80</v>
      </c>
      <c r="N254" s="33">
        <v>81</v>
      </c>
      <c r="O254" s="33">
        <v>85</v>
      </c>
      <c r="P254" s="33" t="s">
        <v>2228</v>
      </c>
      <c r="Q254" s="33">
        <v>87</v>
      </c>
      <c r="R254" s="33">
        <v>0</v>
      </c>
      <c r="S254" s="33">
        <v>0</v>
      </c>
      <c r="T254" s="33" t="s">
        <v>2217</v>
      </c>
      <c r="U254" s="33">
        <v>83</v>
      </c>
      <c r="V254" s="33">
        <v>82</v>
      </c>
      <c r="W254" s="33">
        <v>86</v>
      </c>
      <c r="X254" s="33" t="s">
        <v>2221</v>
      </c>
      <c r="Y254" s="33">
        <v>93</v>
      </c>
      <c r="Z254" s="33" t="s">
        <v>2422</v>
      </c>
      <c r="AA254" s="33">
        <v>1000000</v>
      </c>
      <c r="AB254" s="46" t="e">
        <f>AA254-Z254</f>
        <v>#VALUE!</v>
      </c>
      <c r="AC254" s="33">
        <v>0</v>
      </c>
    </row>
    <row r="255" spans="1:29" ht="15" thickBot="1">
      <c r="A255" s="32" t="s">
        <v>160</v>
      </c>
      <c r="B255" s="33">
        <v>0</v>
      </c>
      <c r="C255" s="33">
        <v>81</v>
      </c>
      <c r="D255" s="33">
        <v>0</v>
      </c>
      <c r="E255" s="39">
        <v>35886</v>
      </c>
      <c r="F255" s="33">
        <v>0</v>
      </c>
      <c r="G255" s="33">
        <v>85</v>
      </c>
      <c r="H255" s="33">
        <v>81</v>
      </c>
      <c r="I255" s="33">
        <v>88</v>
      </c>
      <c r="J255" s="33">
        <v>80</v>
      </c>
      <c r="K255" s="33">
        <v>88</v>
      </c>
      <c r="L255" s="33">
        <v>87</v>
      </c>
      <c r="M255" s="33">
        <v>83</v>
      </c>
      <c r="N255" s="33">
        <v>83</v>
      </c>
      <c r="O255" s="33">
        <v>91</v>
      </c>
      <c r="P255" s="33" t="s">
        <v>2225</v>
      </c>
      <c r="Q255" s="33">
        <v>83</v>
      </c>
      <c r="R255" s="33">
        <v>91</v>
      </c>
      <c r="S255" s="33">
        <v>79</v>
      </c>
      <c r="T255" s="33" t="s">
        <v>2220</v>
      </c>
      <c r="U255" s="33">
        <v>87</v>
      </c>
      <c r="V255" s="33">
        <v>77</v>
      </c>
      <c r="W255" s="33">
        <v>89</v>
      </c>
      <c r="X255" s="33" t="s">
        <v>2214</v>
      </c>
      <c r="Y255" s="33">
        <v>79</v>
      </c>
      <c r="Z255" s="33" t="s">
        <v>2423</v>
      </c>
      <c r="AA255" s="33">
        <v>1000000</v>
      </c>
      <c r="AB255" s="33" t="s">
        <v>2424</v>
      </c>
      <c r="AC255" s="33" t="s">
        <v>907</v>
      </c>
    </row>
    <row r="256" spans="1:29" ht="15" thickBot="1">
      <c r="A256" s="32" t="s">
        <v>161</v>
      </c>
      <c r="B256" s="33">
        <v>89</v>
      </c>
      <c r="C256" s="33">
        <v>87</v>
      </c>
      <c r="D256" s="33">
        <v>84</v>
      </c>
      <c r="E256" s="39">
        <v>35156</v>
      </c>
      <c r="F256" s="33">
        <v>0</v>
      </c>
      <c r="G256" s="33">
        <v>82</v>
      </c>
      <c r="H256" s="33">
        <v>0</v>
      </c>
      <c r="I256" s="33">
        <v>83</v>
      </c>
      <c r="J256" s="33">
        <v>81</v>
      </c>
      <c r="K256" s="33">
        <v>84</v>
      </c>
      <c r="L256" s="33">
        <v>0</v>
      </c>
      <c r="M256" s="33">
        <v>87</v>
      </c>
      <c r="N256" s="33">
        <v>91</v>
      </c>
      <c r="O256" s="33">
        <v>0</v>
      </c>
      <c r="P256" s="33" t="s">
        <v>2230</v>
      </c>
      <c r="Q256" s="33">
        <v>89</v>
      </c>
      <c r="R256" s="33">
        <v>84</v>
      </c>
      <c r="S256" s="33">
        <v>89</v>
      </c>
      <c r="T256" s="33">
        <v>0</v>
      </c>
      <c r="U256" s="33">
        <v>80</v>
      </c>
      <c r="V256" s="33">
        <v>84</v>
      </c>
      <c r="W256" s="33">
        <v>90</v>
      </c>
      <c r="X256" s="33" t="s">
        <v>2233</v>
      </c>
      <c r="Y256" s="33">
        <v>84</v>
      </c>
      <c r="Z256" s="33">
        <v>999865</v>
      </c>
      <c r="AA256" s="33">
        <v>1000000</v>
      </c>
      <c r="AB256" s="33">
        <v>135</v>
      </c>
      <c r="AC256" s="33" t="s">
        <v>1354</v>
      </c>
    </row>
    <row r="257" spans="1:29" ht="15" thickBot="1">
      <c r="A257" s="32" t="s">
        <v>162</v>
      </c>
      <c r="B257" s="33">
        <v>86</v>
      </c>
      <c r="C257" s="33">
        <v>86</v>
      </c>
      <c r="D257" s="33">
        <v>81</v>
      </c>
      <c r="E257" s="33" t="s">
        <v>2215</v>
      </c>
      <c r="F257" s="33">
        <v>85</v>
      </c>
      <c r="G257" s="33">
        <v>84</v>
      </c>
      <c r="H257" s="33">
        <v>88</v>
      </c>
      <c r="I257" s="33">
        <v>82</v>
      </c>
      <c r="J257" s="33">
        <v>78</v>
      </c>
      <c r="K257" s="33">
        <v>83</v>
      </c>
      <c r="L257" s="33">
        <v>85</v>
      </c>
      <c r="M257" s="33">
        <v>92</v>
      </c>
      <c r="N257" s="33">
        <v>87</v>
      </c>
      <c r="O257" s="33">
        <v>87</v>
      </c>
      <c r="P257" s="33" t="s">
        <v>2208</v>
      </c>
      <c r="Q257" s="33">
        <v>82</v>
      </c>
      <c r="R257" s="33">
        <v>86</v>
      </c>
      <c r="S257" s="33">
        <v>87</v>
      </c>
      <c r="T257" s="33" t="s">
        <v>2226</v>
      </c>
      <c r="U257" s="33">
        <v>90</v>
      </c>
      <c r="V257" s="33">
        <v>88</v>
      </c>
      <c r="W257" s="33">
        <v>80</v>
      </c>
      <c r="X257" s="33" t="s">
        <v>2202</v>
      </c>
      <c r="Y257" s="33">
        <v>88</v>
      </c>
      <c r="Z257" s="33" t="s">
        <v>2425</v>
      </c>
      <c r="AA257" s="33">
        <v>1000000</v>
      </c>
      <c r="AB257" s="33" t="s">
        <v>2426</v>
      </c>
      <c r="AC257" s="33" t="s">
        <v>918</v>
      </c>
    </row>
    <row r="258" spans="1:29" ht="15" thickBot="1">
      <c r="A258" s="32" t="s">
        <v>163</v>
      </c>
      <c r="B258" s="33">
        <v>0</v>
      </c>
      <c r="C258" s="33">
        <v>0</v>
      </c>
      <c r="D258" s="33">
        <v>89</v>
      </c>
      <c r="E258" s="33" t="s">
        <v>2187</v>
      </c>
      <c r="F258" s="33">
        <v>82</v>
      </c>
      <c r="G258" s="33">
        <v>87</v>
      </c>
      <c r="H258" s="33">
        <v>84</v>
      </c>
      <c r="I258" s="33">
        <v>0</v>
      </c>
      <c r="J258" s="33">
        <v>0</v>
      </c>
      <c r="K258" s="33">
        <v>0</v>
      </c>
      <c r="L258" s="33">
        <v>80</v>
      </c>
      <c r="M258" s="33">
        <v>0</v>
      </c>
      <c r="N258" s="33">
        <v>0</v>
      </c>
      <c r="O258" s="33">
        <v>0</v>
      </c>
      <c r="P258" s="33" t="s">
        <v>2390</v>
      </c>
      <c r="Q258" s="33">
        <v>0</v>
      </c>
      <c r="R258" s="33">
        <v>0</v>
      </c>
      <c r="S258" s="33">
        <v>0</v>
      </c>
      <c r="T258" s="33">
        <v>0</v>
      </c>
      <c r="U258" s="33">
        <v>0</v>
      </c>
      <c r="V258" s="33">
        <v>86</v>
      </c>
      <c r="W258" s="33">
        <v>85</v>
      </c>
      <c r="X258" s="33" t="s">
        <v>2231</v>
      </c>
      <c r="Y258" s="33">
        <v>82</v>
      </c>
      <c r="Z258" s="33" t="s">
        <v>2427</v>
      </c>
      <c r="AA258" s="33">
        <v>1000000</v>
      </c>
      <c r="AB258" s="33" t="s">
        <v>2428</v>
      </c>
      <c r="AC258" s="33" t="s">
        <v>913</v>
      </c>
    </row>
    <row r="259" spans="1:29" ht="15" thickBot="1">
      <c r="A259" s="32" t="s">
        <v>164</v>
      </c>
      <c r="B259" s="33">
        <v>0</v>
      </c>
      <c r="C259" s="33">
        <v>82</v>
      </c>
      <c r="D259" s="33">
        <v>83</v>
      </c>
      <c r="E259" s="33">
        <v>0</v>
      </c>
      <c r="F259" s="33">
        <v>0</v>
      </c>
      <c r="G259" s="33">
        <v>79</v>
      </c>
      <c r="H259" s="33">
        <v>79</v>
      </c>
      <c r="I259" s="33">
        <v>87</v>
      </c>
      <c r="J259" s="33">
        <v>82</v>
      </c>
      <c r="K259" s="33">
        <v>82</v>
      </c>
      <c r="L259" s="33">
        <v>84</v>
      </c>
      <c r="M259" s="33">
        <v>78</v>
      </c>
      <c r="N259" s="33">
        <v>85</v>
      </c>
      <c r="O259" s="33">
        <v>0</v>
      </c>
      <c r="P259" s="33" t="s">
        <v>2232</v>
      </c>
      <c r="Q259" s="33">
        <v>86</v>
      </c>
      <c r="R259" s="33">
        <v>85</v>
      </c>
      <c r="S259" s="33">
        <v>91</v>
      </c>
      <c r="T259" s="33" t="s">
        <v>2213</v>
      </c>
      <c r="U259" s="33">
        <v>84</v>
      </c>
      <c r="V259" s="33">
        <v>79</v>
      </c>
      <c r="W259" s="33">
        <v>88</v>
      </c>
      <c r="X259" s="33" t="s">
        <v>2227</v>
      </c>
      <c r="Y259" s="33">
        <v>83</v>
      </c>
      <c r="Z259" s="33" t="s">
        <v>2429</v>
      </c>
      <c r="AA259" s="33">
        <v>1000000</v>
      </c>
      <c r="AB259" s="46" t="e">
        <f>AA259-Z259</f>
        <v>#VALUE!</v>
      </c>
      <c r="AC259" s="33" t="s">
        <v>1354</v>
      </c>
    </row>
    <row r="260" spans="1:29" ht="15" thickBot="1">
      <c r="A260" s="32" t="s">
        <v>165</v>
      </c>
      <c r="B260" s="33">
        <v>0</v>
      </c>
      <c r="C260" s="33">
        <v>0</v>
      </c>
      <c r="D260" s="33">
        <v>0</v>
      </c>
      <c r="E260" s="33">
        <v>0</v>
      </c>
      <c r="F260" s="33">
        <v>0</v>
      </c>
      <c r="G260" s="33">
        <v>0</v>
      </c>
      <c r="H260" s="33">
        <v>0</v>
      </c>
      <c r="I260" s="33">
        <v>0</v>
      </c>
      <c r="J260" s="33">
        <v>0</v>
      </c>
      <c r="K260" s="33">
        <v>0</v>
      </c>
      <c r="L260" s="33">
        <v>0</v>
      </c>
      <c r="M260" s="33">
        <v>0</v>
      </c>
      <c r="N260" s="33">
        <v>0</v>
      </c>
      <c r="O260" s="33">
        <v>0</v>
      </c>
      <c r="P260" s="33" t="s">
        <v>2390</v>
      </c>
      <c r="Q260" s="33">
        <v>0</v>
      </c>
      <c r="R260" s="33">
        <v>0</v>
      </c>
      <c r="S260" s="33">
        <v>0</v>
      </c>
      <c r="T260" s="33" t="s">
        <v>2209</v>
      </c>
      <c r="U260" s="33">
        <v>0</v>
      </c>
      <c r="V260" s="33">
        <v>0</v>
      </c>
      <c r="W260" s="33">
        <v>0</v>
      </c>
      <c r="X260" s="33" t="s">
        <v>2391</v>
      </c>
      <c r="Y260" s="33">
        <v>0</v>
      </c>
      <c r="Z260" s="33" t="s">
        <v>2430</v>
      </c>
      <c r="AA260" s="33">
        <v>1000000</v>
      </c>
      <c r="AB260" s="33" t="s">
        <v>2431</v>
      </c>
      <c r="AC260" s="33" t="s">
        <v>2432</v>
      </c>
    </row>
    <row r="261" spans="1:29" ht="15" thickBot="1">
      <c r="A261" s="32" t="s">
        <v>166</v>
      </c>
      <c r="B261" s="33">
        <v>83</v>
      </c>
      <c r="C261" s="33">
        <v>84</v>
      </c>
      <c r="D261" s="33">
        <v>79</v>
      </c>
      <c r="E261" s="39">
        <v>35521</v>
      </c>
      <c r="F261" s="33">
        <v>84</v>
      </c>
      <c r="G261" s="33">
        <v>78</v>
      </c>
      <c r="H261" s="33">
        <v>78</v>
      </c>
      <c r="I261" s="33">
        <v>84</v>
      </c>
      <c r="J261" s="33">
        <v>79</v>
      </c>
      <c r="K261" s="33">
        <v>80</v>
      </c>
      <c r="L261" s="33">
        <v>83</v>
      </c>
      <c r="M261" s="33">
        <v>79</v>
      </c>
      <c r="N261" s="33">
        <v>0</v>
      </c>
      <c r="O261" s="33">
        <v>84</v>
      </c>
      <c r="P261" s="33" t="s">
        <v>2234</v>
      </c>
      <c r="Q261" s="33">
        <v>85</v>
      </c>
      <c r="R261" s="33">
        <v>81</v>
      </c>
      <c r="S261" s="33">
        <v>83</v>
      </c>
      <c r="T261" s="33" t="s">
        <v>2223</v>
      </c>
      <c r="U261" s="33">
        <v>0</v>
      </c>
      <c r="V261" s="33">
        <v>78</v>
      </c>
      <c r="W261" s="33">
        <v>81</v>
      </c>
      <c r="X261" s="33" t="s">
        <v>2237</v>
      </c>
      <c r="Y261" s="33">
        <v>80</v>
      </c>
      <c r="Z261" s="33" t="s">
        <v>2433</v>
      </c>
      <c r="AA261" s="33">
        <v>1000000</v>
      </c>
      <c r="AB261" s="33" t="s">
        <v>2434</v>
      </c>
      <c r="AC261" s="33" t="s">
        <v>907</v>
      </c>
    </row>
    <row r="262" spans="1:29" ht="15" thickBot="1">
      <c r="A262" s="32" t="s">
        <v>167</v>
      </c>
      <c r="B262" s="33">
        <v>0</v>
      </c>
      <c r="C262" s="33">
        <v>0</v>
      </c>
      <c r="D262" s="33">
        <v>0</v>
      </c>
      <c r="E262" s="33">
        <v>0</v>
      </c>
      <c r="F262" s="33">
        <v>0</v>
      </c>
      <c r="G262" s="33">
        <v>0</v>
      </c>
      <c r="H262" s="33">
        <v>0</v>
      </c>
      <c r="I262" s="33">
        <v>0</v>
      </c>
      <c r="J262" s="33">
        <v>0</v>
      </c>
      <c r="K262" s="33">
        <v>0</v>
      </c>
      <c r="L262" s="33">
        <v>0</v>
      </c>
      <c r="M262" s="33">
        <v>0</v>
      </c>
      <c r="N262" s="33">
        <v>0</v>
      </c>
      <c r="O262" s="33">
        <v>0</v>
      </c>
      <c r="P262" s="33" t="s">
        <v>2390</v>
      </c>
      <c r="Q262" s="33">
        <v>0</v>
      </c>
      <c r="R262" s="33">
        <v>0</v>
      </c>
      <c r="S262" s="33">
        <v>0</v>
      </c>
      <c r="T262" s="33">
        <v>0</v>
      </c>
      <c r="U262" s="33">
        <v>0</v>
      </c>
      <c r="V262" s="33">
        <v>0</v>
      </c>
      <c r="W262" s="33">
        <v>0</v>
      </c>
      <c r="X262" s="33" t="s">
        <v>2218</v>
      </c>
      <c r="Y262" s="33">
        <v>0</v>
      </c>
      <c r="Z262" s="33" t="s">
        <v>2435</v>
      </c>
      <c r="AA262" s="33">
        <v>1000000</v>
      </c>
      <c r="AB262" s="33" t="s">
        <v>2436</v>
      </c>
      <c r="AC262" s="33" t="s">
        <v>2432</v>
      </c>
    </row>
    <row r="263" spans="1:29" ht="15" thickBot="1">
      <c r="A263" s="32" t="s">
        <v>168</v>
      </c>
      <c r="B263" s="33">
        <v>0</v>
      </c>
      <c r="C263" s="33">
        <v>0</v>
      </c>
      <c r="D263" s="33">
        <v>0</v>
      </c>
      <c r="E263" s="33">
        <v>0</v>
      </c>
      <c r="F263" s="33">
        <v>0</v>
      </c>
      <c r="G263" s="33">
        <v>0</v>
      </c>
      <c r="H263" s="33">
        <v>0</v>
      </c>
      <c r="I263" s="33">
        <v>0</v>
      </c>
      <c r="J263" s="33">
        <v>0</v>
      </c>
      <c r="K263" s="33">
        <v>0</v>
      </c>
      <c r="L263" s="33">
        <v>0</v>
      </c>
      <c r="M263" s="33">
        <v>0</v>
      </c>
      <c r="N263" s="33">
        <v>0</v>
      </c>
      <c r="O263" s="33">
        <v>0</v>
      </c>
      <c r="P263" s="33" t="s">
        <v>2390</v>
      </c>
      <c r="Q263" s="33">
        <v>0</v>
      </c>
      <c r="R263" s="33">
        <v>0</v>
      </c>
      <c r="S263" s="33">
        <v>0</v>
      </c>
      <c r="T263" s="33">
        <v>0</v>
      </c>
      <c r="U263" s="33">
        <v>0</v>
      </c>
      <c r="V263" s="33">
        <v>81</v>
      </c>
      <c r="W263" s="33">
        <v>0</v>
      </c>
      <c r="X263" s="33" t="s">
        <v>2229</v>
      </c>
      <c r="Y263" s="33">
        <v>78</v>
      </c>
      <c r="Z263" s="33" t="s">
        <v>2437</v>
      </c>
      <c r="AA263" s="33">
        <v>1000000</v>
      </c>
      <c r="AB263" s="33" t="s">
        <v>2438</v>
      </c>
      <c r="AC263" s="33" t="s">
        <v>2439</v>
      </c>
    </row>
    <row r="264" spans="1:29" ht="15" thickBot="1"/>
    <row r="265" spans="1:29" ht="26.25" thickBot="1">
      <c r="A265" s="34" t="s">
        <v>299</v>
      </c>
      <c r="B265" s="35" t="s">
        <v>2440</v>
      </c>
    </row>
    <row r="266" spans="1:29" ht="15" thickBot="1">
      <c r="A266" s="34" t="s">
        <v>300</v>
      </c>
      <c r="B266" s="35" t="s">
        <v>2441</v>
      </c>
    </row>
    <row r="267" spans="1:29" ht="26.25" thickBot="1">
      <c r="A267" s="34" t="s">
        <v>301</v>
      </c>
      <c r="B267" s="35" t="s">
        <v>2442</v>
      </c>
    </row>
    <row r="268" spans="1:29" ht="15" thickBot="1">
      <c r="A268" s="34" t="s">
        <v>302</v>
      </c>
      <c r="B268" s="35">
        <v>26000000</v>
      </c>
    </row>
    <row r="269" spans="1:29" ht="21.75" thickBot="1">
      <c r="A269" s="34" t="s">
        <v>303</v>
      </c>
      <c r="B269" s="38">
        <v>44744</v>
      </c>
    </row>
    <row r="270" spans="1:29" ht="32.25" thickBot="1">
      <c r="A270" s="34" t="s">
        <v>304</v>
      </c>
      <c r="B270" s="35"/>
    </row>
    <row r="271" spans="1:29" ht="32.25" thickBot="1">
      <c r="A271" s="34" t="s">
        <v>305</v>
      </c>
      <c r="B271" s="35"/>
    </row>
    <row r="272" spans="1:29" ht="21.75" thickBot="1">
      <c r="A272" s="34" t="s">
        <v>306</v>
      </c>
      <c r="B272" s="35">
        <v>0</v>
      </c>
    </row>
    <row r="274" spans="1:1">
      <c r="A274" s="36" t="s">
        <v>307</v>
      </c>
    </row>
    <row r="276" spans="1:1">
      <c r="A276" s="37" t="s">
        <v>2443</v>
      </c>
    </row>
    <row r="277" spans="1:1">
      <c r="A277" s="37" t="s">
        <v>2444</v>
      </c>
    </row>
  </sheetData>
  <hyperlinks>
    <hyperlink ref="A274" r:id="rId1" display="https://miau.my-x.hu/myx-free/coco/test/2020_Y0628508120220429121741.html" xr:uid="{00000000-0004-0000-0D00-000000000000}"/>
  </hyperlinks>
  <pageMargins left="0.7" right="0.7" top="0.75" bottom="0.75" header="0.3" footer="0.3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15"/>
  <dimension ref="A1:AC283"/>
  <sheetViews>
    <sheetView topLeftCell="M238" workbookViewId="0">
      <selection sqref="A1:AC283"/>
    </sheetView>
  </sheetViews>
  <sheetFormatPr defaultRowHeight="14.25"/>
  <sheetData>
    <row r="1" spans="1:26" ht="18.75">
      <c r="A1" s="28"/>
    </row>
    <row r="2" spans="1:26">
      <c r="A2" s="29"/>
    </row>
    <row r="5" spans="1:26" ht="31.5">
      <c r="A5" s="30" t="s">
        <v>112</v>
      </c>
      <c r="B5" s="31" t="s">
        <v>2445</v>
      </c>
      <c r="C5" s="30" t="s">
        <v>113</v>
      </c>
      <c r="D5" s="31">
        <v>29</v>
      </c>
      <c r="E5" s="30" t="s">
        <v>114</v>
      </c>
      <c r="F5" s="31">
        <v>24</v>
      </c>
      <c r="G5" s="30" t="s">
        <v>115</v>
      </c>
      <c r="H5" s="31">
        <v>99</v>
      </c>
      <c r="I5" s="30" t="s">
        <v>116</v>
      </c>
      <c r="J5" s="31">
        <v>0</v>
      </c>
      <c r="K5" s="30" t="s">
        <v>117</v>
      </c>
      <c r="L5" s="31" t="s">
        <v>2446</v>
      </c>
    </row>
    <row r="6" spans="1:26" ht="19.5" thickBot="1">
      <c r="A6" s="28"/>
    </row>
    <row r="7" spans="1:26" ht="15" thickBot="1">
      <c r="A7" s="32" t="s">
        <v>119</v>
      </c>
      <c r="B7" s="32" t="s">
        <v>120</v>
      </c>
      <c r="C7" s="32" t="s">
        <v>121</v>
      </c>
      <c r="D7" s="32" t="s">
        <v>122</v>
      </c>
      <c r="E7" s="32" t="s">
        <v>123</v>
      </c>
      <c r="F7" s="32" t="s">
        <v>124</v>
      </c>
      <c r="G7" s="32" t="s">
        <v>125</v>
      </c>
      <c r="H7" s="32" t="s">
        <v>126</v>
      </c>
      <c r="I7" s="32" t="s">
        <v>127</v>
      </c>
      <c r="J7" s="32" t="s">
        <v>128</v>
      </c>
      <c r="K7" s="32" t="s">
        <v>129</v>
      </c>
      <c r="L7" s="32" t="s">
        <v>130</v>
      </c>
      <c r="M7" s="32" t="s">
        <v>131</v>
      </c>
      <c r="N7" s="32" t="s">
        <v>132</v>
      </c>
      <c r="O7" s="32" t="s">
        <v>133</v>
      </c>
      <c r="P7" s="32" t="s">
        <v>134</v>
      </c>
      <c r="Q7" s="32" t="s">
        <v>135</v>
      </c>
      <c r="R7" s="32" t="s">
        <v>136</v>
      </c>
      <c r="S7" s="32" t="s">
        <v>137</v>
      </c>
      <c r="T7" s="32" t="s">
        <v>138</v>
      </c>
      <c r="U7" s="32" t="s">
        <v>139</v>
      </c>
      <c r="V7" s="32" t="s">
        <v>140</v>
      </c>
      <c r="W7" s="32" t="s">
        <v>141</v>
      </c>
      <c r="X7" s="32" t="s">
        <v>939</v>
      </c>
      <c r="Y7" s="32" t="s">
        <v>940</v>
      </c>
      <c r="Z7" s="32" t="s">
        <v>941</v>
      </c>
    </row>
    <row r="8" spans="1:26" ht="15" thickBot="1">
      <c r="A8" s="32" t="s">
        <v>143</v>
      </c>
      <c r="B8" s="33">
        <v>5</v>
      </c>
      <c r="C8" s="33">
        <v>1</v>
      </c>
      <c r="D8" s="33">
        <v>19</v>
      </c>
      <c r="E8" s="33">
        <v>8</v>
      </c>
      <c r="F8" s="33">
        <v>2</v>
      </c>
      <c r="G8" s="33">
        <v>2</v>
      </c>
      <c r="H8" s="33">
        <v>99</v>
      </c>
      <c r="I8" s="33">
        <v>8</v>
      </c>
      <c r="J8" s="33">
        <v>2</v>
      </c>
      <c r="K8" s="33">
        <v>6</v>
      </c>
      <c r="L8" s="33">
        <v>4</v>
      </c>
      <c r="M8" s="33">
        <v>3</v>
      </c>
      <c r="N8" s="33">
        <v>4</v>
      </c>
      <c r="O8" s="33">
        <v>7</v>
      </c>
      <c r="P8" s="33">
        <v>1</v>
      </c>
      <c r="Q8" s="33">
        <v>9</v>
      </c>
      <c r="R8" s="33">
        <v>99</v>
      </c>
      <c r="S8" s="33">
        <v>1</v>
      </c>
      <c r="T8" s="33">
        <v>8</v>
      </c>
      <c r="U8" s="33">
        <v>1</v>
      </c>
      <c r="V8" s="33">
        <v>1</v>
      </c>
      <c r="W8" s="33">
        <v>3</v>
      </c>
      <c r="X8" s="33">
        <v>99</v>
      </c>
      <c r="Y8" s="33">
        <v>1</v>
      </c>
      <c r="Z8" s="33">
        <v>1000000</v>
      </c>
    </row>
    <row r="9" spans="1:26" ht="15" thickBot="1">
      <c r="A9" s="32" t="s">
        <v>144</v>
      </c>
      <c r="B9" s="33">
        <v>4</v>
      </c>
      <c r="C9" s="33">
        <v>99</v>
      </c>
      <c r="D9" s="33">
        <v>7</v>
      </c>
      <c r="E9" s="33">
        <v>99</v>
      </c>
      <c r="F9" s="33">
        <v>10</v>
      </c>
      <c r="G9" s="33">
        <v>4</v>
      </c>
      <c r="H9" s="33">
        <v>1</v>
      </c>
      <c r="I9" s="33">
        <v>5</v>
      </c>
      <c r="J9" s="33">
        <v>3</v>
      </c>
      <c r="K9" s="33">
        <v>1</v>
      </c>
      <c r="L9" s="33">
        <v>15</v>
      </c>
      <c r="M9" s="33">
        <v>5</v>
      </c>
      <c r="N9" s="33">
        <v>6</v>
      </c>
      <c r="O9" s="33">
        <v>3</v>
      </c>
      <c r="P9" s="33">
        <v>6</v>
      </c>
      <c r="Q9" s="33">
        <v>3</v>
      </c>
      <c r="R9" s="33">
        <v>99</v>
      </c>
      <c r="S9" s="33">
        <v>4</v>
      </c>
      <c r="T9" s="33">
        <v>5</v>
      </c>
      <c r="U9" s="33">
        <v>3</v>
      </c>
      <c r="V9" s="33">
        <v>2</v>
      </c>
      <c r="W9" s="33">
        <v>4</v>
      </c>
      <c r="X9" s="33">
        <v>2</v>
      </c>
      <c r="Y9" s="33">
        <v>5</v>
      </c>
      <c r="Z9" s="33">
        <v>1000000</v>
      </c>
    </row>
    <row r="10" spans="1:26" ht="15" thickBot="1">
      <c r="A10" s="32" t="s">
        <v>145</v>
      </c>
      <c r="B10" s="33">
        <v>7</v>
      </c>
      <c r="C10" s="33">
        <v>3</v>
      </c>
      <c r="D10" s="33">
        <v>1</v>
      </c>
      <c r="E10" s="33">
        <v>1</v>
      </c>
      <c r="F10" s="33">
        <v>15</v>
      </c>
      <c r="G10" s="33">
        <v>5</v>
      </c>
      <c r="H10" s="33">
        <v>3</v>
      </c>
      <c r="I10" s="33">
        <v>99</v>
      </c>
      <c r="J10" s="33">
        <v>13</v>
      </c>
      <c r="K10" s="33">
        <v>99</v>
      </c>
      <c r="L10" s="33">
        <v>11</v>
      </c>
      <c r="M10" s="33">
        <v>1</v>
      </c>
      <c r="N10" s="33">
        <v>2</v>
      </c>
      <c r="O10" s="33">
        <v>8</v>
      </c>
      <c r="P10" s="33">
        <v>2</v>
      </c>
      <c r="Q10" s="33">
        <v>99</v>
      </c>
      <c r="R10" s="33">
        <v>99</v>
      </c>
      <c r="S10" s="33">
        <v>6</v>
      </c>
      <c r="T10" s="33">
        <v>17</v>
      </c>
      <c r="U10" s="33">
        <v>8</v>
      </c>
      <c r="V10" s="33">
        <v>4</v>
      </c>
      <c r="W10" s="33">
        <v>8</v>
      </c>
      <c r="X10" s="33">
        <v>1</v>
      </c>
      <c r="Y10" s="33">
        <v>2</v>
      </c>
      <c r="Z10" s="33">
        <v>1000000</v>
      </c>
    </row>
    <row r="11" spans="1:26" ht="15" thickBot="1">
      <c r="A11" s="32" t="s">
        <v>146</v>
      </c>
      <c r="B11" s="33">
        <v>8</v>
      </c>
      <c r="C11" s="33">
        <v>99</v>
      </c>
      <c r="D11" s="33">
        <v>2</v>
      </c>
      <c r="E11" s="33">
        <v>6</v>
      </c>
      <c r="F11" s="33">
        <v>1</v>
      </c>
      <c r="G11" s="33">
        <v>99</v>
      </c>
      <c r="H11" s="33">
        <v>2</v>
      </c>
      <c r="I11" s="33">
        <v>6</v>
      </c>
      <c r="J11" s="33">
        <v>8</v>
      </c>
      <c r="K11" s="33">
        <v>8</v>
      </c>
      <c r="L11" s="33">
        <v>3</v>
      </c>
      <c r="M11" s="33">
        <v>2</v>
      </c>
      <c r="N11" s="33">
        <v>99</v>
      </c>
      <c r="O11" s="33">
        <v>11</v>
      </c>
      <c r="P11" s="33">
        <v>3</v>
      </c>
      <c r="Q11" s="33">
        <v>1</v>
      </c>
      <c r="R11" s="33">
        <v>99</v>
      </c>
      <c r="S11" s="33">
        <v>5</v>
      </c>
      <c r="T11" s="33">
        <v>7</v>
      </c>
      <c r="U11" s="33">
        <v>4</v>
      </c>
      <c r="V11" s="33">
        <v>10</v>
      </c>
      <c r="W11" s="33">
        <v>6</v>
      </c>
      <c r="X11" s="33">
        <v>4</v>
      </c>
      <c r="Y11" s="33">
        <v>6</v>
      </c>
      <c r="Z11" s="33">
        <v>1000000</v>
      </c>
    </row>
    <row r="12" spans="1:26" ht="15" thickBot="1">
      <c r="A12" s="32" t="s">
        <v>147</v>
      </c>
      <c r="B12" s="33">
        <v>99</v>
      </c>
      <c r="C12" s="33">
        <v>6</v>
      </c>
      <c r="D12" s="33">
        <v>8</v>
      </c>
      <c r="E12" s="33">
        <v>7</v>
      </c>
      <c r="F12" s="33">
        <v>4</v>
      </c>
      <c r="G12" s="33">
        <v>1</v>
      </c>
      <c r="H12" s="33">
        <v>5</v>
      </c>
      <c r="I12" s="33">
        <v>9</v>
      </c>
      <c r="J12" s="33">
        <v>99</v>
      </c>
      <c r="K12" s="33">
        <v>5</v>
      </c>
      <c r="L12" s="33">
        <v>10</v>
      </c>
      <c r="M12" s="33">
        <v>8</v>
      </c>
      <c r="N12" s="33">
        <v>1</v>
      </c>
      <c r="O12" s="33">
        <v>10</v>
      </c>
      <c r="P12" s="33">
        <v>4</v>
      </c>
      <c r="Q12" s="33">
        <v>5</v>
      </c>
      <c r="R12" s="33">
        <v>99</v>
      </c>
      <c r="S12" s="33">
        <v>2</v>
      </c>
      <c r="T12" s="33">
        <v>99</v>
      </c>
      <c r="U12" s="33">
        <v>6</v>
      </c>
      <c r="V12" s="33">
        <v>99</v>
      </c>
      <c r="W12" s="33">
        <v>7</v>
      </c>
      <c r="X12" s="33">
        <v>9</v>
      </c>
      <c r="Y12" s="33">
        <v>4</v>
      </c>
      <c r="Z12" s="33">
        <v>1000000</v>
      </c>
    </row>
    <row r="13" spans="1:26" ht="15" thickBot="1">
      <c r="A13" s="32" t="s">
        <v>148</v>
      </c>
      <c r="B13" s="33">
        <v>10</v>
      </c>
      <c r="C13" s="33">
        <v>16</v>
      </c>
      <c r="D13" s="33">
        <v>13</v>
      </c>
      <c r="E13" s="33">
        <v>5</v>
      </c>
      <c r="F13" s="33">
        <v>3</v>
      </c>
      <c r="G13" s="33">
        <v>8</v>
      </c>
      <c r="H13" s="33">
        <v>8</v>
      </c>
      <c r="I13" s="33">
        <v>1</v>
      </c>
      <c r="J13" s="33">
        <v>1</v>
      </c>
      <c r="K13" s="33">
        <v>2</v>
      </c>
      <c r="L13" s="33">
        <v>6</v>
      </c>
      <c r="M13" s="33">
        <v>7</v>
      </c>
      <c r="N13" s="33">
        <v>8</v>
      </c>
      <c r="O13" s="33">
        <v>6</v>
      </c>
      <c r="P13" s="33">
        <v>99</v>
      </c>
      <c r="Q13" s="33">
        <v>2</v>
      </c>
      <c r="R13" s="33">
        <v>99</v>
      </c>
      <c r="S13" s="33">
        <v>99</v>
      </c>
      <c r="T13" s="33">
        <v>3</v>
      </c>
      <c r="U13" s="33">
        <v>99</v>
      </c>
      <c r="V13" s="33">
        <v>6</v>
      </c>
      <c r="W13" s="33">
        <v>12</v>
      </c>
      <c r="X13" s="33">
        <v>99</v>
      </c>
      <c r="Y13" s="33">
        <v>8</v>
      </c>
      <c r="Z13" s="33">
        <v>1000000</v>
      </c>
    </row>
    <row r="14" spans="1:26" ht="15" thickBot="1">
      <c r="A14" s="32" t="s">
        <v>149</v>
      </c>
      <c r="B14" s="33">
        <v>2</v>
      </c>
      <c r="C14" s="33">
        <v>4</v>
      </c>
      <c r="D14" s="33">
        <v>6</v>
      </c>
      <c r="E14" s="33">
        <v>11</v>
      </c>
      <c r="F14" s="33">
        <v>8</v>
      </c>
      <c r="G14" s="33">
        <v>99</v>
      </c>
      <c r="H14" s="33">
        <v>4</v>
      </c>
      <c r="I14" s="33">
        <v>3</v>
      </c>
      <c r="J14" s="33">
        <v>7</v>
      </c>
      <c r="K14" s="33">
        <v>12</v>
      </c>
      <c r="L14" s="33">
        <v>19</v>
      </c>
      <c r="M14" s="33">
        <v>10</v>
      </c>
      <c r="N14" s="33">
        <v>9</v>
      </c>
      <c r="O14" s="33">
        <v>1</v>
      </c>
      <c r="P14" s="33">
        <v>5</v>
      </c>
      <c r="Q14" s="33">
        <v>12</v>
      </c>
      <c r="R14" s="33">
        <v>99</v>
      </c>
      <c r="S14" s="33">
        <v>3</v>
      </c>
      <c r="T14" s="33">
        <v>10</v>
      </c>
      <c r="U14" s="33">
        <v>14</v>
      </c>
      <c r="V14" s="33">
        <v>11</v>
      </c>
      <c r="W14" s="33">
        <v>1</v>
      </c>
      <c r="X14" s="33">
        <v>7</v>
      </c>
      <c r="Y14" s="33">
        <v>11</v>
      </c>
      <c r="Z14" s="33">
        <v>1000000</v>
      </c>
    </row>
    <row r="15" spans="1:26" ht="15" thickBot="1">
      <c r="A15" s="32" t="s">
        <v>150</v>
      </c>
      <c r="B15" s="33">
        <v>16</v>
      </c>
      <c r="C15" s="33">
        <v>14</v>
      </c>
      <c r="D15" s="33">
        <v>9</v>
      </c>
      <c r="E15" s="33">
        <v>2</v>
      </c>
      <c r="F15" s="33">
        <v>14</v>
      </c>
      <c r="G15" s="33">
        <v>3</v>
      </c>
      <c r="H15" s="33">
        <v>14</v>
      </c>
      <c r="I15" s="33">
        <v>10</v>
      </c>
      <c r="J15" s="33">
        <v>4</v>
      </c>
      <c r="K15" s="33">
        <v>4</v>
      </c>
      <c r="L15" s="33">
        <v>7</v>
      </c>
      <c r="M15" s="33">
        <v>6</v>
      </c>
      <c r="N15" s="33">
        <v>99</v>
      </c>
      <c r="O15" s="33">
        <v>17</v>
      </c>
      <c r="P15" s="33">
        <v>12</v>
      </c>
      <c r="Q15" s="33">
        <v>99</v>
      </c>
      <c r="R15" s="33">
        <v>99</v>
      </c>
      <c r="S15" s="33">
        <v>99</v>
      </c>
      <c r="T15" s="33">
        <v>4</v>
      </c>
      <c r="U15" s="33">
        <v>10</v>
      </c>
      <c r="V15" s="33">
        <v>5</v>
      </c>
      <c r="W15" s="33">
        <v>2</v>
      </c>
      <c r="X15" s="33">
        <v>5</v>
      </c>
      <c r="Y15" s="33">
        <v>3</v>
      </c>
      <c r="Z15" s="33">
        <v>1000000</v>
      </c>
    </row>
    <row r="16" spans="1:26" ht="15" thickBot="1">
      <c r="A16" s="32" t="s">
        <v>151</v>
      </c>
      <c r="B16" s="33">
        <v>1</v>
      </c>
      <c r="C16" s="33">
        <v>99</v>
      </c>
      <c r="D16" s="33">
        <v>3</v>
      </c>
      <c r="E16" s="33">
        <v>9</v>
      </c>
      <c r="F16" s="33">
        <v>99</v>
      </c>
      <c r="G16" s="33">
        <v>7</v>
      </c>
      <c r="H16" s="33">
        <v>99</v>
      </c>
      <c r="I16" s="33">
        <v>7</v>
      </c>
      <c r="J16" s="33">
        <v>6</v>
      </c>
      <c r="K16" s="33">
        <v>7</v>
      </c>
      <c r="L16" s="33">
        <v>5</v>
      </c>
      <c r="M16" s="33">
        <v>11</v>
      </c>
      <c r="N16" s="33">
        <v>5</v>
      </c>
      <c r="O16" s="33">
        <v>4</v>
      </c>
      <c r="P16" s="33">
        <v>99</v>
      </c>
      <c r="Q16" s="33">
        <v>99</v>
      </c>
      <c r="R16" s="33">
        <v>99</v>
      </c>
      <c r="S16" s="33">
        <v>7</v>
      </c>
      <c r="T16" s="33">
        <v>2</v>
      </c>
      <c r="U16" s="33">
        <v>99</v>
      </c>
      <c r="V16" s="33">
        <v>9</v>
      </c>
      <c r="W16" s="33">
        <v>5</v>
      </c>
      <c r="X16" s="33">
        <v>6</v>
      </c>
      <c r="Y16" s="33">
        <v>20</v>
      </c>
      <c r="Z16" s="33">
        <v>1000000</v>
      </c>
    </row>
    <row r="17" spans="1:26" ht="15" thickBot="1">
      <c r="A17" s="32" t="s">
        <v>152</v>
      </c>
      <c r="B17" s="33">
        <v>99</v>
      </c>
      <c r="C17" s="33">
        <v>17</v>
      </c>
      <c r="D17" s="33">
        <v>15</v>
      </c>
      <c r="E17" s="33">
        <v>4</v>
      </c>
      <c r="F17" s="33">
        <v>5</v>
      </c>
      <c r="G17" s="33">
        <v>6</v>
      </c>
      <c r="H17" s="33">
        <v>6</v>
      </c>
      <c r="I17" s="33">
        <v>99</v>
      </c>
      <c r="J17" s="33">
        <v>5</v>
      </c>
      <c r="K17" s="33">
        <v>14</v>
      </c>
      <c r="L17" s="33">
        <v>99</v>
      </c>
      <c r="M17" s="33">
        <v>14</v>
      </c>
      <c r="N17" s="33">
        <v>14</v>
      </c>
      <c r="O17" s="33">
        <v>9</v>
      </c>
      <c r="P17" s="33">
        <v>14</v>
      </c>
      <c r="Q17" s="33">
        <v>6</v>
      </c>
      <c r="R17" s="33">
        <v>99</v>
      </c>
      <c r="S17" s="33">
        <v>19</v>
      </c>
      <c r="T17" s="33">
        <v>15</v>
      </c>
      <c r="U17" s="33">
        <v>9</v>
      </c>
      <c r="V17" s="33">
        <v>3</v>
      </c>
      <c r="W17" s="33">
        <v>9</v>
      </c>
      <c r="X17" s="33">
        <v>3</v>
      </c>
      <c r="Y17" s="33">
        <v>9</v>
      </c>
      <c r="Z17" s="33">
        <v>1000000</v>
      </c>
    </row>
    <row r="18" spans="1:26" ht="15" thickBot="1">
      <c r="A18" s="32" t="s">
        <v>153</v>
      </c>
      <c r="B18" s="33">
        <v>99</v>
      </c>
      <c r="C18" s="33">
        <v>5</v>
      </c>
      <c r="D18" s="33">
        <v>4</v>
      </c>
      <c r="E18" s="33">
        <v>13</v>
      </c>
      <c r="F18" s="33">
        <v>6</v>
      </c>
      <c r="G18" s="33">
        <v>10</v>
      </c>
      <c r="H18" s="33">
        <v>12</v>
      </c>
      <c r="I18" s="33">
        <v>99</v>
      </c>
      <c r="J18" s="33">
        <v>14</v>
      </c>
      <c r="K18" s="33">
        <v>10</v>
      </c>
      <c r="L18" s="33">
        <v>1</v>
      </c>
      <c r="M18" s="33">
        <v>4</v>
      </c>
      <c r="N18" s="33">
        <v>99</v>
      </c>
      <c r="O18" s="33">
        <v>13</v>
      </c>
      <c r="P18" s="33">
        <v>99</v>
      </c>
      <c r="Q18" s="33">
        <v>8</v>
      </c>
      <c r="R18" s="33">
        <v>99</v>
      </c>
      <c r="S18" s="33">
        <v>8</v>
      </c>
      <c r="T18" s="33">
        <v>99</v>
      </c>
      <c r="U18" s="33">
        <v>99</v>
      </c>
      <c r="V18" s="33">
        <v>99</v>
      </c>
      <c r="W18" s="33">
        <v>99</v>
      </c>
      <c r="X18" s="33">
        <v>11</v>
      </c>
      <c r="Y18" s="33">
        <v>10</v>
      </c>
      <c r="Z18" s="33">
        <v>1000000</v>
      </c>
    </row>
    <row r="19" spans="1:26" ht="15" thickBot="1">
      <c r="A19" s="32" t="s">
        <v>154</v>
      </c>
      <c r="B19" s="33">
        <v>6</v>
      </c>
      <c r="C19" s="33">
        <v>2</v>
      </c>
      <c r="D19" s="33">
        <v>12</v>
      </c>
      <c r="E19" s="33">
        <v>99</v>
      </c>
      <c r="F19" s="33">
        <v>99</v>
      </c>
      <c r="G19" s="33">
        <v>12</v>
      </c>
      <c r="H19" s="33">
        <v>11</v>
      </c>
      <c r="I19" s="33">
        <v>99</v>
      </c>
      <c r="J19" s="33">
        <v>9</v>
      </c>
      <c r="K19" s="33">
        <v>3</v>
      </c>
      <c r="L19" s="33">
        <v>13</v>
      </c>
      <c r="M19" s="33">
        <v>21</v>
      </c>
      <c r="N19" s="33">
        <v>3</v>
      </c>
      <c r="O19" s="33">
        <v>14</v>
      </c>
      <c r="P19" s="33">
        <v>10</v>
      </c>
      <c r="Q19" s="33">
        <v>7</v>
      </c>
      <c r="R19" s="33">
        <v>99</v>
      </c>
      <c r="S19" s="33">
        <v>9</v>
      </c>
      <c r="T19" s="33">
        <v>6</v>
      </c>
      <c r="U19" s="33">
        <v>15</v>
      </c>
      <c r="V19" s="33">
        <v>7</v>
      </c>
      <c r="W19" s="33">
        <v>15</v>
      </c>
      <c r="X19" s="33">
        <v>18</v>
      </c>
      <c r="Y19" s="33">
        <v>15</v>
      </c>
      <c r="Z19" s="33">
        <v>1000000</v>
      </c>
    </row>
    <row r="20" spans="1:26" ht="15" thickBot="1">
      <c r="A20" s="32" t="s">
        <v>155</v>
      </c>
      <c r="B20" s="33">
        <v>99</v>
      </c>
      <c r="C20" s="33">
        <v>10</v>
      </c>
      <c r="D20" s="33">
        <v>5</v>
      </c>
      <c r="E20" s="33">
        <v>10</v>
      </c>
      <c r="F20" s="33">
        <v>99</v>
      </c>
      <c r="G20" s="33">
        <v>99</v>
      </c>
      <c r="H20" s="33">
        <v>7</v>
      </c>
      <c r="I20" s="33">
        <v>99</v>
      </c>
      <c r="J20" s="33">
        <v>99</v>
      </c>
      <c r="K20" s="33">
        <v>9</v>
      </c>
      <c r="L20" s="33">
        <v>2</v>
      </c>
      <c r="M20" s="33">
        <v>12</v>
      </c>
      <c r="N20" s="33">
        <v>11</v>
      </c>
      <c r="O20" s="33">
        <v>15</v>
      </c>
      <c r="P20" s="33">
        <v>9</v>
      </c>
      <c r="Q20" s="33">
        <v>11</v>
      </c>
      <c r="R20" s="33">
        <v>99</v>
      </c>
      <c r="S20" s="33">
        <v>11</v>
      </c>
      <c r="T20" s="33">
        <v>1</v>
      </c>
      <c r="U20" s="33">
        <v>99</v>
      </c>
      <c r="V20" s="33">
        <v>8</v>
      </c>
      <c r="W20" s="33">
        <v>10</v>
      </c>
      <c r="X20" s="33">
        <v>99</v>
      </c>
      <c r="Y20" s="33">
        <v>7</v>
      </c>
      <c r="Z20" s="33">
        <v>1000000</v>
      </c>
    </row>
    <row r="21" spans="1:26" ht="15" thickBot="1">
      <c r="A21" s="32" t="s">
        <v>156</v>
      </c>
      <c r="B21" s="33">
        <v>13</v>
      </c>
      <c r="C21" s="33">
        <v>12</v>
      </c>
      <c r="D21" s="33">
        <v>17</v>
      </c>
      <c r="E21" s="33">
        <v>14</v>
      </c>
      <c r="F21" s="33">
        <v>11</v>
      </c>
      <c r="G21" s="33">
        <v>11</v>
      </c>
      <c r="H21" s="33">
        <v>10</v>
      </c>
      <c r="I21" s="33">
        <v>4</v>
      </c>
      <c r="J21" s="33">
        <v>17</v>
      </c>
      <c r="K21" s="33">
        <v>16</v>
      </c>
      <c r="L21" s="33">
        <v>99</v>
      </c>
      <c r="M21" s="33">
        <v>13</v>
      </c>
      <c r="N21" s="33">
        <v>7</v>
      </c>
      <c r="O21" s="33">
        <v>2</v>
      </c>
      <c r="P21" s="33">
        <v>15</v>
      </c>
      <c r="Q21" s="33">
        <v>99</v>
      </c>
      <c r="R21" s="33">
        <v>99</v>
      </c>
      <c r="S21" s="33">
        <v>99</v>
      </c>
      <c r="T21" s="33">
        <v>9</v>
      </c>
      <c r="U21" s="33">
        <v>2</v>
      </c>
      <c r="V21" s="33">
        <v>12</v>
      </c>
      <c r="W21" s="33">
        <v>13</v>
      </c>
      <c r="X21" s="33">
        <v>10</v>
      </c>
      <c r="Y21" s="33">
        <v>12</v>
      </c>
      <c r="Z21" s="33">
        <v>1000000</v>
      </c>
    </row>
    <row r="22" spans="1:26" ht="15" thickBot="1">
      <c r="A22" s="32" t="s">
        <v>157</v>
      </c>
      <c r="B22" s="33">
        <v>3</v>
      </c>
      <c r="C22" s="33">
        <v>7</v>
      </c>
      <c r="D22" s="33">
        <v>11</v>
      </c>
      <c r="E22" s="33">
        <v>12</v>
      </c>
      <c r="F22" s="33">
        <v>99</v>
      </c>
      <c r="G22" s="33">
        <v>13</v>
      </c>
      <c r="H22" s="33">
        <v>9</v>
      </c>
      <c r="I22" s="33">
        <v>2</v>
      </c>
      <c r="J22" s="33">
        <v>12</v>
      </c>
      <c r="K22" s="33">
        <v>13</v>
      </c>
      <c r="L22" s="33">
        <v>8</v>
      </c>
      <c r="M22" s="33">
        <v>15</v>
      </c>
      <c r="N22" s="33">
        <v>10</v>
      </c>
      <c r="O22" s="33">
        <v>5</v>
      </c>
      <c r="P22" s="33">
        <v>16</v>
      </c>
      <c r="Q22" s="33">
        <v>15</v>
      </c>
      <c r="R22" s="33">
        <v>99</v>
      </c>
      <c r="S22" s="33">
        <v>10</v>
      </c>
      <c r="T22" s="33">
        <v>99</v>
      </c>
      <c r="U22" s="33">
        <v>99</v>
      </c>
      <c r="V22" s="33">
        <v>99</v>
      </c>
      <c r="W22" s="33">
        <v>99</v>
      </c>
      <c r="X22" s="33">
        <v>99</v>
      </c>
      <c r="Y22" s="33">
        <v>99</v>
      </c>
      <c r="Z22" s="33">
        <v>1000000</v>
      </c>
    </row>
    <row r="23" spans="1:26" ht="15" thickBot="1">
      <c r="A23" s="32" t="s">
        <v>158</v>
      </c>
      <c r="B23" s="33">
        <v>12</v>
      </c>
      <c r="C23" s="33">
        <v>15</v>
      </c>
      <c r="D23" s="33">
        <v>99</v>
      </c>
      <c r="E23" s="33">
        <v>3</v>
      </c>
      <c r="F23" s="33">
        <v>99</v>
      </c>
      <c r="G23" s="33">
        <v>9</v>
      </c>
      <c r="H23" s="33">
        <v>16</v>
      </c>
      <c r="I23" s="33">
        <v>16</v>
      </c>
      <c r="J23" s="33">
        <v>16</v>
      </c>
      <c r="K23" s="33">
        <v>99</v>
      </c>
      <c r="L23" s="33">
        <v>12</v>
      </c>
      <c r="M23" s="33">
        <v>16</v>
      </c>
      <c r="N23" s="33">
        <v>99</v>
      </c>
      <c r="O23" s="33">
        <v>18</v>
      </c>
      <c r="P23" s="33">
        <v>8</v>
      </c>
      <c r="Q23" s="33">
        <v>16</v>
      </c>
      <c r="R23" s="33">
        <v>99</v>
      </c>
      <c r="S23" s="33">
        <v>15</v>
      </c>
      <c r="T23" s="33">
        <v>13</v>
      </c>
      <c r="U23" s="33">
        <v>11</v>
      </c>
      <c r="V23" s="33">
        <v>15</v>
      </c>
      <c r="W23" s="33">
        <v>14</v>
      </c>
      <c r="X23" s="33">
        <v>17</v>
      </c>
      <c r="Y23" s="33">
        <v>13</v>
      </c>
      <c r="Z23" s="33">
        <v>1000000</v>
      </c>
    </row>
    <row r="24" spans="1:26" ht="15" thickBot="1">
      <c r="A24" s="32" t="s">
        <v>159</v>
      </c>
      <c r="B24" s="33">
        <v>9</v>
      </c>
      <c r="C24" s="33">
        <v>99</v>
      </c>
      <c r="D24" s="33">
        <v>18</v>
      </c>
      <c r="E24" s="33">
        <v>15</v>
      </c>
      <c r="F24" s="33">
        <v>7</v>
      </c>
      <c r="G24" s="33">
        <v>99</v>
      </c>
      <c r="H24" s="33">
        <v>13</v>
      </c>
      <c r="I24" s="33">
        <v>99</v>
      </c>
      <c r="J24" s="33">
        <v>10</v>
      </c>
      <c r="K24" s="33">
        <v>11</v>
      </c>
      <c r="L24" s="33">
        <v>9</v>
      </c>
      <c r="M24" s="33">
        <v>9</v>
      </c>
      <c r="N24" s="33">
        <v>15</v>
      </c>
      <c r="O24" s="33">
        <v>12</v>
      </c>
      <c r="P24" s="33">
        <v>7</v>
      </c>
      <c r="Q24" s="33">
        <v>10</v>
      </c>
      <c r="R24" s="33">
        <v>99</v>
      </c>
      <c r="S24" s="33">
        <v>16</v>
      </c>
      <c r="T24" s="33">
        <v>99</v>
      </c>
      <c r="U24" s="33">
        <v>99</v>
      </c>
      <c r="V24" s="33">
        <v>99</v>
      </c>
      <c r="W24" s="33">
        <v>99</v>
      </c>
      <c r="X24" s="33">
        <v>99</v>
      </c>
      <c r="Y24" s="33">
        <v>99</v>
      </c>
      <c r="Z24" s="33">
        <v>1000000</v>
      </c>
    </row>
    <row r="25" spans="1:26" ht="15" thickBot="1">
      <c r="A25" s="32" t="s">
        <v>160</v>
      </c>
      <c r="B25" s="33">
        <v>99</v>
      </c>
      <c r="C25" s="33">
        <v>99</v>
      </c>
      <c r="D25" s="33">
        <v>99</v>
      </c>
      <c r="E25" s="33">
        <v>99</v>
      </c>
      <c r="F25" s="33">
        <v>99</v>
      </c>
      <c r="G25" s="33">
        <v>99</v>
      </c>
      <c r="H25" s="33">
        <v>99</v>
      </c>
      <c r="I25" s="33">
        <v>99</v>
      </c>
      <c r="J25" s="33">
        <v>99</v>
      </c>
      <c r="K25" s="33">
        <v>99</v>
      </c>
      <c r="L25" s="33">
        <v>99</v>
      </c>
      <c r="M25" s="33">
        <v>99</v>
      </c>
      <c r="N25" s="33">
        <v>12</v>
      </c>
      <c r="O25" s="33">
        <v>99</v>
      </c>
      <c r="P25" s="33">
        <v>13</v>
      </c>
      <c r="Q25" s="33">
        <v>4</v>
      </c>
      <c r="R25" s="33">
        <v>99</v>
      </c>
      <c r="S25" s="33">
        <v>18</v>
      </c>
      <c r="T25" s="33">
        <v>99</v>
      </c>
      <c r="U25" s="33">
        <v>99</v>
      </c>
      <c r="V25" s="33">
        <v>99</v>
      </c>
      <c r="W25" s="33">
        <v>99</v>
      </c>
      <c r="X25" s="33">
        <v>13</v>
      </c>
      <c r="Y25" s="33">
        <v>99</v>
      </c>
      <c r="Z25" s="33">
        <v>1000000</v>
      </c>
    </row>
    <row r="26" spans="1:26" ht="15" thickBot="1">
      <c r="A26" s="32" t="s">
        <v>161</v>
      </c>
      <c r="B26" s="33">
        <v>99</v>
      </c>
      <c r="C26" s="33">
        <v>99</v>
      </c>
      <c r="D26" s="33">
        <v>99</v>
      </c>
      <c r="E26" s="33">
        <v>99</v>
      </c>
      <c r="F26" s="33">
        <v>99</v>
      </c>
      <c r="G26" s="33">
        <v>99</v>
      </c>
      <c r="H26" s="33">
        <v>99</v>
      </c>
      <c r="I26" s="33">
        <v>99</v>
      </c>
      <c r="J26" s="33">
        <v>99</v>
      </c>
      <c r="K26" s="33">
        <v>99</v>
      </c>
      <c r="L26" s="33">
        <v>99</v>
      </c>
      <c r="M26" s="33">
        <v>99</v>
      </c>
      <c r="N26" s="33">
        <v>99</v>
      </c>
      <c r="O26" s="33">
        <v>99</v>
      </c>
      <c r="P26" s="33">
        <v>99</v>
      </c>
      <c r="Q26" s="33">
        <v>99</v>
      </c>
      <c r="R26" s="33">
        <v>99</v>
      </c>
      <c r="S26" s="33">
        <v>99</v>
      </c>
      <c r="T26" s="33">
        <v>11</v>
      </c>
      <c r="U26" s="33">
        <v>5</v>
      </c>
      <c r="V26" s="33">
        <v>13</v>
      </c>
      <c r="W26" s="33">
        <v>11</v>
      </c>
      <c r="X26" s="33">
        <v>8</v>
      </c>
      <c r="Y26" s="33">
        <v>99</v>
      </c>
      <c r="Z26" s="33">
        <v>1000000</v>
      </c>
    </row>
    <row r="27" spans="1:26" ht="15" thickBot="1">
      <c r="A27" s="32" t="s">
        <v>162</v>
      </c>
      <c r="B27" s="33">
        <v>99</v>
      </c>
      <c r="C27" s="33">
        <v>99</v>
      </c>
      <c r="D27" s="33">
        <v>99</v>
      </c>
      <c r="E27" s="33">
        <v>99</v>
      </c>
      <c r="F27" s="33">
        <v>99</v>
      </c>
      <c r="G27" s="33">
        <v>99</v>
      </c>
      <c r="H27" s="33">
        <v>99</v>
      </c>
      <c r="I27" s="33">
        <v>99</v>
      </c>
      <c r="J27" s="33">
        <v>99</v>
      </c>
      <c r="K27" s="33">
        <v>99</v>
      </c>
      <c r="L27" s="33">
        <v>99</v>
      </c>
      <c r="M27" s="33">
        <v>99</v>
      </c>
      <c r="N27" s="33">
        <v>99</v>
      </c>
      <c r="O27" s="33">
        <v>16</v>
      </c>
      <c r="P27" s="33">
        <v>11</v>
      </c>
      <c r="Q27" s="33">
        <v>17</v>
      </c>
      <c r="R27" s="33">
        <v>99</v>
      </c>
      <c r="S27" s="33">
        <v>12</v>
      </c>
      <c r="T27" s="33">
        <v>12</v>
      </c>
      <c r="U27" s="33">
        <v>7</v>
      </c>
      <c r="V27" s="33">
        <v>99</v>
      </c>
      <c r="W27" s="33">
        <v>99</v>
      </c>
      <c r="X27" s="33">
        <v>99</v>
      </c>
      <c r="Y27" s="33">
        <v>99</v>
      </c>
      <c r="Z27" s="33">
        <v>1000000</v>
      </c>
    </row>
    <row r="28" spans="1:26" ht="15" thickBot="1">
      <c r="A28" s="32" t="s">
        <v>163</v>
      </c>
      <c r="B28" s="33">
        <v>15</v>
      </c>
      <c r="C28" s="33">
        <v>8</v>
      </c>
      <c r="D28" s="33">
        <v>14</v>
      </c>
      <c r="E28" s="33">
        <v>19</v>
      </c>
      <c r="F28" s="33">
        <v>99</v>
      </c>
      <c r="G28" s="33">
        <v>14</v>
      </c>
      <c r="H28" s="33">
        <v>18</v>
      </c>
      <c r="I28" s="33">
        <v>13</v>
      </c>
      <c r="J28" s="33">
        <v>15</v>
      </c>
      <c r="K28" s="33">
        <v>99</v>
      </c>
      <c r="L28" s="33">
        <v>16</v>
      </c>
      <c r="M28" s="33">
        <v>19</v>
      </c>
      <c r="N28" s="33">
        <v>99</v>
      </c>
      <c r="O28" s="33">
        <v>20</v>
      </c>
      <c r="P28" s="33">
        <v>99</v>
      </c>
      <c r="Q28" s="33">
        <v>14</v>
      </c>
      <c r="R28" s="33">
        <v>99</v>
      </c>
      <c r="S28" s="33">
        <v>14</v>
      </c>
      <c r="T28" s="33">
        <v>99</v>
      </c>
      <c r="U28" s="33">
        <v>13</v>
      </c>
      <c r="V28" s="33">
        <v>18</v>
      </c>
      <c r="W28" s="33">
        <v>19</v>
      </c>
      <c r="X28" s="33">
        <v>16</v>
      </c>
      <c r="Y28" s="33">
        <v>17</v>
      </c>
      <c r="Z28" s="33">
        <v>1000000</v>
      </c>
    </row>
    <row r="29" spans="1:26" ht="15" thickBot="1">
      <c r="A29" s="32" t="s">
        <v>164</v>
      </c>
      <c r="B29" s="33">
        <v>14</v>
      </c>
      <c r="C29" s="33">
        <v>9</v>
      </c>
      <c r="D29" s="33">
        <v>10</v>
      </c>
      <c r="E29" s="33">
        <v>99</v>
      </c>
      <c r="F29" s="33">
        <v>99</v>
      </c>
      <c r="G29" s="33">
        <v>99</v>
      </c>
      <c r="H29" s="33">
        <v>15</v>
      </c>
      <c r="I29" s="33">
        <v>11</v>
      </c>
      <c r="J29" s="33">
        <v>99</v>
      </c>
      <c r="K29" s="33">
        <v>15</v>
      </c>
      <c r="L29" s="33">
        <v>14</v>
      </c>
      <c r="M29" s="33">
        <v>18</v>
      </c>
      <c r="N29" s="33">
        <v>99</v>
      </c>
      <c r="O29" s="33">
        <v>99</v>
      </c>
      <c r="P29" s="33">
        <v>99</v>
      </c>
      <c r="Q29" s="33">
        <v>99</v>
      </c>
      <c r="R29" s="33">
        <v>99</v>
      </c>
      <c r="S29" s="33">
        <v>99</v>
      </c>
      <c r="T29" s="33">
        <v>99</v>
      </c>
      <c r="U29" s="33">
        <v>99</v>
      </c>
      <c r="V29" s="33">
        <v>99</v>
      </c>
      <c r="W29" s="33">
        <v>99</v>
      </c>
      <c r="X29" s="33">
        <v>99</v>
      </c>
      <c r="Y29" s="33">
        <v>99</v>
      </c>
      <c r="Z29" s="33">
        <v>1000000</v>
      </c>
    </row>
    <row r="30" spans="1:26" ht="15" thickBot="1">
      <c r="A30" s="32" t="s">
        <v>165</v>
      </c>
      <c r="B30" s="33">
        <v>99</v>
      </c>
      <c r="C30" s="33">
        <v>99</v>
      </c>
      <c r="D30" s="33">
        <v>99</v>
      </c>
      <c r="E30" s="33">
        <v>16</v>
      </c>
      <c r="F30" s="33">
        <v>9</v>
      </c>
      <c r="G30" s="33">
        <v>18</v>
      </c>
      <c r="H30" s="33">
        <v>99</v>
      </c>
      <c r="I30" s="33">
        <v>12</v>
      </c>
      <c r="J30" s="33">
        <v>11</v>
      </c>
      <c r="K30" s="33">
        <v>17</v>
      </c>
      <c r="L30" s="33">
        <v>18</v>
      </c>
      <c r="M30" s="33">
        <v>17</v>
      </c>
      <c r="N30" s="33">
        <v>99</v>
      </c>
      <c r="O30" s="33">
        <v>99</v>
      </c>
      <c r="P30" s="33">
        <v>99</v>
      </c>
      <c r="Q30" s="33">
        <v>99</v>
      </c>
      <c r="R30" s="33">
        <v>99</v>
      </c>
      <c r="S30" s="33">
        <v>99</v>
      </c>
      <c r="T30" s="33">
        <v>99</v>
      </c>
      <c r="U30" s="33">
        <v>99</v>
      </c>
      <c r="V30" s="33">
        <v>99</v>
      </c>
      <c r="W30" s="33">
        <v>99</v>
      </c>
      <c r="X30" s="33">
        <v>99</v>
      </c>
      <c r="Y30" s="33">
        <v>99</v>
      </c>
      <c r="Z30" s="33">
        <v>1000000</v>
      </c>
    </row>
    <row r="31" spans="1:26" ht="15" thickBot="1">
      <c r="A31" s="32" t="s">
        <v>166</v>
      </c>
      <c r="B31" s="33">
        <v>11</v>
      </c>
      <c r="C31" s="33">
        <v>11</v>
      </c>
      <c r="D31" s="33">
        <v>16</v>
      </c>
      <c r="E31" s="33">
        <v>17</v>
      </c>
      <c r="F31" s="33">
        <v>13</v>
      </c>
      <c r="G31" s="33">
        <v>15</v>
      </c>
      <c r="H31" s="33">
        <v>17</v>
      </c>
      <c r="I31" s="33">
        <v>14</v>
      </c>
      <c r="J31" s="33">
        <v>18</v>
      </c>
      <c r="K31" s="33">
        <v>99</v>
      </c>
      <c r="L31" s="33">
        <v>17</v>
      </c>
      <c r="M31" s="33">
        <v>20</v>
      </c>
      <c r="N31" s="33">
        <v>99</v>
      </c>
      <c r="O31" s="33">
        <v>99</v>
      </c>
      <c r="P31" s="33">
        <v>99</v>
      </c>
      <c r="Q31" s="33">
        <v>13</v>
      </c>
      <c r="R31" s="33">
        <v>99</v>
      </c>
      <c r="S31" s="33">
        <v>13</v>
      </c>
      <c r="T31" s="33">
        <v>99</v>
      </c>
      <c r="U31" s="33">
        <v>99</v>
      </c>
      <c r="V31" s="33">
        <v>17</v>
      </c>
      <c r="W31" s="33">
        <v>16</v>
      </c>
      <c r="X31" s="33">
        <v>12</v>
      </c>
      <c r="Y31" s="33">
        <v>16</v>
      </c>
      <c r="Z31" s="33">
        <v>1000000</v>
      </c>
    </row>
    <row r="32" spans="1:26" ht="15" thickBot="1">
      <c r="A32" s="32" t="s">
        <v>167</v>
      </c>
      <c r="B32" s="33">
        <v>18</v>
      </c>
      <c r="C32" s="33">
        <v>99</v>
      </c>
      <c r="D32" s="33">
        <v>99</v>
      </c>
      <c r="E32" s="33">
        <v>18</v>
      </c>
      <c r="F32" s="33">
        <v>12</v>
      </c>
      <c r="G32" s="33">
        <v>17</v>
      </c>
      <c r="H32" s="33">
        <v>99</v>
      </c>
      <c r="I32" s="33">
        <v>15</v>
      </c>
      <c r="J32" s="33">
        <v>19</v>
      </c>
      <c r="K32" s="33">
        <v>99</v>
      </c>
      <c r="L32" s="33">
        <v>99</v>
      </c>
      <c r="M32" s="33">
        <v>22</v>
      </c>
      <c r="N32" s="33">
        <v>13</v>
      </c>
      <c r="O32" s="33">
        <v>19</v>
      </c>
      <c r="P32" s="33">
        <v>99</v>
      </c>
      <c r="Q32" s="33">
        <v>18</v>
      </c>
      <c r="R32" s="33">
        <v>99</v>
      </c>
      <c r="S32" s="33">
        <v>17</v>
      </c>
      <c r="T32" s="33">
        <v>99</v>
      </c>
      <c r="U32" s="33">
        <v>99</v>
      </c>
      <c r="V32" s="33">
        <v>20</v>
      </c>
      <c r="W32" s="33">
        <v>18</v>
      </c>
      <c r="X32" s="33">
        <v>99</v>
      </c>
      <c r="Y32" s="33">
        <v>19</v>
      </c>
      <c r="Z32" s="33">
        <v>1000000</v>
      </c>
    </row>
    <row r="33" spans="1:26" ht="15" thickBot="1">
      <c r="A33" s="32" t="s">
        <v>168</v>
      </c>
      <c r="B33" s="33">
        <v>99</v>
      </c>
      <c r="C33" s="33">
        <v>99</v>
      </c>
      <c r="D33" s="33">
        <v>99</v>
      </c>
      <c r="E33" s="33">
        <v>99</v>
      </c>
      <c r="F33" s="33">
        <v>99</v>
      </c>
      <c r="G33" s="33">
        <v>99</v>
      </c>
      <c r="H33" s="33">
        <v>99</v>
      </c>
      <c r="I33" s="33">
        <v>99</v>
      </c>
      <c r="J33" s="33">
        <v>99</v>
      </c>
      <c r="K33" s="33">
        <v>99</v>
      </c>
      <c r="L33" s="33">
        <v>99</v>
      </c>
      <c r="M33" s="33">
        <v>99</v>
      </c>
      <c r="N33" s="33">
        <v>99</v>
      </c>
      <c r="O33" s="33">
        <v>99</v>
      </c>
      <c r="P33" s="33">
        <v>99</v>
      </c>
      <c r="Q33" s="33">
        <v>99</v>
      </c>
      <c r="R33" s="33">
        <v>99</v>
      </c>
      <c r="S33" s="33">
        <v>99</v>
      </c>
      <c r="T33" s="33">
        <v>18</v>
      </c>
      <c r="U33" s="33">
        <v>12</v>
      </c>
      <c r="V33" s="33">
        <v>16</v>
      </c>
      <c r="W33" s="33">
        <v>20</v>
      </c>
      <c r="X33" s="33">
        <v>15</v>
      </c>
      <c r="Y33" s="33">
        <v>18</v>
      </c>
      <c r="Z33" s="33">
        <v>1000000</v>
      </c>
    </row>
    <row r="34" spans="1:26" ht="15" thickBot="1">
      <c r="A34" s="32" t="s">
        <v>169</v>
      </c>
      <c r="B34" s="33">
        <v>17</v>
      </c>
      <c r="C34" s="33">
        <v>13</v>
      </c>
      <c r="D34" s="33">
        <v>99</v>
      </c>
      <c r="E34" s="33">
        <v>99</v>
      </c>
      <c r="F34" s="33">
        <v>99</v>
      </c>
      <c r="G34" s="33">
        <v>16</v>
      </c>
      <c r="H34" s="33">
        <v>99</v>
      </c>
      <c r="I34" s="33">
        <v>99</v>
      </c>
      <c r="J34" s="33">
        <v>99</v>
      </c>
      <c r="K34" s="33">
        <v>99</v>
      </c>
      <c r="L34" s="33">
        <v>99</v>
      </c>
      <c r="M34" s="33">
        <v>99</v>
      </c>
      <c r="N34" s="33">
        <v>99</v>
      </c>
      <c r="O34" s="33">
        <v>99</v>
      </c>
      <c r="P34" s="33">
        <v>99</v>
      </c>
      <c r="Q34" s="33">
        <v>99</v>
      </c>
      <c r="R34" s="33">
        <v>99</v>
      </c>
      <c r="S34" s="33">
        <v>99</v>
      </c>
      <c r="T34" s="33">
        <v>99</v>
      </c>
      <c r="U34" s="33">
        <v>99</v>
      </c>
      <c r="V34" s="33">
        <v>99</v>
      </c>
      <c r="W34" s="33">
        <v>99</v>
      </c>
      <c r="X34" s="33">
        <v>99</v>
      </c>
      <c r="Y34" s="33">
        <v>99</v>
      </c>
      <c r="Z34" s="33">
        <v>1000000</v>
      </c>
    </row>
    <row r="35" spans="1:26" ht="15" thickBot="1">
      <c r="A35" s="32" t="s">
        <v>170</v>
      </c>
      <c r="B35" s="33">
        <v>99</v>
      </c>
      <c r="C35" s="33">
        <v>99</v>
      </c>
      <c r="D35" s="33">
        <v>99</v>
      </c>
      <c r="E35" s="33">
        <v>99</v>
      </c>
      <c r="F35" s="33">
        <v>99</v>
      </c>
      <c r="G35" s="33">
        <v>99</v>
      </c>
      <c r="H35" s="33">
        <v>99</v>
      </c>
      <c r="I35" s="33">
        <v>99</v>
      </c>
      <c r="J35" s="33">
        <v>99</v>
      </c>
      <c r="K35" s="33">
        <v>99</v>
      </c>
      <c r="L35" s="33">
        <v>99</v>
      </c>
      <c r="M35" s="33">
        <v>99</v>
      </c>
      <c r="N35" s="33">
        <v>99</v>
      </c>
      <c r="O35" s="33">
        <v>99</v>
      </c>
      <c r="P35" s="33">
        <v>99</v>
      </c>
      <c r="Q35" s="33">
        <v>99</v>
      </c>
      <c r="R35" s="33">
        <v>99</v>
      </c>
      <c r="S35" s="33">
        <v>99</v>
      </c>
      <c r="T35" s="33">
        <v>14</v>
      </c>
      <c r="U35" s="33">
        <v>99</v>
      </c>
      <c r="V35" s="33">
        <v>19</v>
      </c>
      <c r="W35" s="33">
        <v>17</v>
      </c>
      <c r="X35" s="33">
        <v>14</v>
      </c>
      <c r="Y35" s="33">
        <v>14</v>
      </c>
      <c r="Z35" s="33">
        <v>1000000</v>
      </c>
    </row>
    <row r="36" spans="1:26" ht="15" thickBot="1">
      <c r="A36" s="32" t="s">
        <v>171</v>
      </c>
      <c r="B36" s="33">
        <v>99</v>
      </c>
      <c r="C36" s="33">
        <v>99</v>
      </c>
      <c r="D36" s="33">
        <v>99</v>
      </c>
      <c r="E36" s="33">
        <v>99</v>
      </c>
      <c r="F36" s="33">
        <v>99</v>
      </c>
      <c r="G36" s="33">
        <v>99</v>
      </c>
      <c r="H36" s="33">
        <v>99</v>
      </c>
      <c r="I36" s="33">
        <v>99</v>
      </c>
      <c r="J36" s="33">
        <v>99</v>
      </c>
      <c r="K36" s="33">
        <v>99</v>
      </c>
      <c r="L36" s="33">
        <v>99</v>
      </c>
      <c r="M36" s="33">
        <v>99</v>
      </c>
      <c r="N36" s="33">
        <v>99</v>
      </c>
      <c r="O36" s="33">
        <v>99</v>
      </c>
      <c r="P36" s="33">
        <v>99</v>
      </c>
      <c r="Q36" s="33">
        <v>99</v>
      </c>
      <c r="R36" s="33">
        <v>99</v>
      </c>
      <c r="S36" s="33">
        <v>99</v>
      </c>
      <c r="T36" s="33">
        <v>16</v>
      </c>
      <c r="U36" s="33">
        <v>99</v>
      </c>
      <c r="V36" s="33">
        <v>14</v>
      </c>
      <c r="W36" s="33">
        <v>99</v>
      </c>
      <c r="X36" s="33">
        <v>99</v>
      </c>
      <c r="Y36" s="33">
        <v>99</v>
      </c>
      <c r="Z36" s="33">
        <v>1000000</v>
      </c>
    </row>
    <row r="37" spans="1:26" ht="19.5" thickBot="1">
      <c r="A37" s="28"/>
    </row>
    <row r="38" spans="1:26" ht="15" thickBot="1">
      <c r="A38" s="32" t="s">
        <v>172</v>
      </c>
      <c r="B38" s="32" t="s">
        <v>120</v>
      </c>
      <c r="C38" s="32" t="s">
        <v>121</v>
      </c>
      <c r="D38" s="32" t="s">
        <v>122</v>
      </c>
      <c r="E38" s="32" t="s">
        <v>123</v>
      </c>
      <c r="F38" s="32" t="s">
        <v>124</v>
      </c>
      <c r="G38" s="32" t="s">
        <v>125</v>
      </c>
      <c r="H38" s="32" t="s">
        <v>126</v>
      </c>
      <c r="I38" s="32" t="s">
        <v>127</v>
      </c>
      <c r="J38" s="32" t="s">
        <v>128</v>
      </c>
      <c r="K38" s="32" t="s">
        <v>129</v>
      </c>
      <c r="L38" s="32" t="s">
        <v>130</v>
      </c>
      <c r="M38" s="32" t="s">
        <v>131</v>
      </c>
      <c r="N38" s="32" t="s">
        <v>132</v>
      </c>
      <c r="O38" s="32" t="s">
        <v>133</v>
      </c>
      <c r="P38" s="32" t="s">
        <v>134</v>
      </c>
      <c r="Q38" s="32" t="s">
        <v>135</v>
      </c>
      <c r="R38" s="32" t="s">
        <v>136</v>
      </c>
      <c r="S38" s="32" t="s">
        <v>137</v>
      </c>
      <c r="T38" s="32" t="s">
        <v>138</v>
      </c>
      <c r="U38" s="32" t="s">
        <v>139</v>
      </c>
      <c r="V38" s="32" t="s">
        <v>140</v>
      </c>
      <c r="W38" s="32" t="s">
        <v>141</v>
      </c>
      <c r="X38" s="32" t="s">
        <v>939</v>
      </c>
      <c r="Y38" s="32" t="s">
        <v>940</v>
      </c>
    </row>
    <row r="39" spans="1:26" ht="32.25" thickBot="1">
      <c r="A39" s="32" t="s">
        <v>173</v>
      </c>
      <c r="B39" s="33" t="s">
        <v>2447</v>
      </c>
      <c r="C39" s="33" t="s">
        <v>2448</v>
      </c>
      <c r="D39" s="33" t="s">
        <v>312</v>
      </c>
      <c r="E39" s="33" t="s">
        <v>2449</v>
      </c>
      <c r="F39" s="33" t="s">
        <v>312</v>
      </c>
      <c r="G39" s="33" t="s">
        <v>2450</v>
      </c>
      <c r="H39" s="33" t="s">
        <v>312</v>
      </c>
      <c r="I39" s="33" t="s">
        <v>2451</v>
      </c>
      <c r="J39" s="33" t="s">
        <v>312</v>
      </c>
      <c r="K39" s="33" t="s">
        <v>312</v>
      </c>
      <c r="L39" s="33" t="s">
        <v>2452</v>
      </c>
      <c r="M39" s="33" t="s">
        <v>2453</v>
      </c>
      <c r="N39" s="33" t="s">
        <v>2454</v>
      </c>
      <c r="O39" s="33" t="s">
        <v>312</v>
      </c>
      <c r="P39" s="33" t="s">
        <v>312</v>
      </c>
      <c r="Q39" s="33" t="s">
        <v>2455</v>
      </c>
      <c r="R39" s="33" t="s">
        <v>312</v>
      </c>
      <c r="S39" s="33" t="s">
        <v>312</v>
      </c>
      <c r="T39" s="33" t="s">
        <v>2456</v>
      </c>
      <c r="U39" s="33" t="s">
        <v>312</v>
      </c>
      <c r="V39" s="33" t="s">
        <v>2457</v>
      </c>
      <c r="W39" s="33" t="s">
        <v>312</v>
      </c>
      <c r="X39" s="33" t="s">
        <v>312</v>
      </c>
      <c r="Y39" s="33" t="s">
        <v>312</v>
      </c>
    </row>
    <row r="40" spans="1:26" ht="32.25" thickBot="1">
      <c r="A40" s="32" t="s">
        <v>187</v>
      </c>
      <c r="B40" s="33" t="s">
        <v>323</v>
      </c>
      <c r="C40" s="33" t="s">
        <v>2458</v>
      </c>
      <c r="D40" s="33" t="s">
        <v>323</v>
      </c>
      <c r="E40" s="33" t="s">
        <v>2459</v>
      </c>
      <c r="F40" s="33" t="s">
        <v>323</v>
      </c>
      <c r="G40" s="33" t="s">
        <v>2460</v>
      </c>
      <c r="H40" s="33" t="s">
        <v>323</v>
      </c>
      <c r="I40" s="33" t="s">
        <v>2461</v>
      </c>
      <c r="J40" s="33" t="s">
        <v>323</v>
      </c>
      <c r="K40" s="33" t="s">
        <v>323</v>
      </c>
      <c r="L40" s="33" t="s">
        <v>2462</v>
      </c>
      <c r="M40" s="33" t="s">
        <v>2463</v>
      </c>
      <c r="N40" s="33" t="s">
        <v>2464</v>
      </c>
      <c r="O40" s="33" t="s">
        <v>323</v>
      </c>
      <c r="P40" s="33" t="s">
        <v>323</v>
      </c>
      <c r="Q40" s="33" t="s">
        <v>2465</v>
      </c>
      <c r="R40" s="33" t="s">
        <v>323</v>
      </c>
      <c r="S40" s="33" t="s">
        <v>323</v>
      </c>
      <c r="T40" s="33" t="s">
        <v>2466</v>
      </c>
      <c r="U40" s="33" t="s">
        <v>323</v>
      </c>
      <c r="V40" s="33" t="s">
        <v>2467</v>
      </c>
      <c r="W40" s="33" t="s">
        <v>323</v>
      </c>
      <c r="X40" s="33" t="s">
        <v>323</v>
      </c>
      <c r="Y40" s="33" t="s">
        <v>323</v>
      </c>
    </row>
    <row r="41" spans="1:26" ht="32.25" thickBot="1">
      <c r="A41" s="32" t="s">
        <v>192</v>
      </c>
      <c r="B41" s="33" t="s">
        <v>330</v>
      </c>
      <c r="C41" s="33" t="s">
        <v>2468</v>
      </c>
      <c r="D41" s="33" t="s">
        <v>330</v>
      </c>
      <c r="E41" s="33" t="s">
        <v>2469</v>
      </c>
      <c r="F41" s="33" t="s">
        <v>330</v>
      </c>
      <c r="G41" s="33" t="s">
        <v>2470</v>
      </c>
      <c r="H41" s="33" t="s">
        <v>330</v>
      </c>
      <c r="I41" s="33" t="s">
        <v>330</v>
      </c>
      <c r="J41" s="33" t="s">
        <v>330</v>
      </c>
      <c r="K41" s="33" t="s">
        <v>330</v>
      </c>
      <c r="L41" s="33" t="s">
        <v>2471</v>
      </c>
      <c r="M41" s="33" t="s">
        <v>2472</v>
      </c>
      <c r="N41" s="33" t="s">
        <v>2473</v>
      </c>
      <c r="O41" s="33" t="s">
        <v>330</v>
      </c>
      <c r="P41" s="33" t="s">
        <v>330</v>
      </c>
      <c r="Q41" s="33" t="s">
        <v>2474</v>
      </c>
      <c r="R41" s="33" t="s">
        <v>330</v>
      </c>
      <c r="S41" s="33" t="s">
        <v>330</v>
      </c>
      <c r="T41" s="33" t="s">
        <v>2475</v>
      </c>
      <c r="U41" s="33" t="s">
        <v>330</v>
      </c>
      <c r="V41" s="33" t="s">
        <v>2476</v>
      </c>
      <c r="W41" s="33" t="s">
        <v>330</v>
      </c>
      <c r="X41" s="33" t="s">
        <v>330</v>
      </c>
      <c r="Y41" s="33" t="s">
        <v>330</v>
      </c>
    </row>
    <row r="42" spans="1:26" ht="32.25" thickBot="1">
      <c r="A42" s="32" t="s">
        <v>195</v>
      </c>
      <c r="B42" s="33" t="s">
        <v>336</v>
      </c>
      <c r="C42" s="33" t="s">
        <v>2477</v>
      </c>
      <c r="D42" s="33" t="s">
        <v>336</v>
      </c>
      <c r="E42" s="33" t="s">
        <v>2478</v>
      </c>
      <c r="F42" s="33" t="s">
        <v>336</v>
      </c>
      <c r="G42" s="33" t="s">
        <v>2479</v>
      </c>
      <c r="H42" s="33" t="s">
        <v>336</v>
      </c>
      <c r="I42" s="33" t="s">
        <v>336</v>
      </c>
      <c r="J42" s="33" t="s">
        <v>336</v>
      </c>
      <c r="K42" s="33" t="s">
        <v>336</v>
      </c>
      <c r="L42" s="33" t="s">
        <v>336</v>
      </c>
      <c r="M42" s="33" t="s">
        <v>2480</v>
      </c>
      <c r="N42" s="33" t="s">
        <v>2481</v>
      </c>
      <c r="O42" s="33" t="s">
        <v>336</v>
      </c>
      <c r="P42" s="33" t="s">
        <v>336</v>
      </c>
      <c r="Q42" s="33" t="s">
        <v>2482</v>
      </c>
      <c r="R42" s="33" t="s">
        <v>336</v>
      </c>
      <c r="S42" s="33" t="s">
        <v>336</v>
      </c>
      <c r="T42" s="33" t="s">
        <v>2483</v>
      </c>
      <c r="U42" s="33" t="s">
        <v>336</v>
      </c>
      <c r="V42" s="33" t="s">
        <v>2484</v>
      </c>
      <c r="W42" s="33" t="s">
        <v>336</v>
      </c>
      <c r="X42" s="33" t="s">
        <v>336</v>
      </c>
      <c r="Y42" s="33" t="s">
        <v>336</v>
      </c>
    </row>
    <row r="43" spans="1:26" ht="32.25" thickBot="1">
      <c r="A43" s="32" t="s">
        <v>196</v>
      </c>
      <c r="B43" s="33" t="s">
        <v>341</v>
      </c>
      <c r="C43" s="33" t="s">
        <v>2485</v>
      </c>
      <c r="D43" s="33" t="s">
        <v>341</v>
      </c>
      <c r="E43" s="33" t="s">
        <v>341</v>
      </c>
      <c r="F43" s="33" t="s">
        <v>341</v>
      </c>
      <c r="G43" s="33" t="s">
        <v>2486</v>
      </c>
      <c r="H43" s="33" t="s">
        <v>341</v>
      </c>
      <c r="I43" s="33" t="s">
        <v>341</v>
      </c>
      <c r="J43" s="33" t="s">
        <v>341</v>
      </c>
      <c r="K43" s="33" t="s">
        <v>341</v>
      </c>
      <c r="L43" s="33" t="s">
        <v>341</v>
      </c>
      <c r="M43" s="33" t="s">
        <v>2487</v>
      </c>
      <c r="N43" s="33" t="s">
        <v>2488</v>
      </c>
      <c r="O43" s="33" t="s">
        <v>341</v>
      </c>
      <c r="P43" s="33" t="s">
        <v>341</v>
      </c>
      <c r="Q43" s="33" t="s">
        <v>2489</v>
      </c>
      <c r="R43" s="33" t="s">
        <v>341</v>
      </c>
      <c r="S43" s="33" t="s">
        <v>341</v>
      </c>
      <c r="T43" s="33" t="s">
        <v>341</v>
      </c>
      <c r="U43" s="33" t="s">
        <v>341</v>
      </c>
      <c r="V43" s="33" t="s">
        <v>2490</v>
      </c>
      <c r="W43" s="33" t="s">
        <v>341</v>
      </c>
      <c r="X43" s="33" t="s">
        <v>341</v>
      </c>
      <c r="Y43" s="33" t="s">
        <v>341</v>
      </c>
    </row>
    <row r="44" spans="1:26" ht="32.25" thickBot="1">
      <c r="A44" s="32" t="s">
        <v>197</v>
      </c>
      <c r="B44" s="33" t="s">
        <v>346</v>
      </c>
      <c r="C44" s="33" t="s">
        <v>2491</v>
      </c>
      <c r="D44" s="33" t="s">
        <v>346</v>
      </c>
      <c r="E44" s="33" t="s">
        <v>346</v>
      </c>
      <c r="F44" s="33" t="s">
        <v>346</v>
      </c>
      <c r="G44" s="33" t="s">
        <v>2492</v>
      </c>
      <c r="H44" s="33" t="s">
        <v>346</v>
      </c>
      <c r="I44" s="33" t="s">
        <v>346</v>
      </c>
      <c r="J44" s="33" t="s">
        <v>346</v>
      </c>
      <c r="K44" s="33" t="s">
        <v>346</v>
      </c>
      <c r="L44" s="33" t="s">
        <v>346</v>
      </c>
      <c r="M44" s="33" t="s">
        <v>2493</v>
      </c>
      <c r="N44" s="33" t="s">
        <v>2494</v>
      </c>
      <c r="O44" s="33" t="s">
        <v>346</v>
      </c>
      <c r="P44" s="33" t="s">
        <v>346</v>
      </c>
      <c r="Q44" s="33" t="s">
        <v>2495</v>
      </c>
      <c r="R44" s="33" t="s">
        <v>346</v>
      </c>
      <c r="S44" s="33" t="s">
        <v>346</v>
      </c>
      <c r="T44" s="33" t="s">
        <v>346</v>
      </c>
      <c r="U44" s="33" t="s">
        <v>346</v>
      </c>
      <c r="V44" s="33" t="s">
        <v>2496</v>
      </c>
      <c r="W44" s="33" t="s">
        <v>346</v>
      </c>
      <c r="X44" s="33" t="s">
        <v>346</v>
      </c>
      <c r="Y44" s="33" t="s">
        <v>346</v>
      </c>
    </row>
    <row r="45" spans="1:26" ht="32.25" thickBot="1">
      <c r="A45" s="32" t="s">
        <v>198</v>
      </c>
      <c r="B45" s="33" t="s">
        <v>351</v>
      </c>
      <c r="C45" s="33" t="s">
        <v>2497</v>
      </c>
      <c r="D45" s="33" t="s">
        <v>351</v>
      </c>
      <c r="E45" s="33" t="s">
        <v>351</v>
      </c>
      <c r="F45" s="33" t="s">
        <v>351</v>
      </c>
      <c r="G45" s="33" t="s">
        <v>2498</v>
      </c>
      <c r="H45" s="33" t="s">
        <v>351</v>
      </c>
      <c r="I45" s="33" t="s">
        <v>351</v>
      </c>
      <c r="J45" s="33" t="s">
        <v>351</v>
      </c>
      <c r="K45" s="33" t="s">
        <v>351</v>
      </c>
      <c r="L45" s="33" t="s">
        <v>351</v>
      </c>
      <c r="M45" s="33" t="s">
        <v>2499</v>
      </c>
      <c r="N45" s="33" t="s">
        <v>2500</v>
      </c>
      <c r="O45" s="33" t="s">
        <v>351</v>
      </c>
      <c r="P45" s="33" t="s">
        <v>351</v>
      </c>
      <c r="Q45" s="33" t="s">
        <v>2501</v>
      </c>
      <c r="R45" s="33" t="s">
        <v>351</v>
      </c>
      <c r="S45" s="33" t="s">
        <v>351</v>
      </c>
      <c r="T45" s="33" t="s">
        <v>351</v>
      </c>
      <c r="U45" s="33" t="s">
        <v>351</v>
      </c>
      <c r="V45" s="33" t="s">
        <v>2502</v>
      </c>
      <c r="W45" s="33" t="s">
        <v>351</v>
      </c>
      <c r="X45" s="33" t="s">
        <v>351</v>
      </c>
      <c r="Y45" s="33" t="s">
        <v>351</v>
      </c>
    </row>
    <row r="46" spans="1:26" ht="32.25" thickBot="1">
      <c r="A46" s="32" t="s">
        <v>200</v>
      </c>
      <c r="B46" s="33" t="s">
        <v>356</v>
      </c>
      <c r="C46" s="33" t="s">
        <v>2503</v>
      </c>
      <c r="D46" s="33" t="s">
        <v>356</v>
      </c>
      <c r="E46" s="33" t="s">
        <v>356</v>
      </c>
      <c r="F46" s="33" t="s">
        <v>356</v>
      </c>
      <c r="G46" s="33" t="s">
        <v>2504</v>
      </c>
      <c r="H46" s="33" t="s">
        <v>356</v>
      </c>
      <c r="I46" s="33" t="s">
        <v>356</v>
      </c>
      <c r="J46" s="33" t="s">
        <v>356</v>
      </c>
      <c r="K46" s="33" t="s">
        <v>356</v>
      </c>
      <c r="L46" s="33" t="s">
        <v>356</v>
      </c>
      <c r="M46" s="33" t="s">
        <v>2505</v>
      </c>
      <c r="N46" s="33" t="s">
        <v>2506</v>
      </c>
      <c r="O46" s="33" t="s">
        <v>356</v>
      </c>
      <c r="P46" s="33" t="s">
        <v>356</v>
      </c>
      <c r="Q46" s="33" t="s">
        <v>356</v>
      </c>
      <c r="R46" s="33" t="s">
        <v>356</v>
      </c>
      <c r="S46" s="33" t="s">
        <v>356</v>
      </c>
      <c r="T46" s="33" t="s">
        <v>356</v>
      </c>
      <c r="U46" s="33" t="s">
        <v>356</v>
      </c>
      <c r="V46" s="33" t="s">
        <v>2507</v>
      </c>
      <c r="W46" s="33" t="s">
        <v>356</v>
      </c>
      <c r="X46" s="33" t="s">
        <v>356</v>
      </c>
      <c r="Y46" s="33" t="s">
        <v>356</v>
      </c>
    </row>
    <row r="47" spans="1:26" ht="32.25" thickBot="1">
      <c r="A47" s="32" t="s">
        <v>201</v>
      </c>
      <c r="B47" s="33" t="s">
        <v>361</v>
      </c>
      <c r="C47" s="33" t="s">
        <v>2508</v>
      </c>
      <c r="D47" s="33" t="s">
        <v>361</v>
      </c>
      <c r="E47" s="33" t="s">
        <v>361</v>
      </c>
      <c r="F47" s="33" t="s">
        <v>361</v>
      </c>
      <c r="G47" s="33" t="s">
        <v>2509</v>
      </c>
      <c r="H47" s="33" t="s">
        <v>361</v>
      </c>
      <c r="I47" s="33" t="s">
        <v>361</v>
      </c>
      <c r="J47" s="33" t="s">
        <v>361</v>
      </c>
      <c r="K47" s="33" t="s">
        <v>361</v>
      </c>
      <c r="L47" s="33" t="s">
        <v>361</v>
      </c>
      <c r="M47" s="33" t="s">
        <v>2510</v>
      </c>
      <c r="N47" s="33" t="s">
        <v>2511</v>
      </c>
      <c r="O47" s="33" t="s">
        <v>361</v>
      </c>
      <c r="P47" s="33" t="s">
        <v>361</v>
      </c>
      <c r="Q47" s="33" t="s">
        <v>361</v>
      </c>
      <c r="R47" s="33" t="s">
        <v>361</v>
      </c>
      <c r="S47" s="33" t="s">
        <v>361</v>
      </c>
      <c r="T47" s="33" t="s">
        <v>361</v>
      </c>
      <c r="U47" s="33" t="s">
        <v>361</v>
      </c>
      <c r="V47" s="33" t="s">
        <v>2512</v>
      </c>
      <c r="W47" s="33" t="s">
        <v>361</v>
      </c>
      <c r="X47" s="33" t="s">
        <v>361</v>
      </c>
      <c r="Y47" s="33" t="s">
        <v>361</v>
      </c>
    </row>
    <row r="48" spans="1:26" ht="32.25" thickBot="1">
      <c r="A48" s="32" t="s">
        <v>202</v>
      </c>
      <c r="B48" s="33" t="s">
        <v>366</v>
      </c>
      <c r="C48" s="33" t="s">
        <v>2513</v>
      </c>
      <c r="D48" s="33" t="s">
        <v>366</v>
      </c>
      <c r="E48" s="33" t="s">
        <v>366</v>
      </c>
      <c r="F48" s="33" t="s">
        <v>366</v>
      </c>
      <c r="G48" s="33" t="s">
        <v>2514</v>
      </c>
      <c r="H48" s="33" t="s">
        <v>366</v>
      </c>
      <c r="I48" s="33" t="s">
        <v>366</v>
      </c>
      <c r="J48" s="33" t="s">
        <v>366</v>
      </c>
      <c r="K48" s="33" t="s">
        <v>366</v>
      </c>
      <c r="L48" s="33" t="s">
        <v>366</v>
      </c>
      <c r="M48" s="33" t="s">
        <v>2515</v>
      </c>
      <c r="N48" s="33" t="s">
        <v>2516</v>
      </c>
      <c r="O48" s="33" t="s">
        <v>366</v>
      </c>
      <c r="P48" s="33" t="s">
        <v>366</v>
      </c>
      <c r="Q48" s="33" t="s">
        <v>366</v>
      </c>
      <c r="R48" s="33" t="s">
        <v>366</v>
      </c>
      <c r="S48" s="33" t="s">
        <v>366</v>
      </c>
      <c r="T48" s="33" t="s">
        <v>366</v>
      </c>
      <c r="U48" s="33" t="s">
        <v>366</v>
      </c>
      <c r="V48" s="33" t="s">
        <v>2517</v>
      </c>
      <c r="W48" s="33" t="s">
        <v>366</v>
      </c>
      <c r="X48" s="33" t="s">
        <v>366</v>
      </c>
      <c r="Y48" s="33" t="s">
        <v>366</v>
      </c>
    </row>
    <row r="49" spans="1:25" ht="32.25" thickBot="1">
      <c r="A49" s="32" t="s">
        <v>204</v>
      </c>
      <c r="B49" s="33" t="s">
        <v>371</v>
      </c>
      <c r="C49" s="33" t="s">
        <v>2518</v>
      </c>
      <c r="D49" s="33" t="s">
        <v>371</v>
      </c>
      <c r="E49" s="33" t="s">
        <v>371</v>
      </c>
      <c r="F49" s="33" t="s">
        <v>371</v>
      </c>
      <c r="G49" s="33" t="s">
        <v>2519</v>
      </c>
      <c r="H49" s="33" t="s">
        <v>371</v>
      </c>
      <c r="I49" s="33" t="s">
        <v>371</v>
      </c>
      <c r="J49" s="33" t="s">
        <v>371</v>
      </c>
      <c r="K49" s="33" t="s">
        <v>371</v>
      </c>
      <c r="L49" s="33" t="s">
        <v>371</v>
      </c>
      <c r="M49" s="33" t="s">
        <v>2520</v>
      </c>
      <c r="N49" s="33" t="s">
        <v>2521</v>
      </c>
      <c r="O49" s="33" t="s">
        <v>371</v>
      </c>
      <c r="P49" s="33" t="s">
        <v>371</v>
      </c>
      <c r="Q49" s="33" t="s">
        <v>371</v>
      </c>
      <c r="R49" s="33" t="s">
        <v>371</v>
      </c>
      <c r="S49" s="33" t="s">
        <v>371</v>
      </c>
      <c r="T49" s="33" t="s">
        <v>371</v>
      </c>
      <c r="U49" s="33" t="s">
        <v>371</v>
      </c>
      <c r="V49" s="33" t="s">
        <v>2522</v>
      </c>
      <c r="W49" s="33" t="s">
        <v>371</v>
      </c>
      <c r="X49" s="33" t="s">
        <v>371</v>
      </c>
      <c r="Y49" s="33" t="s">
        <v>371</v>
      </c>
    </row>
    <row r="50" spans="1:25" ht="32.25" thickBot="1">
      <c r="A50" s="32" t="s">
        <v>205</v>
      </c>
      <c r="B50" s="33" t="s">
        <v>376</v>
      </c>
      <c r="C50" s="33" t="s">
        <v>2523</v>
      </c>
      <c r="D50" s="33" t="s">
        <v>376</v>
      </c>
      <c r="E50" s="33" t="s">
        <v>376</v>
      </c>
      <c r="F50" s="33" t="s">
        <v>376</v>
      </c>
      <c r="G50" s="33" t="s">
        <v>2524</v>
      </c>
      <c r="H50" s="33" t="s">
        <v>376</v>
      </c>
      <c r="I50" s="33" t="s">
        <v>376</v>
      </c>
      <c r="J50" s="33" t="s">
        <v>376</v>
      </c>
      <c r="K50" s="33" t="s">
        <v>376</v>
      </c>
      <c r="L50" s="33" t="s">
        <v>376</v>
      </c>
      <c r="M50" s="33" t="s">
        <v>2525</v>
      </c>
      <c r="N50" s="33" t="s">
        <v>2526</v>
      </c>
      <c r="O50" s="33" t="s">
        <v>376</v>
      </c>
      <c r="P50" s="33" t="s">
        <v>376</v>
      </c>
      <c r="Q50" s="33" t="s">
        <v>376</v>
      </c>
      <c r="R50" s="33" t="s">
        <v>376</v>
      </c>
      <c r="S50" s="33" t="s">
        <v>376</v>
      </c>
      <c r="T50" s="33" t="s">
        <v>376</v>
      </c>
      <c r="U50" s="33" t="s">
        <v>376</v>
      </c>
      <c r="V50" s="33" t="s">
        <v>2527</v>
      </c>
      <c r="W50" s="33" t="s">
        <v>376</v>
      </c>
      <c r="X50" s="33" t="s">
        <v>376</v>
      </c>
      <c r="Y50" s="33" t="s">
        <v>376</v>
      </c>
    </row>
    <row r="51" spans="1:25" ht="32.25" thickBot="1">
      <c r="A51" s="32" t="s">
        <v>206</v>
      </c>
      <c r="B51" s="33" t="s">
        <v>381</v>
      </c>
      <c r="C51" s="33" t="s">
        <v>2528</v>
      </c>
      <c r="D51" s="33" t="s">
        <v>381</v>
      </c>
      <c r="E51" s="33" t="s">
        <v>381</v>
      </c>
      <c r="F51" s="33" t="s">
        <v>381</v>
      </c>
      <c r="G51" s="33" t="s">
        <v>2529</v>
      </c>
      <c r="H51" s="33" t="s">
        <v>381</v>
      </c>
      <c r="I51" s="33" t="s">
        <v>381</v>
      </c>
      <c r="J51" s="33" t="s">
        <v>381</v>
      </c>
      <c r="K51" s="33" t="s">
        <v>381</v>
      </c>
      <c r="L51" s="33" t="s">
        <v>381</v>
      </c>
      <c r="M51" s="33" t="s">
        <v>2530</v>
      </c>
      <c r="N51" s="33" t="s">
        <v>2531</v>
      </c>
      <c r="O51" s="33" t="s">
        <v>381</v>
      </c>
      <c r="P51" s="33" t="s">
        <v>381</v>
      </c>
      <c r="Q51" s="33" t="s">
        <v>381</v>
      </c>
      <c r="R51" s="33" t="s">
        <v>381</v>
      </c>
      <c r="S51" s="33" t="s">
        <v>381</v>
      </c>
      <c r="T51" s="33" t="s">
        <v>381</v>
      </c>
      <c r="U51" s="33" t="s">
        <v>381</v>
      </c>
      <c r="V51" s="33" t="s">
        <v>2532</v>
      </c>
      <c r="W51" s="33" t="s">
        <v>381</v>
      </c>
      <c r="X51" s="33" t="s">
        <v>381</v>
      </c>
      <c r="Y51" s="33" t="s">
        <v>381</v>
      </c>
    </row>
    <row r="52" spans="1:25" ht="32.25" thickBot="1">
      <c r="A52" s="32" t="s">
        <v>207</v>
      </c>
      <c r="B52" s="33" t="s">
        <v>386</v>
      </c>
      <c r="C52" s="33" t="s">
        <v>386</v>
      </c>
      <c r="D52" s="33" t="s">
        <v>386</v>
      </c>
      <c r="E52" s="33" t="s">
        <v>386</v>
      </c>
      <c r="F52" s="33" t="s">
        <v>386</v>
      </c>
      <c r="G52" s="33" t="s">
        <v>2533</v>
      </c>
      <c r="H52" s="33" t="s">
        <v>386</v>
      </c>
      <c r="I52" s="33" t="s">
        <v>386</v>
      </c>
      <c r="J52" s="33" t="s">
        <v>386</v>
      </c>
      <c r="K52" s="33" t="s">
        <v>386</v>
      </c>
      <c r="L52" s="33" t="s">
        <v>386</v>
      </c>
      <c r="M52" s="33" t="s">
        <v>2534</v>
      </c>
      <c r="N52" s="33" t="s">
        <v>2535</v>
      </c>
      <c r="O52" s="33" t="s">
        <v>386</v>
      </c>
      <c r="P52" s="33" t="s">
        <v>386</v>
      </c>
      <c r="Q52" s="33" t="s">
        <v>386</v>
      </c>
      <c r="R52" s="33" t="s">
        <v>386</v>
      </c>
      <c r="S52" s="33" t="s">
        <v>386</v>
      </c>
      <c r="T52" s="33" t="s">
        <v>386</v>
      </c>
      <c r="U52" s="33" t="s">
        <v>386</v>
      </c>
      <c r="V52" s="33" t="s">
        <v>2536</v>
      </c>
      <c r="W52" s="33" t="s">
        <v>386</v>
      </c>
      <c r="X52" s="33" t="s">
        <v>386</v>
      </c>
      <c r="Y52" s="33" t="s">
        <v>386</v>
      </c>
    </row>
    <row r="53" spans="1:25" ht="32.25" thickBot="1">
      <c r="A53" s="32" t="s">
        <v>208</v>
      </c>
      <c r="B53" s="33" t="s">
        <v>391</v>
      </c>
      <c r="C53" s="33" t="s">
        <v>391</v>
      </c>
      <c r="D53" s="33" t="s">
        <v>391</v>
      </c>
      <c r="E53" s="33" t="s">
        <v>391</v>
      </c>
      <c r="F53" s="33" t="s">
        <v>391</v>
      </c>
      <c r="G53" s="33" t="s">
        <v>2537</v>
      </c>
      <c r="H53" s="33" t="s">
        <v>391</v>
      </c>
      <c r="I53" s="33" t="s">
        <v>391</v>
      </c>
      <c r="J53" s="33" t="s">
        <v>391</v>
      </c>
      <c r="K53" s="33" t="s">
        <v>391</v>
      </c>
      <c r="L53" s="33" t="s">
        <v>391</v>
      </c>
      <c r="M53" s="33" t="s">
        <v>2538</v>
      </c>
      <c r="N53" s="33" t="s">
        <v>2539</v>
      </c>
      <c r="O53" s="33" t="s">
        <v>391</v>
      </c>
      <c r="P53" s="33" t="s">
        <v>391</v>
      </c>
      <c r="Q53" s="33" t="s">
        <v>391</v>
      </c>
      <c r="R53" s="33" t="s">
        <v>391</v>
      </c>
      <c r="S53" s="33" t="s">
        <v>391</v>
      </c>
      <c r="T53" s="33" t="s">
        <v>391</v>
      </c>
      <c r="U53" s="33" t="s">
        <v>391</v>
      </c>
      <c r="V53" s="33" t="s">
        <v>391</v>
      </c>
      <c r="W53" s="33" t="s">
        <v>391</v>
      </c>
      <c r="X53" s="33" t="s">
        <v>391</v>
      </c>
      <c r="Y53" s="33" t="s">
        <v>391</v>
      </c>
    </row>
    <row r="54" spans="1:25" ht="32.25" thickBot="1">
      <c r="A54" s="32" t="s">
        <v>209</v>
      </c>
      <c r="B54" s="33" t="s">
        <v>396</v>
      </c>
      <c r="C54" s="33" t="s">
        <v>396</v>
      </c>
      <c r="D54" s="33" t="s">
        <v>396</v>
      </c>
      <c r="E54" s="33" t="s">
        <v>396</v>
      </c>
      <c r="F54" s="33" t="s">
        <v>396</v>
      </c>
      <c r="G54" s="33" t="s">
        <v>2540</v>
      </c>
      <c r="H54" s="33" t="s">
        <v>396</v>
      </c>
      <c r="I54" s="33" t="s">
        <v>396</v>
      </c>
      <c r="J54" s="33" t="s">
        <v>396</v>
      </c>
      <c r="K54" s="33" t="s">
        <v>396</v>
      </c>
      <c r="L54" s="33" t="s">
        <v>396</v>
      </c>
      <c r="M54" s="33" t="s">
        <v>2541</v>
      </c>
      <c r="N54" s="33" t="s">
        <v>2542</v>
      </c>
      <c r="O54" s="33" t="s">
        <v>396</v>
      </c>
      <c r="P54" s="33" t="s">
        <v>396</v>
      </c>
      <c r="Q54" s="33" t="s">
        <v>396</v>
      </c>
      <c r="R54" s="33" t="s">
        <v>396</v>
      </c>
      <c r="S54" s="33" t="s">
        <v>396</v>
      </c>
      <c r="T54" s="33" t="s">
        <v>396</v>
      </c>
      <c r="U54" s="33" t="s">
        <v>396</v>
      </c>
      <c r="V54" s="33" t="s">
        <v>396</v>
      </c>
      <c r="W54" s="33" t="s">
        <v>396</v>
      </c>
      <c r="X54" s="33" t="s">
        <v>396</v>
      </c>
      <c r="Y54" s="33" t="s">
        <v>396</v>
      </c>
    </row>
    <row r="55" spans="1:25" ht="32.25" thickBot="1">
      <c r="A55" s="32" t="s">
        <v>210</v>
      </c>
      <c r="B55" s="33" t="s">
        <v>400</v>
      </c>
      <c r="C55" s="33" t="s">
        <v>400</v>
      </c>
      <c r="D55" s="33" t="s">
        <v>400</v>
      </c>
      <c r="E55" s="33" t="s">
        <v>400</v>
      </c>
      <c r="F55" s="33" t="s">
        <v>400</v>
      </c>
      <c r="G55" s="33" t="s">
        <v>2543</v>
      </c>
      <c r="H55" s="33" t="s">
        <v>400</v>
      </c>
      <c r="I55" s="33" t="s">
        <v>400</v>
      </c>
      <c r="J55" s="33" t="s">
        <v>400</v>
      </c>
      <c r="K55" s="33" t="s">
        <v>400</v>
      </c>
      <c r="L55" s="33" t="s">
        <v>400</v>
      </c>
      <c r="M55" s="33" t="s">
        <v>2544</v>
      </c>
      <c r="N55" s="33" t="s">
        <v>2545</v>
      </c>
      <c r="O55" s="33" t="s">
        <v>400</v>
      </c>
      <c r="P55" s="33" t="s">
        <v>400</v>
      </c>
      <c r="Q55" s="33" t="s">
        <v>400</v>
      </c>
      <c r="R55" s="33" t="s">
        <v>400</v>
      </c>
      <c r="S55" s="33" t="s">
        <v>400</v>
      </c>
      <c r="T55" s="33" t="s">
        <v>400</v>
      </c>
      <c r="U55" s="33" t="s">
        <v>400</v>
      </c>
      <c r="V55" s="33" t="s">
        <v>400</v>
      </c>
      <c r="W55" s="33" t="s">
        <v>400</v>
      </c>
      <c r="X55" s="33" t="s">
        <v>400</v>
      </c>
      <c r="Y55" s="33" t="s">
        <v>400</v>
      </c>
    </row>
    <row r="56" spans="1:25" ht="32.25" thickBot="1">
      <c r="A56" s="32" t="s">
        <v>211</v>
      </c>
      <c r="B56" s="33" t="s">
        <v>404</v>
      </c>
      <c r="C56" s="33" t="s">
        <v>404</v>
      </c>
      <c r="D56" s="33" t="s">
        <v>404</v>
      </c>
      <c r="E56" s="33" t="s">
        <v>404</v>
      </c>
      <c r="F56" s="33" t="s">
        <v>404</v>
      </c>
      <c r="G56" s="33" t="s">
        <v>2546</v>
      </c>
      <c r="H56" s="33" t="s">
        <v>404</v>
      </c>
      <c r="I56" s="33" t="s">
        <v>404</v>
      </c>
      <c r="J56" s="33" t="s">
        <v>404</v>
      </c>
      <c r="K56" s="33" t="s">
        <v>404</v>
      </c>
      <c r="L56" s="33" t="s">
        <v>404</v>
      </c>
      <c r="M56" s="33" t="s">
        <v>2547</v>
      </c>
      <c r="N56" s="33" t="s">
        <v>2548</v>
      </c>
      <c r="O56" s="33" t="s">
        <v>404</v>
      </c>
      <c r="P56" s="33" t="s">
        <v>404</v>
      </c>
      <c r="Q56" s="33" t="s">
        <v>404</v>
      </c>
      <c r="R56" s="33" t="s">
        <v>404</v>
      </c>
      <c r="S56" s="33" t="s">
        <v>404</v>
      </c>
      <c r="T56" s="33" t="s">
        <v>404</v>
      </c>
      <c r="U56" s="33" t="s">
        <v>404</v>
      </c>
      <c r="V56" s="33" t="s">
        <v>404</v>
      </c>
      <c r="W56" s="33" t="s">
        <v>404</v>
      </c>
      <c r="X56" s="33" t="s">
        <v>404</v>
      </c>
      <c r="Y56" s="33" t="s">
        <v>404</v>
      </c>
    </row>
    <row r="57" spans="1:25" ht="32.25" thickBot="1">
      <c r="A57" s="32" t="s">
        <v>212</v>
      </c>
      <c r="B57" s="33" t="s">
        <v>408</v>
      </c>
      <c r="C57" s="33" t="s">
        <v>408</v>
      </c>
      <c r="D57" s="33" t="s">
        <v>408</v>
      </c>
      <c r="E57" s="33" t="s">
        <v>408</v>
      </c>
      <c r="F57" s="33" t="s">
        <v>408</v>
      </c>
      <c r="G57" s="33" t="s">
        <v>408</v>
      </c>
      <c r="H57" s="33" t="s">
        <v>408</v>
      </c>
      <c r="I57" s="33" t="s">
        <v>408</v>
      </c>
      <c r="J57" s="33" t="s">
        <v>408</v>
      </c>
      <c r="K57" s="33" t="s">
        <v>408</v>
      </c>
      <c r="L57" s="33" t="s">
        <v>408</v>
      </c>
      <c r="M57" s="33" t="s">
        <v>2549</v>
      </c>
      <c r="N57" s="33" t="s">
        <v>2550</v>
      </c>
      <c r="O57" s="33" t="s">
        <v>408</v>
      </c>
      <c r="P57" s="33" t="s">
        <v>408</v>
      </c>
      <c r="Q57" s="33" t="s">
        <v>408</v>
      </c>
      <c r="R57" s="33" t="s">
        <v>408</v>
      </c>
      <c r="S57" s="33" t="s">
        <v>408</v>
      </c>
      <c r="T57" s="33" t="s">
        <v>408</v>
      </c>
      <c r="U57" s="33" t="s">
        <v>408</v>
      </c>
      <c r="V57" s="33" t="s">
        <v>408</v>
      </c>
      <c r="W57" s="33" t="s">
        <v>408</v>
      </c>
      <c r="X57" s="33" t="s">
        <v>408</v>
      </c>
      <c r="Y57" s="33" t="s">
        <v>408</v>
      </c>
    </row>
    <row r="58" spans="1:25" ht="32.25" thickBot="1">
      <c r="A58" s="32" t="s">
        <v>213</v>
      </c>
      <c r="B58" s="33" t="s">
        <v>412</v>
      </c>
      <c r="C58" s="33" t="s">
        <v>412</v>
      </c>
      <c r="D58" s="33" t="s">
        <v>412</v>
      </c>
      <c r="E58" s="33" t="s">
        <v>412</v>
      </c>
      <c r="F58" s="33" t="s">
        <v>412</v>
      </c>
      <c r="G58" s="33" t="s">
        <v>412</v>
      </c>
      <c r="H58" s="33" t="s">
        <v>412</v>
      </c>
      <c r="I58" s="33" t="s">
        <v>412</v>
      </c>
      <c r="J58" s="33" t="s">
        <v>412</v>
      </c>
      <c r="K58" s="33" t="s">
        <v>412</v>
      </c>
      <c r="L58" s="33" t="s">
        <v>412</v>
      </c>
      <c r="M58" s="33" t="s">
        <v>2551</v>
      </c>
      <c r="N58" s="33" t="s">
        <v>2552</v>
      </c>
      <c r="O58" s="33" t="s">
        <v>412</v>
      </c>
      <c r="P58" s="33" t="s">
        <v>412</v>
      </c>
      <c r="Q58" s="33" t="s">
        <v>412</v>
      </c>
      <c r="R58" s="33" t="s">
        <v>412</v>
      </c>
      <c r="S58" s="33" t="s">
        <v>412</v>
      </c>
      <c r="T58" s="33" t="s">
        <v>412</v>
      </c>
      <c r="U58" s="33" t="s">
        <v>412</v>
      </c>
      <c r="V58" s="33" t="s">
        <v>412</v>
      </c>
      <c r="W58" s="33" t="s">
        <v>412</v>
      </c>
      <c r="X58" s="33" t="s">
        <v>412</v>
      </c>
      <c r="Y58" s="33" t="s">
        <v>412</v>
      </c>
    </row>
    <row r="59" spans="1:25" ht="32.25" thickBot="1">
      <c r="A59" s="32" t="s">
        <v>214</v>
      </c>
      <c r="B59" s="33" t="s">
        <v>415</v>
      </c>
      <c r="C59" s="33" t="s">
        <v>415</v>
      </c>
      <c r="D59" s="33" t="s">
        <v>415</v>
      </c>
      <c r="E59" s="33" t="s">
        <v>415</v>
      </c>
      <c r="F59" s="33" t="s">
        <v>415</v>
      </c>
      <c r="G59" s="33" t="s">
        <v>415</v>
      </c>
      <c r="H59" s="33" t="s">
        <v>415</v>
      </c>
      <c r="I59" s="33" t="s">
        <v>415</v>
      </c>
      <c r="J59" s="33" t="s">
        <v>415</v>
      </c>
      <c r="K59" s="33" t="s">
        <v>415</v>
      </c>
      <c r="L59" s="33" t="s">
        <v>415</v>
      </c>
      <c r="M59" s="33" t="s">
        <v>2553</v>
      </c>
      <c r="N59" s="33" t="s">
        <v>2554</v>
      </c>
      <c r="O59" s="33" t="s">
        <v>415</v>
      </c>
      <c r="P59" s="33" t="s">
        <v>415</v>
      </c>
      <c r="Q59" s="33" t="s">
        <v>415</v>
      </c>
      <c r="R59" s="33" t="s">
        <v>415</v>
      </c>
      <c r="S59" s="33" t="s">
        <v>415</v>
      </c>
      <c r="T59" s="33" t="s">
        <v>415</v>
      </c>
      <c r="U59" s="33" t="s">
        <v>415</v>
      </c>
      <c r="V59" s="33" t="s">
        <v>415</v>
      </c>
      <c r="W59" s="33" t="s">
        <v>415</v>
      </c>
      <c r="X59" s="33" t="s">
        <v>415</v>
      </c>
      <c r="Y59" s="33" t="s">
        <v>415</v>
      </c>
    </row>
    <row r="60" spans="1:25" ht="32.25" thickBot="1">
      <c r="A60" s="32" t="s">
        <v>215</v>
      </c>
      <c r="B60" s="33" t="s">
        <v>418</v>
      </c>
      <c r="C60" s="33" t="s">
        <v>418</v>
      </c>
      <c r="D60" s="33" t="s">
        <v>418</v>
      </c>
      <c r="E60" s="33" t="s">
        <v>418</v>
      </c>
      <c r="F60" s="33" t="s">
        <v>418</v>
      </c>
      <c r="G60" s="33" t="s">
        <v>418</v>
      </c>
      <c r="H60" s="33" t="s">
        <v>418</v>
      </c>
      <c r="I60" s="33" t="s">
        <v>418</v>
      </c>
      <c r="J60" s="33" t="s">
        <v>418</v>
      </c>
      <c r="K60" s="33" t="s">
        <v>418</v>
      </c>
      <c r="L60" s="33" t="s">
        <v>418</v>
      </c>
      <c r="M60" s="33" t="s">
        <v>2555</v>
      </c>
      <c r="N60" s="33" t="s">
        <v>2556</v>
      </c>
      <c r="O60" s="33" t="s">
        <v>418</v>
      </c>
      <c r="P60" s="33" t="s">
        <v>418</v>
      </c>
      <c r="Q60" s="33" t="s">
        <v>418</v>
      </c>
      <c r="R60" s="33" t="s">
        <v>418</v>
      </c>
      <c r="S60" s="33" t="s">
        <v>418</v>
      </c>
      <c r="T60" s="33" t="s">
        <v>418</v>
      </c>
      <c r="U60" s="33" t="s">
        <v>418</v>
      </c>
      <c r="V60" s="33" t="s">
        <v>418</v>
      </c>
      <c r="W60" s="33" t="s">
        <v>418</v>
      </c>
      <c r="X60" s="33" t="s">
        <v>418</v>
      </c>
      <c r="Y60" s="33" t="s">
        <v>418</v>
      </c>
    </row>
    <row r="61" spans="1:25" ht="32.25" thickBot="1">
      <c r="A61" s="32" t="s">
        <v>216</v>
      </c>
      <c r="B61" s="33" t="s">
        <v>421</v>
      </c>
      <c r="C61" s="33" t="s">
        <v>421</v>
      </c>
      <c r="D61" s="33" t="s">
        <v>421</v>
      </c>
      <c r="E61" s="33" t="s">
        <v>421</v>
      </c>
      <c r="F61" s="33" t="s">
        <v>421</v>
      </c>
      <c r="G61" s="33" t="s">
        <v>421</v>
      </c>
      <c r="H61" s="33" t="s">
        <v>421</v>
      </c>
      <c r="I61" s="33" t="s">
        <v>421</v>
      </c>
      <c r="J61" s="33" t="s">
        <v>421</v>
      </c>
      <c r="K61" s="33" t="s">
        <v>421</v>
      </c>
      <c r="L61" s="33" t="s">
        <v>421</v>
      </c>
      <c r="M61" s="33" t="s">
        <v>2557</v>
      </c>
      <c r="N61" s="33" t="s">
        <v>2558</v>
      </c>
      <c r="O61" s="33" t="s">
        <v>421</v>
      </c>
      <c r="P61" s="33" t="s">
        <v>421</v>
      </c>
      <c r="Q61" s="33" t="s">
        <v>421</v>
      </c>
      <c r="R61" s="33" t="s">
        <v>421</v>
      </c>
      <c r="S61" s="33" t="s">
        <v>421</v>
      </c>
      <c r="T61" s="33" t="s">
        <v>421</v>
      </c>
      <c r="U61" s="33" t="s">
        <v>421</v>
      </c>
      <c r="V61" s="33" t="s">
        <v>421</v>
      </c>
      <c r="W61" s="33" t="s">
        <v>421</v>
      </c>
      <c r="X61" s="33" t="s">
        <v>421</v>
      </c>
      <c r="Y61" s="33" t="s">
        <v>421</v>
      </c>
    </row>
    <row r="62" spans="1:25" ht="32.25" thickBot="1">
      <c r="A62" s="32" t="s">
        <v>217</v>
      </c>
      <c r="B62" s="33" t="s">
        <v>424</v>
      </c>
      <c r="C62" s="33" t="s">
        <v>424</v>
      </c>
      <c r="D62" s="33" t="s">
        <v>424</v>
      </c>
      <c r="E62" s="33" t="s">
        <v>424</v>
      </c>
      <c r="F62" s="33" t="s">
        <v>424</v>
      </c>
      <c r="G62" s="33" t="s">
        <v>424</v>
      </c>
      <c r="H62" s="33" t="s">
        <v>424</v>
      </c>
      <c r="I62" s="33" t="s">
        <v>424</v>
      </c>
      <c r="J62" s="33" t="s">
        <v>424</v>
      </c>
      <c r="K62" s="33" t="s">
        <v>424</v>
      </c>
      <c r="L62" s="33" t="s">
        <v>424</v>
      </c>
      <c r="M62" s="33" t="s">
        <v>2559</v>
      </c>
      <c r="N62" s="33" t="s">
        <v>2560</v>
      </c>
      <c r="O62" s="33" t="s">
        <v>424</v>
      </c>
      <c r="P62" s="33" t="s">
        <v>424</v>
      </c>
      <c r="Q62" s="33" t="s">
        <v>424</v>
      </c>
      <c r="R62" s="33" t="s">
        <v>424</v>
      </c>
      <c r="S62" s="33" t="s">
        <v>424</v>
      </c>
      <c r="T62" s="33" t="s">
        <v>424</v>
      </c>
      <c r="U62" s="33" t="s">
        <v>424</v>
      </c>
      <c r="V62" s="33" t="s">
        <v>424</v>
      </c>
      <c r="W62" s="33" t="s">
        <v>424</v>
      </c>
      <c r="X62" s="33" t="s">
        <v>424</v>
      </c>
      <c r="Y62" s="33" t="s">
        <v>424</v>
      </c>
    </row>
    <row r="63" spans="1:25" ht="32.25" thickBot="1">
      <c r="A63" s="32" t="s">
        <v>218</v>
      </c>
      <c r="B63" s="33" t="s">
        <v>427</v>
      </c>
      <c r="C63" s="33" t="s">
        <v>427</v>
      </c>
      <c r="D63" s="33" t="s">
        <v>427</v>
      </c>
      <c r="E63" s="33" t="s">
        <v>427</v>
      </c>
      <c r="F63" s="33" t="s">
        <v>427</v>
      </c>
      <c r="G63" s="33" t="s">
        <v>427</v>
      </c>
      <c r="H63" s="33" t="s">
        <v>427</v>
      </c>
      <c r="I63" s="33" t="s">
        <v>427</v>
      </c>
      <c r="J63" s="33" t="s">
        <v>427</v>
      </c>
      <c r="K63" s="33" t="s">
        <v>427</v>
      </c>
      <c r="L63" s="33" t="s">
        <v>427</v>
      </c>
      <c r="M63" s="33" t="s">
        <v>2561</v>
      </c>
      <c r="N63" s="33" t="s">
        <v>2562</v>
      </c>
      <c r="O63" s="33" t="s">
        <v>427</v>
      </c>
      <c r="P63" s="33" t="s">
        <v>427</v>
      </c>
      <c r="Q63" s="33" t="s">
        <v>427</v>
      </c>
      <c r="R63" s="33" t="s">
        <v>427</v>
      </c>
      <c r="S63" s="33" t="s">
        <v>427</v>
      </c>
      <c r="T63" s="33" t="s">
        <v>427</v>
      </c>
      <c r="U63" s="33" t="s">
        <v>427</v>
      </c>
      <c r="V63" s="33" t="s">
        <v>427</v>
      </c>
      <c r="W63" s="33" t="s">
        <v>427</v>
      </c>
      <c r="X63" s="33" t="s">
        <v>427</v>
      </c>
      <c r="Y63" s="33" t="s">
        <v>427</v>
      </c>
    </row>
    <row r="64" spans="1:25" ht="32.25" thickBot="1">
      <c r="A64" s="32" t="s">
        <v>219</v>
      </c>
      <c r="B64" s="33" t="s">
        <v>430</v>
      </c>
      <c r="C64" s="33" t="s">
        <v>430</v>
      </c>
      <c r="D64" s="33" t="s">
        <v>430</v>
      </c>
      <c r="E64" s="33" t="s">
        <v>430</v>
      </c>
      <c r="F64" s="33" t="s">
        <v>430</v>
      </c>
      <c r="G64" s="33" t="s">
        <v>430</v>
      </c>
      <c r="H64" s="33" t="s">
        <v>430</v>
      </c>
      <c r="I64" s="33" t="s">
        <v>430</v>
      </c>
      <c r="J64" s="33" t="s">
        <v>430</v>
      </c>
      <c r="K64" s="33" t="s">
        <v>430</v>
      </c>
      <c r="L64" s="33" t="s">
        <v>430</v>
      </c>
      <c r="M64" s="33" t="s">
        <v>2563</v>
      </c>
      <c r="N64" s="33" t="s">
        <v>2564</v>
      </c>
      <c r="O64" s="33" t="s">
        <v>430</v>
      </c>
      <c r="P64" s="33" t="s">
        <v>430</v>
      </c>
      <c r="Q64" s="33" t="s">
        <v>430</v>
      </c>
      <c r="R64" s="33" t="s">
        <v>430</v>
      </c>
      <c r="S64" s="33" t="s">
        <v>430</v>
      </c>
      <c r="T64" s="33" t="s">
        <v>430</v>
      </c>
      <c r="U64" s="33" t="s">
        <v>430</v>
      </c>
      <c r="V64" s="33" t="s">
        <v>430</v>
      </c>
      <c r="W64" s="33" t="s">
        <v>430</v>
      </c>
      <c r="X64" s="33" t="s">
        <v>430</v>
      </c>
      <c r="Y64" s="33" t="s">
        <v>430</v>
      </c>
    </row>
    <row r="65" spans="1:25" ht="32.25" thickBot="1">
      <c r="A65" s="32" t="s">
        <v>220</v>
      </c>
      <c r="B65" s="33" t="s">
        <v>433</v>
      </c>
      <c r="C65" s="33" t="s">
        <v>433</v>
      </c>
      <c r="D65" s="33" t="s">
        <v>433</v>
      </c>
      <c r="E65" s="33" t="s">
        <v>433</v>
      </c>
      <c r="F65" s="33" t="s">
        <v>433</v>
      </c>
      <c r="G65" s="33" t="s">
        <v>433</v>
      </c>
      <c r="H65" s="33" t="s">
        <v>433</v>
      </c>
      <c r="I65" s="33" t="s">
        <v>433</v>
      </c>
      <c r="J65" s="33" t="s">
        <v>433</v>
      </c>
      <c r="K65" s="33" t="s">
        <v>433</v>
      </c>
      <c r="L65" s="33" t="s">
        <v>433</v>
      </c>
      <c r="M65" s="33" t="s">
        <v>2565</v>
      </c>
      <c r="N65" s="33" t="s">
        <v>2566</v>
      </c>
      <c r="O65" s="33" t="s">
        <v>433</v>
      </c>
      <c r="P65" s="33" t="s">
        <v>433</v>
      </c>
      <c r="Q65" s="33" t="s">
        <v>433</v>
      </c>
      <c r="R65" s="33" t="s">
        <v>433</v>
      </c>
      <c r="S65" s="33" t="s">
        <v>433</v>
      </c>
      <c r="T65" s="33" t="s">
        <v>433</v>
      </c>
      <c r="U65" s="33" t="s">
        <v>433</v>
      </c>
      <c r="V65" s="33" t="s">
        <v>433</v>
      </c>
      <c r="W65" s="33" t="s">
        <v>433</v>
      </c>
      <c r="X65" s="33" t="s">
        <v>433</v>
      </c>
      <c r="Y65" s="33" t="s">
        <v>433</v>
      </c>
    </row>
    <row r="66" spans="1:25" ht="32.25" thickBot="1">
      <c r="A66" s="32" t="s">
        <v>221</v>
      </c>
      <c r="B66" s="33" t="s">
        <v>436</v>
      </c>
      <c r="C66" s="33" t="s">
        <v>436</v>
      </c>
      <c r="D66" s="33" t="s">
        <v>436</v>
      </c>
      <c r="E66" s="33" t="s">
        <v>436</v>
      </c>
      <c r="F66" s="33" t="s">
        <v>436</v>
      </c>
      <c r="G66" s="33" t="s">
        <v>436</v>
      </c>
      <c r="H66" s="33" t="s">
        <v>436</v>
      </c>
      <c r="I66" s="33" t="s">
        <v>436</v>
      </c>
      <c r="J66" s="33" t="s">
        <v>436</v>
      </c>
      <c r="K66" s="33" t="s">
        <v>436</v>
      </c>
      <c r="L66" s="33" t="s">
        <v>436</v>
      </c>
      <c r="M66" s="33" t="s">
        <v>2567</v>
      </c>
      <c r="N66" s="33" t="s">
        <v>2568</v>
      </c>
      <c r="O66" s="33" t="s">
        <v>436</v>
      </c>
      <c r="P66" s="33" t="s">
        <v>436</v>
      </c>
      <c r="Q66" s="33" t="s">
        <v>436</v>
      </c>
      <c r="R66" s="33" t="s">
        <v>436</v>
      </c>
      <c r="S66" s="33" t="s">
        <v>436</v>
      </c>
      <c r="T66" s="33" t="s">
        <v>436</v>
      </c>
      <c r="U66" s="33" t="s">
        <v>436</v>
      </c>
      <c r="V66" s="33" t="s">
        <v>436</v>
      </c>
      <c r="W66" s="33" t="s">
        <v>436</v>
      </c>
      <c r="X66" s="33" t="s">
        <v>436</v>
      </c>
      <c r="Y66" s="33" t="s">
        <v>436</v>
      </c>
    </row>
    <row r="67" spans="1:25" ht="32.25" thickBot="1">
      <c r="A67" s="32" t="s">
        <v>222</v>
      </c>
      <c r="B67" s="33" t="s">
        <v>439</v>
      </c>
      <c r="C67" s="33" t="s">
        <v>439</v>
      </c>
      <c r="D67" s="33" t="s">
        <v>439</v>
      </c>
      <c r="E67" s="33" t="s">
        <v>439</v>
      </c>
      <c r="F67" s="33" t="s">
        <v>439</v>
      </c>
      <c r="G67" s="33" t="s">
        <v>439</v>
      </c>
      <c r="H67" s="33" t="s">
        <v>439</v>
      </c>
      <c r="I67" s="33" t="s">
        <v>439</v>
      </c>
      <c r="J67" s="33" t="s">
        <v>439</v>
      </c>
      <c r="K67" s="33" t="s">
        <v>439</v>
      </c>
      <c r="L67" s="33" t="s">
        <v>439</v>
      </c>
      <c r="M67" s="33" t="s">
        <v>2569</v>
      </c>
      <c r="N67" s="33" t="s">
        <v>2570</v>
      </c>
      <c r="O67" s="33" t="s">
        <v>439</v>
      </c>
      <c r="P67" s="33" t="s">
        <v>439</v>
      </c>
      <c r="Q67" s="33" t="s">
        <v>439</v>
      </c>
      <c r="R67" s="33" t="s">
        <v>439</v>
      </c>
      <c r="S67" s="33" t="s">
        <v>439</v>
      </c>
      <c r="T67" s="33" t="s">
        <v>439</v>
      </c>
      <c r="U67" s="33" t="s">
        <v>439</v>
      </c>
      <c r="V67" s="33" t="s">
        <v>439</v>
      </c>
      <c r="W67" s="33" t="s">
        <v>439</v>
      </c>
      <c r="X67" s="33" t="s">
        <v>439</v>
      </c>
      <c r="Y67" s="33" t="s">
        <v>439</v>
      </c>
    </row>
    <row r="68" spans="1:25" ht="32.25" thickBot="1">
      <c r="A68" s="32" t="s">
        <v>223</v>
      </c>
      <c r="B68" s="33" t="s">
        <v>442</v>
      </c>
      <c r="C68" s="33" t="s">
        <v>442</v>
      </c>
      <c r="D68" s="33" t="s">
        <v>442</v>
      </c>
      <c r="E68" s="33" t="s">
        <v>442</v>
      </c>
      <c r="F68" s="33" t="s">
        <v>442</v>
      </c>
      <c r="G68" s="33" t="s">
        <v>442</v>
      </c>
      <c r="H68" s="33" t="s">
        <v>442</v>
      </c>
      <c r="I68" s="33" t="s">
        <v>442</v>
      </c>
      <c r="J68" s="33" t="s">
        <v>442</v>
      </c>
      <c r="K68" s="33" t="s">
        <v>442</v>
      </c>
      <c r="L68" s="33" t="s">
        <v>442</v>
      </c>
      <c r="M68" s="33" t="s">
        <v>2571</v>
      </c>
      <c r="N68" s="33" t="s">
        <v>2572</v>
      </c>
      <c r="O68" s="33" t="s">
        <v>442</v>
      </c>
      <c r="P68" s="33" t="s">
        <v>442</v>
      </c>
      <c r="Q68" s="33" t="s">
        <v>442</v>
      </c>
      <c r="R68" s="33" t="s">
        <v>442</v>
      </c>
      <c r="S68" s="33" t="s">
        <v>442</v>
      </c>
      <c r="T68" s="33" t="s">
        <v>442</v>
      </c>
      <c r="U68" s="33" t="s">
        <v>442</v>
      </c>
      <c r="V68" s="33" t="s">
        <v>442</v>
      </c>
      <c r="W68" s="33" t="s">
        <v>442</v>
      </c>
      <c r="X68" s="33" t="s">
        <v>442</v>
      </c>
      <c r="Y68" s="33" t="s">
        <v>442</v>
      </c>
    </row>
    <row r="69" spans="1:25" ht="32.25" thickBot="1">
      <c r="A69" s="32" t="s">
        <v>224</v>
      </c>
      <c r="B69" s="33" t="s">
        <v>445</v>
      </c>
      <c r="C69" s="33" t="s">
        <v>445</v>
      </c>
      <c r="D69" s="33" t="s">
        <v>445</v>
      </c>
      <c r="E69" s="33" t="s">
        <v>445</v>
      </c>
      <c r="F69" s="33" t="s">
        <v>445</v>
      </c>
      <c r="G69" s="33" t="s">
        <v>445</v>
      </c>
      <c r="H69" s="33" t="s">
        <v>445</v>
      </c>
      <c r="I69" s="33" t="s">
        <v>445</v>
      </c>
      <c r="J69" s="33" t="s">
        <v>445</v>
      </c>
      <c r="K69" s="33" t="s">
        <v>445</v>
      </c>
      <c r="L69" s="33" t="s">
        <v>445</v>
      </c>
      <c r="M69" s="33" t="s">
        <v>2573</v>
      </c>
      <c r="N69" s="33" t="s">
        <v>2574</v>
      </c>
      <c r="O69" s="33" t="s">
        <v>445</v>
      </c>
      <c r="P69" s="33" t="s">
        <v>445</v>
      </c>
      <c r="Q69" s="33" t="s">
        <v>445</v>
      </c>
      <c r="R69" s="33" t="s">
        <v>445</v>
      </c>
      <c r="S69" s="33" t="s">
        <v>445</v>
      </c>
      <c r="T69" s="33" t="s">
        <v>445</v>
      </c>
      <c r="U69" s="33" t="s">
        <v>445</v>
      </c>
      <c r="V69" s="33" t="s">
        <v>445</v>
      </c>
      <c r="W69" s="33" t="s">
        <v>445</v>
      </c>
      <c r="X69" s="33" t="s">
        <v>445</v>
      </c>
      <c r="Y69" s="33" t="s">
        <v>445</v>
      </c>
    </row>
    <row r="70" spans="1:25" ht="32.25" thickBot="1">
      <c r="A70" s="32" t="s">
        <v>225</v>
      </c>
      <c r="B70" s="33" t="s">
        <v>448</v>
      </c>
      <c r="C70" s="33" t="s">
        <v>448</v>
      </c>
      <c r="D70" s="33" t="s">
        <v>448</v>
      </c>
      <c r="E70" s="33" t="s">
        <v>448</v>
      </c>
      <c r="F70" s="33" t="s">
        <v>448</v>
      </c>
      <c r="G70" s="33" t="s">
        <v>448</v>
      </c>
      <c r="H70" s="33" t="s">
        <v>448</v>
      </c>
      <c r="I70" s="33" t="s">
        <v>448</v>
      </c>
      <c r="J70" s="33" t="s">
        <v>448</v>
      </c>
      <c r="K70" s="33" t="s">
        <v>448</v>
      </c>
      <c r="L70" s="33" t="s">
        <v>448</v>
      </c>
      <c r="M70" s="33" t="s">
        <v>2575</v>
      </c>
      <c r="N70" s="33" t="s">
        <v>2576</v>
      </c>
      <c r="O70" s="33" t="s">
        <v>448</v>
      </c>
      <c r="P70" s="33" t="s">
        <v>448</v>
      </c>
      <c r="Q70" s="33" t="s">
        <v>448</v>
      </c>
      <c r="R70" s="33" t="s">
        <v>448</v>
      </c>
      <c r="S70" s="33" t="s">
        <v>448</v>
      </c>
      <c r="T70" s="33" t="s">
        <v>448</v>
      </c>
      <c r="U70" s="33" t="s">
        <v>448</v>
      </c>
      <c r="V70" s="33" t="s">
        <v>448</v>
      </c>
      <c r="W70" s="33" t="s">
        <v>448</v>
      </c>
      <c r="X70" s="33" t="s">
        <v>448</v>
      </c>
      <c r="Y70" s="33" t="s">
        <v>448</v>
      </c>
    </row>
    <row r="71" spans="1:25" ht="32.25" thickBot="1">
      <c r="A71" s="32" t="s">
        <v>226</v>
      </c>
      <c r="B71" s="33" t="s">
        <v>451</v>
      </c>
      <c r="C71" s="33" t="s">
        <v>451</v>
      </c>
      <c r="D71" s="33" t="s">
        <v>451</v>
      </c>
      <c r="E71" s="33" t="s">
        <v>451</v>
      </c>
      <c r="F71" s="33" t="s">
        <v>451</v>
      </c>
      <c r="G71" s="33" t="s">
        <v>451</v>
      </c>
      <c r="H71" s="33" t="s">
        <v>451</v>
      </c>
      <c r="I71" s="33" t="s">
        <v>451</v>
      </c>
      <c r="J71" s="33" t="s">
        <v>451</v>
      </c>
      <c r="K71" s="33" t="s">
        <v>451</v>
      </c>
      <c r="L71" s="33" t="s">
        <v>451</v>
      </c>
      <c r="M71" s="33" t="s">
        <v>2577</v>
      </c>
      <c r="N71" s="33" t="s">
        <v>2578</v>
      </c>
      <c r="O71" s="33" t="s">
        <v>451</v>
      </c>
      <c r="P71" s="33" t="s">
        <v>451</v>
      </c>
      <c r="Q71" s="33" t="s">
        <v>451</v>
      </c>
      <c r="R71" s="33" t="s">
        <v>451</v>
      </c>
      <c r="S71" s="33" t="s">
        <v>451</v>
      </c>
      <c r="T71" s="33" t="s">
        <v>451</v>
      </c>
      <c r="U71" s="33" t="s">
        <v>451</v>
      </c>
      <c r="V71" s="33" t="s">
        <v>451</v>
      </c>
      <c r="W71" s="33" t="s">
        <v>451</v>
      </c>
      <c r="X71" s="33" t="s">
        <v>451</v>
      </c>
      <c r="Y71" s="33" t="s">
        <v>451</v>
      </c>
    </row>
    <row r="72" spans="1:25" ht="32.25" thickBot="1">
      <c r="A72" s="32" t="s">
        <v>227</v>
      </c>
      <c r="B72" s="33" t="s">
        <v>454</v>
      </c>
      <c r="C72" s="33" t="s">
        <v>454</v>
      </c>
      <c r="D72" s="33" t="s">
        <v>454</v>
      </c>
      <c r="E72" s="33" t="s">
        <v>454</v>
      </c>
      <c r="F72" s="33" t="s">
        <v>454</v>
      </c>
      <c r="G72" s="33" t="s">
        <v>454</v>
      </c>
      <c r="H72" s="33" t="s">
        <v>454</v>
      </c>
      <c r="I72" s="33" t="s">
        <v>454</v>
      </c>
      <c r="J72" s="33" t="s">
        <v>454</v>
      </c>
      <c r="K72" s="33" t="s">
        <v>454</v>
      </c>
      <c r="L72" s="33" t="s">
        <v>454</v>
      </c>
      <c r="M72" s="33" t="s">
        <v>2579</v>
      </c>
      <c r="N72" s="33" t="s">
        <v>2580</v>
      </c>
      <c r="O72" s="33" t="s">
        <v>454</v>
      </c>
      <c r="P72" s="33" t="s">
        <v>454</v>
      </c>
      <c r="Q72" s="33" t="s">
        <v>454</v>
      </c>
      <c r="R72" s="33" t="s">
        <v>454</v>
      </c>
      <c r="S72" s="33" t="s">
        <v>454</v>
      </c>
      <c r="T72" s="33" t="s">
        <v>454</v>
      </c>
      <c r="U72" s="33" t="s">
        <v>454</v>
      </c>
      <c r="V72" s="33" t="s">
        <v>454</v>
      </c>
      <c r="W72" s="33" t="s">
        <v>454</v>
      </c>
      <c r="X72" s="33" t="s">
        <v>454</v>
      </c>
      <c r="Y72" s="33" t="s">
        <v>454</v>
      </c>
    </row>
    <row r="73" spans="1:25" ht="32.25" thickBot="1">
      <c r="A73" s="32" t="s">
        <v>228</v>
      </c>
      <c r="B73" s="33" t="s">
        <v>457</v>
      </c>
      <c r="C73" s="33" t="s">
        <v>457</v>
      </c>
      <c r="D73" s="33" t="s">
        <v>457</v>
      </c>
      <c r="E73" s="33" t="s">
        <v>457</v>
      </c>
      <c r="F73" s="33" t="s">
        <v>457</v>
      </c>
      <c r="G73" s="33" t="s">
        <v>457</v>
      </c>
      <c r="H73" s="33" t="s">
        <v>457</v>
      </c>
      <c r="I73" s="33" t="s">
        <v>457</v>
      </c>
      <c r="J73" s="33" t="s">
        <v>457</v>
      </c>
      <c r="K73" s="33" t="s">
        <v>457</v>
      </c>
      <c r="L73" s="33" t="s">
        <v>457</v>
      </c>
      <c r="M73" s="33" t="s">
        <v>2581</v>
      </c>
      <c r="N73" s="33" t="s">
        <v>2582</v>
      </c>
      <c r="O73" s="33" t="s">
        <v>457</v>
      </c>
      <c r="P73" s="33" t="s">
        <v>457</v>
      </c>
      <c r="Q73" s="33" t="s">
        <v>457</v>
      </c>
      <c r="R73" s="33" t="s">
        <v>457</v>
      </c>
      <c r="S73" s="33" t="s">
        <v>457</v>
      </c>
      <c r="T73" s="33" t="s">
        <v>457</v>
      </c>
      <c r="U73" s="33" t="s">
        <v>457</v>
      </c>
      <c r="V73" s="33" t="s">
        <v>457</v>
      </c>
      <c r="W73" s="33" t="s">
        <v>457</v>
      </c>
      <c r="X73" s="33" t="s">
        <v>457</v>
      </c>
      <c r="Y73" s="33" t="s">
        <v>457</v>
      </c>
    </row>
    <row r="74" spans="1:25" ht="32.25" thickBot="1">
      <c r="A74" s="32" t="s">
        <v>229</v>
      </c>
      <c r="B74" s="33" t="s">
        <v>460</v>
      </c>
      <c r="C74" s="33" t="s">
        <v>460</v>
      </c>
      <c r="D74" s="33" t="s">
        <v>460</v>
      </c>
      <c r="E74" s="33" t="s">
        <v>460</v>
      </c>
      <c r="F74" s="33" t="s">
        <v>460</v>
      </c>
      <c r="G74" s="33" t="s">
        <v>460</v>
      </c>
      <c r="H74" s="33" t="s">
        <v>460</v>
      </c>
      <c r="I74" s="33" t="s">
        <v>460</v>
      </c>
      <c r="J74" s="33" t="s">
        <v>460</v>
      </c>
      <c r="K74" s="33" t="s">
        <v>460</v>
      </c>
      <c r="L74" s="33" t="s">
        <v>460</v>
      </c>
      <c r="M74" s="33" t="s">
        <v>2583</v>
      </c>
      <c r="N74" s="33" t="s">
        <v>2584</v>
      </c>
      <c r="O74" s="33" t="s">
        <v>460</v>
      </c>
      <c r="P74" s="33" t="s">
        <v>460</v>
      </c>
      <c r="Q74" s="33" t="s">
        <v>460</v>
      </c>
      <c r="R74" s="33" t="s">
        <v>460</v>
      </c>
      <c r="S74" s="33" t="s">
        <v>460</v>
      </c>
      <c r="T74" s="33" t="s">
        <v>460</v>
      </c>
      <c r="U74" s="33" t="s">
        <v>460</v>
      </c>
      <c r="V74" s="33" t="s">
        <v>460</v>
      </c>
      <c r="W74" s="33" t="s">
        <v>460</v>
      </c>
      <c r="X74" s="33" t="s">
        <v>460</v>
      </c>
      <c r="Y74" s="33" t="s">
        <v>460</v>
      </c>
    </row>
    <row r="75" spans="1:25" ht="32.25" thickBot="1">
      <c r="A75" s="32" t="s">
        <v>230</v>
      </c>
      <c r="B75" s="33" t="s">
        <v>463</v>
      </c>
      <c r="C75" s="33" t="s">
        <v>463</v>
      </c>
      <c r="D75" s="33" t="s">
        <v>463</v>
      </c>
      <c r="E75" s="33" t="s">
        <v>463</v>
      </c>
      <c r="F75" s="33" t="s">
        <v>463</v>
      </c>
      <c r="G75" s="33" t="s">
        <v>463</v>
      </c>
      <c r="H75" s="33" t="s">
        <v>463</v>
      </c>
      <c r="I75" s="33" t="s">
        <v>463</v>
      </c>
      <c r="J75" s="33" t="s">
        <v>463</v>
      </c>
      <c r="K75" s="33" t="s">
        <v>463</v>
      </c>
      <c r="L75" s="33" t="s">
        <v>463</v>
      </c>
      <c r="M75" s="33" t="s">
        <v>2585</v>
      </c>
      <c r="N75" s="33" t="s">
        <v>2586</v>
      </c>
      <c r="O75" s="33" t="s">
        <v>463</v>
      </c>
      <c r="P75" s="33" t="s">
        <v>463</v>
      </c>
      <c r="Q75" s="33" t="s">
        <v>463</v>
      </c>
      <c r="R75" s="33" t="s">
        <v>463</v>
      </c>
      <c r="S75" s="33" t="s">
        <v>463</v>
      </c>
      <c r="T75" s="33" t="s">
        <v>463</v>
      </c>
      <c r="U75" s="33" t="s">
        <v>463</v>
      </c>
      <c r="V75" s="33" t="s">
        <v>463</v>
      </c>
      <c r="W75" s="33" t="s">
        <v>463</v>
      </c>
      <c r="X75" s="33" t="s">
        <v>463</v>
      </c>
      <c r="Y75" s="33" t="s">
        <v>463</v>
      </c>
    </row>
    <row r="76" spans="1:25" ht="32.25" thickBot="1">
      <c r="A76" s="32" t="s">
        <v>231</v>
      </c>
      <c r="B76" s="33" t="s">
        <v>466</v>
      </c>
      <c r="C76" s="33" t="s">
        <v>466</v>
      </c>
      <c r="D76" s="33" t="s">
        <v>466</v>
      </c>
      <c r="E76" s="33" t="s">
        <v>466</v>
      </c>
      <c r="F76" s="33" t="s">
        <v>466</v>
      </c>
      <c r="G76" s="33" t="s">
        <v>466</v>
      </c>
      <c r="H76" s="33" t="s">
        <v>466</v>
      </c>
      <c r="I76" s="33" t="s">
        <v>466</v>
      </c>
      <c r="J76" s="33" t="s">
        <v>466</v>
      </c>
      <c r="K76" s="33" t="s">
        <v>466</v>
      </c>
      <c r="L76" s="33" t="s">
        <v>466</v>
      </c>
      <c r="M76" s="33" t="s">
        <v>2587</v>
      </c>
      <c r="N76" s="33" t="s">
        <v>2588</v>
      </c>
      <c r="O76" s="33" t="s">
        <v>466</v>
      </c>
      <c r="P76" s="33" t="s">
        <v>466</v>
      </c>
      <c r="Q76" s="33" t="s">
        <v>466</v>
      </c>
      <c r="R76" s="33" t="s">
        <v>466</v>
      </c>
      <c r="S76" s="33" t="s">
        <v>466</v>
      </c>
      <c r="T76" s="33" t="s">
        <v>466</v>
      </c>
      <c r="U76" s="33" t="s">
        <v>466</v>
      </c>
      <c r="V76" s="33" t="s">
        <v>466</v>
      </c>
      <c r="W76" s="33" t="s">
        <v>466</v>
      </c>
      <c r="X76" s="33" t="s">
        <v>466</v>
      </c>
      <c r="Y76" s="33" t="s">
        <v>466</v>
      </c>
    </row>
    <row r="77" spans="1:25" ht="32.25" thickBot="1">
      <c r="A77" s="32" t="s">
        <v>232</v>
      </c>
      <c r="B77" s="33" t="s">
        <v>469</v>
      </c>
      <c r="C77" s="33" t="s">
        <v>469</v>
      </c>
      <c r="D77" s="33" t="s">
        <v>469</v>
      </c>
      <c r="E77" s="33" t="s">
        <v>469</v>
      </c>
      <c r="F77" s="33" t="s">
        <v>469</v>
      </c>
      <c r="G77" s="33" t="s">
        <v>469</v>
      </c>
      <c r="H77" s="33" t="s">
        <v>469</v>
      </c>
      <c r="I77" s="33" t="s">
        <v>469</v>
      </c>
      <c r="J77" s="33" t="s">
        <v>469</v>
      </c>
      <c r="K77" s="33" t="s">
        <v>469</v>
      </c>
      <c r="L77" s="33" t="s">
        <v>469</v>
      </c>
      <c r="M77" s="33" t="s">
        <v>2589</v>
      </c>
      <c r="N77" s="33" t="s">
        <v>2590</v>
      </c>
      <c r="O77" s="33" t="s">
        <v>469</v>
      </c>
      <c r="P77" s="33" t="s">
        <v>469</v>
      </c>
      <c r="Q77" s="33" t="s">
        <v>469</v>
      </c>
      <c r="R77" s="33" t="s">
        <v>469</v>
      </c>
      <c r="S77" s="33" t="s">
        <v>469</v>
      </c>
      <c r="T77" s="33" t="s">
        <v>469</v>
      </c>
      <c r="U77" s="33" t="s">
        <v>469</v>
      </c>
      <c r="V77" s="33" t="s">
        <v>469</v>
      </c>
      <c r="W77" s="33" t="s">
        <v>469</v>
      </c>
      <c r="X77" s="33" t="s">
        <v>469</v>
      </c>
      <c r="Y77" s="33" t="s">
        <v>469</v>
      </c>
    </row>
    <row r="78" spans="1:25" ht="32.25" thickBot="1">
      <c r="A78" s="32" t="s">
        <v>233</v>
      </c>
      <c r="B78" s="33" t="s">
        <v>472</v>
      </c>
      <c r="C78" s="33" t="s">
        <v>472</v>
      </c>
      <c r="D78" s="33" t="s">
        <v>472</v>
      </c>
      <c r="E78" s="33" t="s">
        <v>472</v>
      </c>
      <c r="F78" s="33" t="s">
        <v>472</v>
      </c>
      <c r="G78" s="33" t="s">
        <v>472</v>
      </c>
      <c r="H78" s="33" t="s">
        <v>472</v>
      </c>
      <c r="I78" s="33" t="s">
        <v>472</v>
      </c>
      <c r="J78" s="33" t="s">
        <v>472</v>
      </c>
      <c r="K78" s="33" t="s">
        <v>472</v>
      </c>
      <c r="L78" s="33" t="s">
        <v>472</v>
      </c>
      <c r="M78" s="33" t="s">
        <v>2591</v>
      </c>
      <c r="N78" s="33" t="s">
        <v>2592</v>
      </c>
      <c r="O78" s="33" t="s">
        <v>472</v>
      </c>
      <c r="P78" s="33" t="s">
        <v>472</v>
      </c>
      <c r="Q78" s="33" t="s">
        <v>472</v>
      </c>
      <c r="R78" s="33" t="s">
        <v>472</v>
      </c>
      <c r="S78" s="33" t="s">
        <v>472</v>
      </c>
      <c r="T78" s="33" t="s">
        <v>472</v>
      </c>
      <c r="U78" s="33" t="s">
        <v>472</v>
      </c>
      <c r="V78" s="33" t="s">
        <v>472</v>
      </c>
      <c r="W78" s="33" t="s">
        <v>472</v>
      </c>
      <c r="X78" s="33" t="s">
        <v>472</v>
      </c>
      <c r="Y78" s="33" t="s">
        <v>472</v>
      </c>
    </row>
    <row r="79" spans="1:25" ht="32.25" thickBot="1">
      <c r="A79" s="32" t="s">
        <v>234</v>
      </c>
      <c r="B79" s="33" t="s">
        <v>475</v>
      </c>
      <c r="C79" s="33" t="s">
        <v>475</v>
      </c>
      <c r="D79" s="33" t="s">
        <v>475</v>
      </c>
      <c r="E79" s="33" t="s">
        <v>475</v>
      </c>
      <c r="F79" s="33" t="s">
        <v>475</v>
      </c>
      <c r="G79" s="33" t="s">
        <v>475</v>
      </c>
      <c r="H79" s="33" t="s">
        <v>475</v>
      </c>
      <c r="I79" s="33" t="s">
        <v>475</v>
      </c>
      <c r="J79" s="33" t="s">
        <v>475</v>
      </c>
      <c r="K79" s="33" t="s">
        <v>475</v>
      </c>
      <c r="L79" s="33" t="s">
        <v>475</v>
      </c>
      <c r="M79" s="33" t="s">
        <v>2593</v>
      </c>
      <c r="N79" s="33" t="s">
        <v>2594</v>
      </c>
      <c r="O79" s="33" t="s">
        <v>475</v>
      </c>
      <c r="P79" s="33" t="s">
        <v>475</v>
      </c>
      <c r="Q79" s="33" t="s">
        <v>475</v>
      </c>
      <c r="R79" s="33" t="s">
        <v>475</v>
      </c>
      <c r="S79" s="33" t="s">
        <v>475</v>
      </c>
      <c r="T79" s="33" t="s">
        <v>475</v>
      </c>
      <c r="U79" s="33" t="s">
        <v>475</v>
      </c>
      <c r="V79" s="33" t="s">
        <v>475</v>
      </c>
      <c r="W79" s="33" t="s">
        <v>475</v>
      </c>
      <c r="X79" s="33" t="s">
        <v>475</v>
      </c>
      <c r="Y79" s="33" t="s">
        <v>475</v>
      </c>
    </row>
    <row r="80" spans="1:25" ht="32.25" thickBot="1">
      <c r="A80" s="32" t="s">
        <v>235</v>
      </c>
      <c r="B80" s="33" t="s">
        <v>478</v>
      </c>
      <c r="C80" s="33" t="s">
        <v>478</v>
      </c>
      <c r="D80" s="33" t="s">
        <v>478</v>
      </c>
      <c r="E80" s="33" t="s">
        <v>478</v>
      </c>
      <c r="F80" s="33" t="s">
        <v>478</v>
      </c>
      <c r="G80" s="33" t="s">
        <v>478</v>
      </c>
      <c r="H80" s="33" t="s">
        <v>478</v>
      </c>
      <c r="I80" s="33" t="s">
        <v>478</v>
      </c>
      <c r="J80" s="33" t="s">
        <v>478</v>
      </c>
      <c r="K80" s="33" t="s">
        <v>478</v>
      </c>
      <c r="L80" s="33" t="s">
        <v>478</v>
      </c>
      <c r="M80" s="33" t="s">
        <v>2595</v>
      </c>
      <c r="N80" s="33" t="s">
        <v>2596</v>
      </c>
      <c r="O80" s="33" t="s">
        <v>478</v>
      </c>
      <c r="P80" s="33" t="s">
        <v>478</v>
      </c>
      <c r="Q80" s="33" t="s">
        <v>478</v>
      </c>
      <c r="R80" s="33" t="s">
        <v>478</v>
      </c>
      <c r="S80" s="33" t="s">
        <v>478</v>
      </c>
      <c r="T80" s="33" t="s">
        <v>478</v>
      </c>
      <c r="U80" s="33" t="s">
        <v>478</v>
      </c>
      <c r="V80" s="33" t="s">
        <v>478</v>
      </c>
      <c r="W80" s="33" t="s">
        <v>478</v>
      </c>
      <c r="X80" s="33" t="s">
        <v>478</v>
      </c>
      <c r="Y80" s="33" t="s">
        <v>478</v>
      </c>
    </row>
    <row r="81" spans="1:25" ht="32.25" thickBot="1">
      <c r="A81" s="32" t="s">
        <v>236</v>
      </c>
      <c r="B81" s="33" t="s">
        <v>481</v>
      </c>
      <c r="C81" s="33" t="s">
        <v>481</v>
      </c>
      <c r="D81" s="33" t="s">
        <v>481</v>
      </c>
      <c r="E81" s="33" t="s">
        <v>481</v>
      </c>
      <c r="F81" s="33" t="s">
        <v>481</v>
      </c>
      <c r="G81" s="33" t="s">
        <v>481</v>
      </c>
      <c r="H81" s="33" t="s">
        <v>481</v>
      </c>
      <c r="I81" s="33" t="s">
        <v>481</v>
      </c>
      <c r="J81" s="33" t="s">
        <v>481</v>
      </c>
      <c r="K81" s="33" t="s">
        <v>481</v>
      </c>
      <c r="L81" s="33" t="s">
        <v>481</v>
      </c>
      <c r="M81" s="33" t="s">
        <v>2597</v>
      </c>
      <c r="N81" s="33" t="s">
        <v>2598</v>
      </c>
      <c r="O81" s="33" t="s">
        <v>481</v>
      </c>
      <c r="P81" s="33" t="s">
        <v>481</v>
      </c>
      <c r="Q81" s="33" t="s">
        <v>481</v>
      </c>
      <c r="R81" s="33" t="s">
        <v>481</v>
      </c>
      <c r="S81" s="33" t="s">
        <v>481</v>
      </c>
      <c r="T81" s="33" t="s">
        <v>481</v>
      </c>
      <c r="U81" s="33" t="s">
        <v>481</v>
      </c>
      <c r="V81" s="33" t="s">
        <v>481</v>
      </c>
      <c r="W81" s="33" t="s">
        <v>481</v>
      </c>
      <c r="X81" s="33" t="s">
        <v>481</v>
      </c>
      <c r="Y81" s="33" t="s">
        <v>481</v>
      </c>
    </row>
    <row r="82" spans="1:25" ht="32.25" thickBot="1">
      <c r="A82" s="32" t="s">
        <v>237</v>
      </c>
      <c r="B82" s="33" t="s">
        <v>484</v>
      </c>
      <c r="C82" s="33" t="s">
        <v>484</v>
      </c>
      <c r="D82" s="33" t="s">
        <v>484</v>
      </c>
      <c r="E82" s="33" t="s">
        <v>484</v>
      </c>
      <c r="F82" s="33" t="s">
        <v>484</v>
      </c>
      <c r="G82" s="33" t="s">
        <v>484</v>
      </c>
      <c r="H82" s="33" t="s">
        <v>484</v>
      </c>
      <c r="I82" s="33" t="s">
        <v>484</v>
      </c>
      <c r="J82" s="33" t="s">
        <v>484</v>
      </c>
      <c r="K82" s="33" t="s">
        <v>484</v>
      </c>
      <c r="L82" s="33" t="s">
        <v>484</v>
      </c>
      <c r="M82" s="33" t="s">
        <v>2599</v>
      </c>
      <c r="N82" s="33" t="s">
        <v>2600</v>
      </c>
      <c r="O82" s="33" t="s">
        <v>484</v>
      </c>
      <c r="P82" s="33" t="s">
        <v>484</v>
      </c>
      <c r="Q82" s="33" t="s">
        <v>484</v>
      </c>
      <c r="R82" s="33" t="s">
        <v>484</v>
      </c>
      <c r="S82" s="33" t="s">
        <v>484</v>
      </c>
      <c r="T82" s="33" t="s">
        <v>484</v>
      </c>
      <c r="U82" s="33" t="s">
        <v>484</v>
      </c>
      <c r="V82" s="33" t="s">
        <v>484</v>
      </c>
      <c r="W82" s="33" t="s">
        <v>484</v>
      </c>
      <c r="X82" s="33" t="s">
        <v>484</v>
      </c>
      <c r="Y82" s="33" t="s">
        <v>484</v>
      </c>
    </row>
    <row r="83" spans="1:25" ht="32.25" thickBot="1">
      <c r="A83" s="32" t="s">
        <v>238</v>
      </c>
      <c r="B83" s="33" t="s">
        <v>487</v>
      </c>
      <c r="C83" s="33" t="s">
        <v>487</v>
      </c>
      <c r="D83" s="33" t="s">
        <v>487</v>
      </c>
      <c r="E83" s="33" t="s">
        <v>487</v>
      </c>
      <c r="F83" s="33" t="s">
        <v>487</v>
      </c>
      <c r="G83" s="33" t="s">
        <v>487</v>
      </c>
      <c r="H83" s="33" t="s">
        <v>487</v>
      </c>
      <c r="I83" s="33" t="s">
        <v>487</v>
      </c>
      <c r="J83" s="33" t="s">
        <v>487</v>
      </c>
      <c r="K83" s="33" t="s">
        <v>487</v>
      </c>
      <c r="L83" s="33" t="s">
        <v>487</v>
      </c>
      <c r="M83" s="33" t="s">
        <v>2601</v>
      </c>
      <c r="N83" s="33" t="s">
        <v>2602</v>
      </c>
      <c r="O83" s="33" t="s">
        <v>487</v>
      </c>
      <c r="P83" s="33" t="s">
        <v>487</v>
      </c>
      <c r="Q83" s="33" t="s">
        <v>487</v>
      </c>
      <c r="R83" s="33" t="s">
        <v>487</v>
      </c>
      <c r="S83" s="33" t="s">
        <v>487</v>
      </c>
      <c r="T83" s="33" t="s">
        <v>487</v>
      </c>
      <c r="U83" s="33" t="s">
        <v>487</v>
      </c>
      <c r="V83" s="33" t="s">
        <v>487</v>
      </c>
      <c r="W83" s="33" t="s">
        <v>487</v>
      </c>
      <c r="X83" s="33" t="s">
        <v>487</v>
      </c>
      <c r="Y83" s="33" t="s">
        <v>487</v>
      </c>
    </row>
    <row r="84" spans="1:25" ht="32.25" thickBot="1">
      <c r="A84" s="32" t="s">
        <v>239</v>
      </c>
      <c r="B84" s="33" t="s">
        <v>490</v>
      </c>
      <c r="C84" s="33" t="s">
        <v>490</v>
      </c>
      <c r="D84" s="33" t="s">
        <v>490</v>
      </c>
      <c r="E84" s="33" t="s">
        <v>490</v>
      </c>
      <c r="F84" s="33" t="s">
        <v>490</v>
      </c>
      <c r="G84" s="33" t="s">
        <v>490</v>
      </c>
      <c r="H84" s="33" t="s">
        <v>490</v>
      </c>
      <c r="I84" s="33" t="s">
        <v>490</v>
      </c>
      <c r="J84" s="33" t="s">
        <v>490</v>
      </c>
      <c r="K84" s="33" t="s">
        <v>490</v>
      </c>
      <c r="L84" s="33" t="s">
        <v>490</v>
      </c>
      <c r="M84" s="33" t="s">
        <v>2603</v>
      </c>
      <c r="N84" s="33" t="s">
        <v>2604</v>
      </c>
      <c r="O84" s="33" t="s">
        <v>490</v>
      </c>
      <c r="P84" s="33" t="s">
        <v>490</v>
      </c>
      <c r="Q84" s="33" t="s">
        <v>490</v>
      </c>
      <c r="R84" s="33" t="s">
        <v>490</v>
      </c>
      <c r="S84" s="33" t="s">
        <v>490</v>
      </c>
      <c r="T84" s="33" t="s">
        <v>490</v>
      </c>
      <c r="U84" s="33" t="s">
        <v>490</v>
      </c>
      <c r="V84" s="33" t="s">
        <v>490</v>
      </c>
      <c r="W84" s="33" t="s">
        <v>490</v>
      </c>
      <c r="X84" s="33" t="s">
        <v>490</v>
      </c>
      <c r="Y84" s="33" t="s">
        <v>490</v>
      </c>
    </row>
    <row r="85" spans="1:25" ht="32.25" thickBot="1">
      <c r="A85" s="32" t="s">
        <v>240</v>
      </c>
      <c r="B85" s="33" t="s">
        <v>493</v>
      </c>
      <c r="C85" s="33" t="s">
        <v>493</v>
      </c>
      <c r="D85" s="33" t="s">
        <v>493</v>
      </c>
      <c r="E85" s="33" t="s">
        <v>493</v>
      </c>
      <c r="F85" s="33" t="s">
        <v>493</v>
      </c>
      <c r="G85" s="33" t="s">
        <v>493</v>
      </c>
      <c r="H85" s="33" t="s">
        <v>493</v>
      </c>
      <c r="I85" s="33" t="s">
        <v>493</v>
      </c>
      <c r="J85" s="33" t="s">
        <v>493</v>
      </c>
      <c r="K85" s="33" t="s">
        <v>493</v>
      </c>
      <c r="L85" s="33" t="s">
        <v>493</v>
      </c>
      <c r="M85" s="33" t="s">
        <v>2605</v>
      </c>
      <c r="N85" s="33" t="s">
        <v>2606</v>
      </c>
      <c r="O85" s="33" t="s">
        <v>493</v>
      </c>
      <c r="P85" s="33" t="s">
        <v>493</v>
      </c>
      <c r="Q85" s="33" t="s">
        <v>493</v>
      </c>
      <c r="R85" s="33" t="s">
        <v>493</v>
      </c>
      <c r="S85" s="33" t="s">
        <v>493</v>
      </c>
      <c r="T85" s="33" t="s">
        <v>493</v>
      </c>
      <c r="U85" s="33" t="s">
        <v>493</v>
      </c>
      <c r="V85" s="33" t="s">
        <v>493</v>
      </c>
      <c r="W85" s="33" t="s">
        <v>493</v>
      </c>
      <c r="X85" s="33" t="s">
        <v>493</v>
      </c>
      <c r="Y85" s="33" t="s">
        <v>493</v>
      </c>
    </row>
    <row r="86" spans="1:25" ht="32.25" thickBot="1">
      <c r="A86" s="32" t="s">
        <v>241</v>
      </c>
      <c r="B86" s="33" t="s">
        <v>496</v>
      </c>
      <c r="C86" s="33" t="s">
        <v>496</v>
      </c>
      <c r="D86" s="33" t="s">
        <v>496</v>
      </c>
      <c r="E86" s="33" t="s">
        <v>496</v>
      </c>
      <c r="F86" s="33" t="s">
        <v>496</v>
      </c>
      <c r="G86" s="33" t="s">
        <v>496</v>
      </c>
      <c r="H86" s="33" t="s">
        <v>496</v>
      </c>
      <c r="I86" s="33" t="s">
        <v>496</v>
      </c>
      <c r="J86" s="33" t="s">
        <v>496</v>
      </c>
      <c r="K86" s="33" t="s">
        <v>496</v>
      </c>
      <c r="L86" s="33" t="s">
        <v>496</v>
      </c>
      <c r="M86" s="33" t="s">
        <v>2607</v>
      </c>
      <c r="N86" s="33" t="s">
        <v>2608</v>
      </c>
      <c r="O86" s="33" t="s">
        <v>496</v>
      </c>
      <c r="P86" s="33" t="s">
        <v>496</v>
      </c>
      <c r="Q86" s="33" t="s">
        <v>496</v>
      </c>
      <c r="R86" s="33" t="s">
        <v>496</v>
      </c>
      <c r="S86" s="33" t="s">
        <v>496</v>
      </c>
      <c r="T86" s="33" t="s">
        <v>496</v>
      </c>
      <c r="U86" s="33" t="s">
        <v>496</v>
      </c>
      <c r="V86" s="33" t="s">
        <v>496</v>
      </c>
      <c r="W86" s="33" t="s">
        <v>496</v>
      </c>
      <c r="X86" s="33" t="s">
        <v>496</v>
      </c>
      <c r="Y86" s="33" t="s">
        <v>496</v>
      </c>
    </row>
    <row r="87" spans="1:25" ht="32.25" thickBot="1">
      <c r="A87" s="32" t="s">
        <v>242</v>
      </c>
      <c r="B87" s="33" t="s">
        <v>499</v>
      </c>
      <c r="C87" s="33" t="s">
        <v>499</v>
      </c>
      <c r="D87" s="33" t="s">
        <v>499</v>
      </c>
      <c r="E87" s="33" t="s">
        <v>499</v>
      </c>
      <c r="F87" s="33" t="s">
        <v>499</v>
      </c>
      <c r="G87" s="33" t="s">
        <v>499</v>
      </c>
      <c r="H87" s="33" t="s">
        <v>499</v>
      </c>
      <c r="I87" s="33" t="s">
        <v>499</v>
      </c>
      <c r="J87" s="33" t="s">
        <v>499</v>
      </c>
      <c r="K87" s="33" t="s">
        <v>499</v>
      </c>
      <c r="L87" s="33" t="s">
        <v>499</v>
      </c>
      <c r="M87" s="33" t="s">
        <v>2609</v>
      </c>
      <c r="N87" s="33" t="s">
        <v>2610</v>
      </c>
      <c r="O87" s="33" t="s">
        <v>499</v>
      </c>
      <c r="P87" s="33" t="s">
        <v>499</v>
      </c>
      <c r="Q87" s="33" t="s">
        <v>499</v>
      </c>
      <c r="R87" s="33" t="s">
        <v>499</v>
      </c>
      <c r="S87" s="33" t="s">
        <v>499</v>
      </c>
      <c r="T87" s="33" t="s">
        <v>499</v>
      </c>
      <c r="U87" s="33" t="s">
        <v>499</v>
      </c>
      <c r="V87" s="33" t="s">
        <v>499</v>
      </c>
      <c r="W87" s="33" t="s">
        <v>499</v>
      </c>
      <c r="X87" s="33" t="s">
        <v>499</v>
      </c>
      <c r="Y87" s="33" t="s">
        <v>499</v>
      </c>
    </row>
    <row r="88" spans="1:25" ht="32.25" thickBot="1">
      <c r="A88" s="32" t="s">
        <v>243</v>
      </c>
      <c r="B88" s="33" t="s">
        <v>502</v>
      </c>
      <c r="C88" s="33" t="s">
        <v>502</v>
      </c>
      <c r="D88" s="33" t="s">
        <v>502</v>
      </c>
      <c r="E88" s="33" t="s">
        <v>502</v>
      </c>
      <c r="F88" s="33" t="s">
        <v>502</v>
      </c>
      <c r="G88" s="33" t="s">
        <v>502</v>
      </c>
      <c r="H88" s="33" t="s">
        <v>502</v>
      </c>
      <c r="I88" s="33" t="s">
        <v>502</v>
      </c>
      <c r="J88" s="33" t="s">
        <v>502</v>
      </c>
      <c r="K88" s="33" t="s">
        <v>502</v>
      </c>
      <c r="L88" s="33" t="s">
        <v>502</v>
      </c>
      <c r="M88" s="33" t="s">
        <v>2611</v>
      </c>
      <c r="N88" s="33" t="s">
        <v>2612</v>
      </c>
      <c r="O88" s="33" t="s">
        <v>502</v>
      </c>
      <c r="P88" s="33" t="s">
        <v>502</v>
      </c>
      <c r="Q88" s="33" t="s">
        <v>502</v>
      </c>
      <c r="R88" s="33" t="s">
        <v>502</v>
      </c>
      <c r="S88" s="33" t="s">
        <v>502</v>
      </c>
      <c r="T88" s="33" t="s">
        <v>502</v>
      </c>
      <c r="U88" s="33" t="s">
        <v>502</v>
      </c>
      <c r="V88" s="33" t="s">
        <v>502</v>
      </c>
      <c r="W88" s="33" t="s">
        <v>502</v>
      </c>
      <c r="X88" s="33" t="s">
        <v>502</v>
      </c>
      <c r="Y88" s="33" t="s">
        <v>502</v>
      </c>
    </row>
    <row r="89" spans="1:25" ht="32.25" thickBot="1">
      <c r="A89" s="32" t="s">
        <v>244</v>
      </c>
      <c r="B89" s="33" t="s">
        <v>505</v>
      </c>
      <c r="C89" s="33" t="s">
        <v>505</v>
      </c>
      <c r="D89" s="33" t="s">
        <v>505</v>
      </c>
      <c r="E89" s="33" t="s">
        <v>505</v>
      </c>
      <c r="F89" s="33" t="s">
        <v>505</v>
      </c>
      <c r="G89" s="33" t="s">
        <v>505</v>
      </c>
      <c r="H89" s="33" t="s">
        <v>505</v>
      </c>
      <c r="I89" s="33" t="s">
        <v>505</v>
      </c>
      <c r="J89" s="33" t="s">
        <v>505</v>
      </c>
      <c r="K89" s="33" t="s">
        <v>505</v>
      </c>
      <c r="L89" s="33" t="s">
        <v>505</v>
      </c>
      <c r="M89" s="33" t="s">
        <v>2613</v>
      </c>
      <c r="N89" s="33" t="s">
        <v>2614</v>
      </c>
      <c r="O89" s="33" t="s">
        <v>505</v>
      </c>
      <c r="P89" s="33" t="s">
        <v>505</v>
      </c>
      <c r="Q89" s="33" t="s">
        <v>505</v>
      </c>
      <c r="R89" s="33" t="s">
        <v>505</v>
      </c>
      <c r="S89" s="33" t="s">
        <v>505</v>
      </c>
      <c r="T89" s="33" t="s">
        <v>505</v>
      </c>
      <c r="U89" s="33" t="s">
        <v>505</v>
      </c>
      <c r="V89" s="33" t="s">
        <v>505</v>
      </c>
      <c r="W89" s="33" t="s">
        <v>505</v>
      </c>
      <c r="X89" s="33" t="s">
        <v>505</v>
      </c>
      <c r="Y89" s="33" t="s">
        <v>505</v>
      </c>
    </row>
    <row r="90" spans="1:25" ht="32.25" thickBot="1">
      <c r="A90" s="32" t="s">
        <v>245</v>
      </c>
      <c r="B90" s="33" t="s">
        <v>508</v>
      </c>
      <c r="C90" s="33" t="s">
        <v>508</v>
      </c>
      <c r="D90" s="33" t="s">
        <v>508</v>
      </c>
      <c r="E90" s="33" t="s">
        <v>508</v>
      </c>
      <c r="F90" s="33" t="s">
        <v>508</v>
      </c>
      <c r="G90" s="33" t="s">
        <v>508</v>
      </c>
      <c r="H90" s="33" t="s">
        <v>508</v>
      </c>
      <c r="I90" s="33" t="s">
        <v>508</v>
      </c>
      <c r="J90" s="33" t="s">
        <v>508</v>
      </c>
      <c r="K90" s="33" t="s">
        <v>508</v>
      </c>
      <c r="L90" s="33" t="s">
        <v>508</v>
      </c>
      <c r="M90" s="33" t="s">
        <v>2615</v>
      </c>
      <c r="N90" s="33" t="s">
        <v>2616</v>
      </c>
      <c r="O90" s="33" t="s">
        <v>508</v>
      </c>
      <c r="P90" s="33" t="s">
        <v>508</v>
      </c>
      <c r="Q90" s="33" t="s">
        <v>508</v>
      </c>
      <c r="R90" s="33" t="s">
        <v>508</v>
      </c>
      <c r="S90" s="33" t="s">
        <v>508</v>
      </c>
      <c r="T90" s="33" t="s">
        <v>508</v>
      </c>
      <c r="U90" s="33" t="s">
        <v>508</v>
      </c>
      <c r="V90" s="33" t="s">
        <v>508</v>
      </c>
      <c r="W90" s="33" t="s">
        <v>508</v>
      </c>
      <c r="X90" s="33" t="s">
        <v>508</v>
      </c>
      <c r="Y90" s="33" t="s">
        <v>508</v>
      </c>
    </row>
    <row r="91" spans="1:25" ht="32.25" thickBot="1">
      <c r="A91" s="32" t="s">
        <v>246</v>
      </c>
      <c r="B91" s="33" t="s">
        <v>511</v>
      </c>
      <c r="C91" s="33" t="s">
        <v>511</v>
      </c>
      <c r="D91" s="33" t="s">
        <v>511</v>
      </c>
      <c r="E91" s="33" t="s">
        <v>511</v>
      </c>
      <c r="F91" s="33" t="s">
        <v>511</v>
      </c>
      <c r="G91" s="33" t="s">
        <v>511</v>
      </c>
      <c r="H91" s="33" t="s">
        <v>511</v>
      </c>
      <c r="I91" s="33" t="s">
        <v>511</v>
      </c>
      <c r="J91" s="33" t="s">
        <v>511</v>
      </c>
      <c r="K91" s="33" t="s">
        <v>511</v>
      </c>
      <c r="L91" s="33" t="s">
        <v>511</v>
      </c>
      <c r="M91" s="33" t="s">
        <v>2617</v>
      </c>
      <c r="N91" s="33" t="s">
        <v>2618</v>
      </c>
      <c r="O91" s="33" t="s">
        <v>511</v>
      </c>
      <c r="P91" s="33" t="s">
        <v>511</v>
      </c>
      <c r="Q91" s="33" t="s">
        <v>511</v>
      </c>
      <c r="R91" s="33" t="s">
        <v>511</v>
      </c>
      <c r="S91" s="33" t="s">
        <v>511</v>
      </c>
      <c r="T91" s="33" t="s">
        <v>511</v>
      </c>
      <c r="U91" s="33" t="s">
        <v>511</v>
      </c>
      <c r="V91" s="33" t="s">
        <v>511</v>
      </c>
      <c r="W91" s="33" t="s">
        <v>511</v>
      </c>
      <c r="X91" s="33" t="s">
        <v>511</v>
      </c>
      <c r="Y91" s="33" t="s">
        <v>511</v>
      </c>
    </row>
    <row r="92" spans="1:25" ht="32.25" thickBot="1">
      <c r="A92" s="32" t="s">
        <v>247</v>
      </c>
      <c r="B92" s="33" t="s">
        <v>514</v>
      </c>
      <c r="C92" s="33" t="s">
        <v>514</v>
      </c>
      <c r="D92" s="33" t="s">
        <v>514</v>
      </c>
      <c r="E92" s="33" t="s">
        <v>514</v>
      </c>
      <c r="F92" s="33" t="s">
        <v>514</v>
      </c>
      <c r="G92" s="33" t="s">
        <v>514</v>
      </c>
      <c r="H92" s="33" t="s">
        <v>514</v>
      </c>
      <c r="I92" s="33" t="s">
        <v>514</v>
      </c>
      <c r="J92" s="33" t="s">
        <v>514</v>
      </c>
      <c r="K92" s="33" t="s">
        <v>514</v>
      </c>
      <c r="L92" s="33" t="s">
        <v>514</v>
      </c>
      <c r="M92" s="33" t="s">
        <v>2619</v>
      </c>
      <c r="N92" s="33" t="s">
        <v>2620</v>
      </c>
      <c r="O92" s="33" t="s">
        <v>514</v>
      </c>
      <c r="P92" s="33" t="s">
        <v>514</v>
      </c>
      <c r="Q92" s="33" t="s">
        <v>514</v>
      </c>
      <c r="R92" s="33" t="s">
        <v>514</v>
      </c>
      <c r="S92" s="33" t="s">
        <v>514</v>
      </c>
      <c r="T92" s="33" t="s">
        <v>514</v>
      </c>
      <c r="U92" s="33" t="s">
        <v>514</v>
      </c>
      <c r="V92" s="33" t="s">
        <v>514</v>
      </c>
      <c r="W92" s="33" t="s">
        <v>514</v>
      </c>
      <c r="X92" s="33" t="s">
        <v>514</v>
      </c>
      <c r="Y92" s="33" t="s">
        <v>514</v>
      </c>
    </row>
    <row r="93" spans="1:25" ht="32.25" thickBot="1">
      <c r="A93" s="32" t="s">
        <v>248</v>
      </c>
      <c r="B93" s="33" t="s">
        <v>517</v>
      </c>
      <c r="C93" s="33" t="s">
        <v>517</v>
      </c>
      <c r="D93" s="33" t="s">
        <v>517</v>
      </c>
      <c r="E93" s="33" t="s">
        <v>517</v>
      </c>
      <c r="F93" s="33" t="s">
        <v>517</v>
      </c>
      <c r="G93" s="33" t="s">
        <v>517</v>
      </c>
      <c r="H93" s="33" t="s">
        <v>517</v>
      </c>
      <c r="I93" s="33" t="s">
        <v>517</v>
      </c>
      <c r="J93" s="33" t="s">
        <v>517</v>
      </c>
      <c r="K93" s="33" t="s">
        <v>517</v>
      </c>
      <c r="L93" s="33" t="s">
        <v>517</v>
      </c>
      <c r="M93" s="33" t="s">
        <v>2621</v>
      </c>
      <c r="N93" s="33" t="s">
        <v>2622</v>
      </c>
      <c r="O93" s="33" t="s">
        <v>517</v>
      </c>
      <c r="P93" s="33" t="s">
        <v>517</v>
      </c>
      <c r="Q93" s="33" t="s">
        <v>517</v>
      </c>
      <c r="R93" s="33" t="s">
        <v>517</v>
      </c>
      <c r="S93" s="33" t="s">
        <v>517</v>
      </c>
      <c r="T93" s="33" t="s">
        <v>517</v>
      </c>
      <c r="U93" s="33" t="s">
        <v>517</v>
      </c>
      <c r="V93" s="33" t="s">
        <v>517</v>
      </c>
      <c r="W93" s="33" t="s">
        <v>517</v>
      </c>
      <c r="X93" s="33" t="s">
        <v>517</v>
      </c>
      <c r="Y93" s="33" t="s">
        <v>517</v>
      </c>
    </row>
    <row r="94" spans="1:25" ht="32.25" thickBot="1">
      <c r="A94" s="32" t="s">
        <v>249</v>
      </c>
      <c r="B94" s="33" t="s">
        <v>520</v>
      </c>
      <c r="C94" s="33" t="s">
        <v>520</v>
      </c>
      <c r="D94" s="33" t="s">
        <v>520</v>
      </c>
      <c r="E94" s="33" t="s">
        <v>520</v>
      </c>
      <c r="F94" s="33" t="s">
        <v>520</v>
      </c>
      <c r="G94" s="33" t="s">
        <v>520</v>
      </c>
      <c r="H94" s="33" t="s">
        <v>520</v>
      </c>
      <c r="I94" s="33" t="s">
        <v>520</v>
      </c>
      <c r="J94" s="33" t="s">
        <v>520</v>
      </c>
      <c r="K94" s="33" t="s">
        <v>520</v>
      </c>
      <c r="L94" s="33" t="s">
        <v>520</v>
      </c>
      <c r="M94" s="33" t="s">
        <v>2623</v>
      </c>
      <c r="N94" s="33" t="s">
        <v>2624</v>
      </c>
      <c r="O94" s="33" t="s">
        <v>520</v>
      </c>
      <c r="P94" s="33" t="s">
        <v>520</v>
      </c>
      <c r="Q94" s="33" t="s">
        <v>520</v>
      </c>
      <c r="R94" s="33" t="s">
        <v>520</v>
      </c>
      <c r="S94" s="33" t="s">
        <v>520</v>
      </c>
      <c r="T94" s="33" t="s">
        <v>520</v>
      </c>
      <c r="U94" s="33" t="s">
        <v>520</v>
      </c>
      <c r="V94" s="33" t="s">
        <v>520</v>
      </c>
      <c r="W94" s="33" t="s">
        <v>520</v>
      </c>
      <c r="X94" s="33" t="s">
        <v>520</v>
      </c>
      <c r="Y94" s="33" t="s">
        <v>520</v>
      </c>
    </row>
    <row r="95" spans="1:25" ht="32.25" thickBot="1">
      <c r="A95" s="32" t="s">
        <v>250</v>
      </c>
      <c r="B95" s="33" t="s">
        <v>523</v>
      </c>
      <c r="C95" s="33" t="s">
        <v>523</v>
      </c>
      <c r="D95" s="33" t="s">
        <v>523</v>
      </c>
      <c r="E95" s="33" t="s">
        <v>523</v>
      </c>
      <c r="F95" s="33" t="s">
        <v>523</v>
      </c>
      <c r="G95" s="33" t="s">
        <v>523</v>
      </c>
      <c r="H95" s="33" t="s">
        <v>523</v>
      </c>
      <c r="I95" s="33" t="s">
        <v>523</v>
      </c>
      <c r="J95" s="33" t="s">
        <v>523</v>
      </c>
      <c r="K95" s="33" t="s">
        <v>523</v>
      </c>
      <c r="L95" s="33" t="s">
        <v>523</v>
      </c>
      <c r="M95" s="33" t="s">
        <v>2625</v>
      </c>
      <c r="N95" s="33" t="s">
        <v>2626</v>
      </c>
      <c r="O95" s="33" t="s">
        <v>523</v>
      </c>
      <c r="P95" s="33" t="s">
        <v>523</v>
      </c>
      <c r="Q95" s="33" t="s">
        <v>523</v>
      </c>
      <c r="R95" s="33" t="s">
        <v>523</v>
      </c>
      <c r="S95" s="33" t="s">
        <v>523</v>
      </c>
      <c r="T95" s="33" t="s">
        <v>523</v>
      </c>
      <c r="U95" s="33" t="s">
        <v>523</v>
      </c>
      <c r="V95" s="33" t="s">
        <v>523</v>
      </c>
      <c r="W95" s="33" t="s">
        <v>523</v>
      </c>
      <c r="X95" s="33" t="s">
        <v>523</v>
      </c>
      <c r="Y95" s="33" t="s">
        <v>523</v>
      </c>
    </row>
    <row r="96" spans="1:25" ht="32.25" thickBot="1">
      <c r="A96" s="32" t="s">
        <v>251</v>
      </c>
      <c r="B96" s="33" t="s">
        <v>526</v>
      </c>
      <c r="C96" s="33" t="s">
        <v>526</v>
      </c>
      <c r="D96" s="33" t="s">
        <v>526</v>
      </c>
      <c r="E96" s="33" t="s">
        <v>526</v>
      </c>
      <c r="F96" s="33" t="s">
        <v>526</v>
      </c>
      <c r="G96" s="33" t="s">
        <v>526</v>
      </c>
      <c r="H96" s="33" t="s">
        <v>526</v>
      </c>
      <c r="I96" s="33" t="s">
        <v>526</v>
      </c>
      <c r="J96" s="33" t="s">
        <v>526</v>
      </c>
      <c r="K96" s="33" t="s">
        <v>526</v>
      </c>
      <c r="L96" s="33" t="s">
        <v>526</v>
      </c>
      <c r="M96" s="33" t="s">
        <v>2627</v>
      </c>
      <c r="N96" s="33" t="s">
        <v>2628</v>
      </c>
      <c r="O96" s="33" t="s">
        <v>526</v>
      </c>
      <c r="P96" s="33" t="s">
        <v>526</v>
      </c>
      <c r="Q96" s="33" t="s">
        <v>526</v>
      </c>
      <c r="R96" s="33" t="s">
        <v>526</v>
      </c>
      <c r="S96" s="33" t="s">
        <v>526</v>
      </c>
      <c r="T96" s="33" t="s">
        <v>526</v>
      </c>
      <c r="U96" s="33" t="s">
        <v>526</v>
      </c>
      <c r="V96" s="33" t="s">
        <v>526</v>
      </c>
      <c r="W96" s="33" t="s">
        <v>526</v>
      </c>
      <c r="X96" s="33" t="s">
        <v>526</v>
      </c>
      <c r="Y96" s="33" t="s">
        <v>526</v>
      </c>
    </row>
    <row r="97" spans="1:25" ht="32.25" thickBot="1">
      <c r="A97" s="32" t="s">
        <v>252</v>
      </c>
      <c r="B97" s="33" t="s">
        <v>529</v>
      </c>
      <c r="C97" s="33" t="s">
        <v>529</v>
      </c>
      <c r="D97" s="33" t="s">
        <v>529</v>
      </c>
      <c r="E97" s="33" t="s">
        <v>529</v>
      </c>
      <c r="F97" s="33" t="s">
        <v>529</v>
      </c>
      <c r="G97" s="33" t="s">
        <v>529</v>
      </c>
      <c r="H97" s="33" t="s">
        <v>529</v>
      </c>
      <c r="I97" s="33" t="s">
        <v>529</v>
      </c>
      <c r="J97" s="33" t="s">
        <v>529</v>
      </c>
      <c r="K97" s="33" t="s">
        <v>529</v>
      </c>
      <c r="L97" s="33" t="s">
        <v>529</v>
      </c>
      <c r="M97" s="33" t="s">
        <v>2629</v>
      </c>
      <c r="N97" s="33" t="s">
        <v>2630</v>
      </c>
      <c r="O97" s="33" t="s">
        <v>529</v>
      </c>
      <c r="P97" s="33" t="s">
        <v>529</v>
      </c>
      <c r="Q97" s="33" t="s">
        <v>529</v>
      </c>
      <c r="R97" s="33" t="s">
        <v>529</v>
      </c>
      <c r="S97" s="33" t="s">
        <v>529</v>
      </c>
      <c r="T97" s="33" t="s">
        <v>529</v>
      </c>
      <c r="U97" s="33" t="s">
        <v>529</v>
      </c>
      <c r="V97" s="33" t="s">
        <v>529</v>
      </c>
      <c r="W97" s="33" t="s">
        <v>529</v>
      </c>
      <c r="X97" s="33" t="s">
        <v>529</v>
      </c>
      <c r="Y97" s="33" t="s">
        <v>529</v>
      </c>
    </row>
    <row r="98" spans="1:25" ht="32.25" thickBot="1">
      <c r="A98" s="32" t="s">
        <v>253</v>
      </c>
      <c r="B98" s="33" t="s">
        <v>532</v>
      </c>
      <c r="C98" s="33" t="s">
        <v>532</v>
      </c>
      <c r="D98" s="33" t="s">
        <v>532</v>
      </c>
      <c r="E98" s="33" t="s">
        <v>532</v>
      </c>
      <c r="F98" s="33" t="s">
        <v>532</v>
      </c>
      <c r="G98" s="33" t="s">
        <v>532</v>
      </c>
      <c r="H98" s="33" t="s">
        <v>532</v>
      </c>
      <c r="I98" s="33" t="s">
        <v>532</v>
      </c>
      <c r="J98" s="33" t="s">
        <v>532</v>
      </c>
      <c r="K98" s="33" t="s">
        <v>532</v>
      </c>
      <c r="L98" s="33" t="s">
        <v>532</v>
      </c>
      <c r="M98" s="33" t="s">
        <v>2631</v>
      </c>
      <c r="N98" s="33" t="s">
        <v>2632</v>
      </c>
      <c r="O98" s="33" t="s">
        <v>532</v>
      </c>
      <c r="P98" s="33" t="s">
        <v>532</v>
      </c>
      <c r="Q98" s="33" t="s">
        <v>532</v>
      </c>
      <c r="R98" s="33" t="s">
        <v>532</v>
      </c>
      <c r="S98" s="33" t="s">
        <v>532</v>
      </c>
      <c r="T98" s="33" t="s">
        <v>532</v>
      </c>
      <c r="U98" s="33" t="s">
        <v>532</v>
      </c>
      <c r="V98" s="33" t="s">
        <v>532</v>
      </c>
      <c r="W98" s="33" t="s">
        <v>532</v>
      </c>
      <c r="X98" s="33" t="s">
        <v>532</v>
      </c>
      <c r="Y98" s="33" t="s">
        <v>532</v>
      </c>
    </row>
    <row r="99" spans="1:25" ht="32.25" thickBot="1">
      <c r="A99" s="32" t="s">
        <v>254</v>
      </c>
      <c r="B99" s="33" t="s">
        <v>535</v>
      </c>
      <c r="C99" s="33" t="s">
        <v>535</v>
      </c>
      <c r="D99" s="33" t="s">
        <v>535</v>
      </c>
      <c r="E99" s="33" t="s">
        <v>535</v>
      </c>
      <c r="F99" s="33" t="s">
        <v>535</v>
      </c>
      <c r="G99" s="33" t="s">
        <v>535</v>
      </c>
      <c r="H99" s="33" t="s">
        <v>535</v>
      </c>
      <c r="I99" s="33" t="s">
        <v>535</v>
      </c>
      <c r="J99" s="33" t="s">
        <v>535</v>
      </c>
      <c r="K99" s="33" t="s">
        <v>535</v>
      </c>
      <c r="L99" s="33" t="s">
        <v>535</v>
      </c>
      <c r="M99" s="33" t="s">
        <v>2633</v>
      </c>
      <c r="N99" s="33" t="s">
        <v>2634</v>
      </c>
      <c r="O99" s="33" t="s">
        <v>535</v>
      </c>
      <c r="P99" s="33" t="s">
        <v>535</v>
      </c>
      <c r="Q99" s="33" t="s">
        <v>535</v>
      </c>
      <c r="R99" s="33" t="s">
        <v>535</v>
      </c>
      <c r="S99" s="33" t="s">
        <v>535</v>
      </c>
      <c r="T99" s="33" t="s">
        <v>535</v>
      </c>
      <c r="U99" s="33" t="s">
        <v>535</v>
      </c>
      <c r="V99" s="33" t="s">
        <v>535</v>
      </c>
      <c r="W99" s="33" t="s">
        <v>535</v>
      </c>
      <c r="X99" s="33" t="s">
        <v>535</v>
      </c>
      <c r="Y99" s="33" t="s">
        <v>535</v>
      </c>
    </row>
    <row r="100" spans="1:25" ht="32.25" thickBot="1">
      <c r="A100" s="32" t="s">
        <v>255</v>
      </c>
      <c r="B100" s="33" t="s">
        <v>538</v>
      </c>
      <c r="C100" s="33" t="s">
        <v>538</v>
      </c>
      <c r="D100" s="33" t="s">
        <v>538</v>
      </c>
      <c r="E100" s="33" t="s">
        <v>538</v>
      </c>
      <c r="F100" s="33" t="s">
        <v>538</v>
      </c>
      <c r="G100" s="33" t="s">
        <v>538</v>
      </c>
      <c r="H100" s="33" t="s">
        <v>538</v>
      </c>
      <c r="I100" s="33" t="s">
        <v>538</v>
      </c>
      <c r="J100" s="33" t="s">
        <v>538</v>
      </c>
      <c r="K100" s="33" t="s">
        <v>538</v>
      </c>
      <c r="L100" s="33" t="s">
        <v>538</v>
      </c>
      <c r="M100" s="33" t="s">
        <v>2635</v>
      </c>
      <c r="N100" s="33" t="s">
        <v>2636</v>
      </c>
      <c r="O100" s="33" t="s">
        <v>538</v>
      </c>
      <c r="P100" s="33" t="s">
        <v>538</v>
      </c>
      <c r="Q100" s="33" t="s">
        <v>538</v>
      </c>
      <c r="R100" s="33" t="s">
        <v>538</v>
      </c>
      <c r="S100" s="33" t="s">
        <v>538</v>
      </c>
      <c r="T100" s="33" t="s">
        <v>538</v>
      </c>
      <c r="U100" s="33" t="s">
        <v>538</v>
      </c>
      <c r="V100" s="33" t="s">
        <v>538</v>
      </c>
      <c r="W100" s="33" t="s">
        <v>538</v>
      </c>
      <c r="X100" s="33" t="s">
        <v>538</v>
      </c>
      <c r="Y100" s="33" t="s">
        <v>538</v>
      </c>
    </row>
    <row r="101" spans="1:25" ht="32.25" thickBot="1">
      <c r="A101" s="32" t="s">
        <v>256</v>
      </c>
      <c r="B101" s="33" t="s">
        <v>541</v>
      </c>
      <c r="C101" s="33" t="s">
        <v>541</v>
      </c>
      <c r="D101" s="33" t="s">
        <v>541</v>
      </c>
      <c r="E101" s="33" t="s">
        <v>541</v>
      </c>
      <c r="F101" s="33" t="s">
        <v>541</v>
      </c>
      <c r="G101" s="33" t="s">
        <v>541</v>
      </c>
      <c r="H101" s="33" t="s">
        <v>541</v>
      </c>
      <c r="I101" s="33" t="s">
        <v>541</v>
      </c>
      <c r="J101" s="33" t="s">
        <v>541</v>
      </c>
      <c r="K101" s="33" t="s">
        <v>541</v>
      </c>
      <c r="L101" s="33" t="s">
        <v>541</v>
      </c>
      <c r="M101" s="33" t="s">
        <v>2637</v>
      </c>
      <c r="N101" s="33" t="s">
        <v>2638</v>
      </c>
      <c r="O101" s="33" t="s">
        <v>541</v>
      </c>
      <c r="P101" s="33" t="s">
        <v>541</v>
      </c>
      <c r="Q101" s="33" t="s">
        <v>541</v>
      </c>
      <c r="R101" s="33" t="s">
        <v>541</v>
      </c>
      <c r="S101" s="33" t="s">
        <v>541</v>
      </c>
      <c r="T101" s="33" t="s">
        <v>541</v>
      </c>
      <c r="U101" s="33" t="s">
        <v>541</v>
      </c>
      <c r="V101" s="33" t="s">
        <v>541</v>
      </c>
      <c r="W101" s="33" t="s">
        <v>541</v>
      </c>
      <c r="X101" s="33" t="s">
        <v>541</v>
      </c>
      <c r="Y101" s="33" t="s">
        <v>541</v>
      </c>
    </row>
    <row r="102" spans="1:25" ht="32.25" thickBot="1">
      <c r="A102" s="32" t="s">
        <v>257</v>
      </c>
      <c r="B102" s="33" t="s">
        <v>544</v>
      </c>
      <c r="C102" s="33" t="s">
        <v>544</v>
      </c>
      <c r="D102" s="33" t="s">
        <v>544</v>
      </c>
      <c r="E102" s="33" t="s">
        <v>544</v>
      </c>
      <c r="F102" s="33" t="s">
        <v>544</v>
      </c>
      <c r="G102" s="33" t="s">
        <v>544</v>
      </c>
      <c r="H102" s="33" t="s">
        <v>544</v>
      </c>
      <c r="I102" s="33" t="s">
        <v>544</v>
      </c>
      <c r="J102" s="33" t="s">
        <v>544</v>
      </c>
      <c r="K102" s="33" t="s">
        <v>544</v>
      </c>
      <c r="L102" s="33" t="s">
        <v>544</v>
      </c>
      <c r="M102" s="33" t="s">
        <v>2639</v>
      </c>
      <c r="N102" s="33" t="s">
        <v>2640</v>
      </c>
      <c r="O102" s="33" t="s">
        <v>544</v>
      </c>
      <c r="P102" s="33" t="s">
        <v>544</v>
      </c>
      <c r="Q102" s="33" t="s">
        <v>544</v>
      </c>
      <c r="R102" s="33" t="s">
        <v>544</v>
      </c>
      <c r="S102" s="33" t="s">
        <v>544</v>
      </c>
      <c r="T102" s="33" t="s">
        <v>544</v>
      </c>
      <c r="U102" s="33" t="s">
        <v>544</v>
      </c>
      <c r="V102" s="33" t="s">
        <v>544</v>
      </c>
      <c r="W102" s="33" t="s">
        <v>544</v>
      </c>
      <c r="X102" s="33" t="s">
        <v>544</v>
      </c>
      <c r="Y102" s="33" t="s">
        <v>544</v>
      </c>
    </row>
    <row r="103" spans="1:25" ht="32.25" thickBot="1">
      <c r="A103" s="32" t="s">
        <v>258</v>
      </c>
      <c r="B103" s="33" t="s">
        <v>547</v>
      </c>
      <c r="C103" s="33" t="s">
        <v>547</v>
      </c>
      <c r="D103" s="33" t="s">
        <v>547</v>
      </c>
      <c r="E103" s="33" t="s">
        <v>547</v>
      </c>
      <c r="F103" s="33" t="s">
        <v>547</v>
      </c>
      <c r="G103" s="33" t="s">
        <v>547</v>
      </c>
      <c r="H103" s="33" t="s">
        <v>547</v>
      </c>
      <c r="I103" s="33" t="s">
        <v>547</v>
      </c>
      <c r="J103" s="33" t="s">
        <v>547</v>
      </c>
      <c r="K103" s="33" t="s">
        <v>547</v>
      </c>
      <c r="L103" s="33" t="s">
        <v>547</v>
      </c>
      <c r="M103" s="33" t="s">
        <v>2641</v>
      </c>
      <c r="N103" s="33" t="s">
        <v>2642</v>
      </c>
      <c r="O103" s="33" t="s">
        <v>547</v>
      </c>
      <c r="P103" s="33" t="s">
        <v>547</v>
      </c>
      <c r="Q103" s="33" t="s">
        <v>547</v>
      </c>
      <c r="R103" s="33" t="s">
        <v>547</v>
      </c>
      <c r="S103" s="33" t="s">
        <v>547</v>
      </c>
      <c r="T103" s="33" t="s">
        <v>547</v>
      </c>
      <c r="U103" s="33" t="s">
        <v>547</v>
      </c>
      <c r="V103" s="33" t="s">
        <v>547</v>
      </c>
      <c r="W103" s="33" t="s">
        <v>547</v>
      </c>
      <c r="X103" s="33" t="s">
        <v>547</v>
      </c>
      <c r="Y103" s="33" t="s">
        <v>547</v>
      </c>
    </row>
    <row r="104" spans="1:25" ht="32.25" thickBot="1">
      <c r="A104" s="32" t="s">
        <v>259</v>
      </c>
      <c r="B104" s="33" t="s">
        <v>550</v>
      </c>
      <c r="C104" s="33" t="s">
        <v>550</v>
      </c>
      <c r="D104" s="33" t="s">
        <v>550</v>
      </c>
      <c r="E104" s="33" t="s">
        <v>550</v>
      </c>
      <c r="F104" s="33" t="s">
        <v>550</v>
      </c>
      <c r="G104" s="33" t="s">
        <v>550</v>
      </c>
      <c r="H104" s="33" t="s">
        <v>550</v>
      </c>
      <c r="I104" s="33" t="s">
        <v>550</v>
      </c>
      <c r="J104" s="33" t="s">
        <v>550</v>
      </c>
      <c r="K104" s="33" t="s">
        <v>550</v>
      </c>
      <c r="L104" s="33" t="s">
        <v>550</v>
      </c>
      <c r="M104" s="33" t="s">
        <v>2643</v>
      </c>
      <c r="N104" s="33" t="s">
        <v>2644</v>
      </c>
      <c r="O104" s="33" t="s">
        <v>550</v>
      </c>
      <c r="P104" s="33" t="s">
        <v>550</v>
      </c>
      <c r="Q104" s="33" t="s">
        <v>550</v>
      </c>
      <c r="R104" s="33" t="s">
        <v>550</v>
      </c>
      <c r="S104" s="33" t="s">
        <v>550</v>
      </c>
      <c r="T104" s="33" t="s">
        <v>550</v>
      </c>
      <c r="U104" s="33" t="s">
        <v>550</v>
      </c>
      <c r="V104" s="33" t="s">
        <v>550</v>
      </c>
      <c r="W104" s="33" t="s">
        <v>550</v>
      </c>
      <c r="X104" s="33" t="s">
        <v>550</v>
      </c>
      <c r="Y104" s="33" t="s">
        <v>550</v>
      </c>
    </row>
    <row r="105" spans="1:25" ht="32.25" thickBot="1">
      <c r="A105" s="32" t="s">
        <v>260</v>
      </c>
      <c r="B105" s="33" t="s">
        <v>553</v>
      </c>
      <c r="C105" s="33" t="s">
        <v>553</v>
      </c>
      <c r="D105" s="33" t="s">
        <v>553</v>
      </c>
      <c r="E105" s="33" t="s">
        <v>553</v>
      </c>
      <c r="F105" s="33" t="s">
        <v>553</v>
      </c>
      <c r="G105" s="33" t="s">
        <v>553</v>
      </c>
      <c r="H105" s="33" t="s">
        <v>553</v>
      </c>
      <c r="I105" s="33" t="s">
        <v>553</v>
      </c>
      <c r="J105" s="33" t="s">
        <v>553</v>
      </c>
      <c r="K105" s="33" t="s">
        <v>553</v>
      </c>
      <c r="L105" s="33" t="s">
        <v>553</v>
      </c>
      <c r="M105" s="33" t="s">
        <v>2645</v>
      </c>
      <c r="N105" s="33" t="s">
        <v>2646</v>
      </c>
      <c r="O105" s="33" t="s">
        <v>553</v>
      </c>
      <c r="P105" s="33" t="s">
        <v>553</v>
      </c>
      <c r="Q105" s="33" t="s">
        <v>553</v>
      </c>
      <c r="R105" s="33" t="s">
        <v>553</v>
      </c>
      <c r="S105" s="33" t="s">
        <v>553</v>
      </c>
      <c r="T105" s="33" t="s">
        <v>553</v>
      </c>
      <c r="U105" s="33" t="s">
        <v>553</v>
      </c>
      <c r="V105" s="33" t="s">
        <v>553</v>
      </c>
      <c r="W105" s="33" t="s">
        <v>553</v>
      </c>
      <c r="X105" s="33" t="s">
        <v>553</v>
      </c>
      <c r="Y105" s="33" t="s">
        <v>553</v>
      </c>
    </row>
    <row r="106" spans="1:25" ht="32.25" thickBot="1">
      <c r="A106" s="32" t="s">
        <v>261</v>
      </c>
      <c r="B106" s="33" t="s">
        <v>556</v>
      </c>
      <c r="C106" s="33" t="s">
        <v>556</v>
      </c>
      <c r="D106" s="33" t="s">
        <v>556</v>
      </c>
      <c r="E106" s="33" t="s">
        <v>556</v>
      </c>
      <c r="F106" s="33" t="s">
        <v>556</v>
      </c>
      <c r="G106" s="33" t="s">
        <v>556</v>
      </c>
      <c r="H106" s="33" t="s">
        <v>556</v>
      </c>
      <c r="I106" s="33" t="s">
        <v>556</v>
      </c>
      <c r="J106" s="33" t="s">
        <v>556</v>
      </c>
      <c r="K106" s="33" t="s">
        <v>556</v>
      </c>
      <c r="L106" s="33" t="s">
        <v>556</v>
      </c>
      <c r="M106" s="33" t="s">
        <v>2647</v>
      </c>
      <c r="N106" s="33" t="s">
        <v>2648</v>
      </c>
      <c r="O106" s="33" t="s">
        <v>556</v>
      </c>
      <c r="P106" s="33" t="s">
        <v>556</v>
      </c>
      <c r="Q106" s="33" t="s">
        <v>556</v>
      </c>
      <c r="R106" s="33" t="s">
        <v>556</v>
      </c>
      <c r="S106" s="33" t="s">
        <v>556</v>
      </c>
      <c r="T106" s="33" t="s">
        <v>556</v>
      </c>
      <c r="U106" s="33" t="s">
        <v>556</v>
      </c>
      <c r="V106" s="33" t="s">
        <v>556</v>
      </c>
      <c r="W106" s="33" t="s">
        <v>556</v>
      </c>
      <c r="X106" s="33" t="s">
        <v>556</v>
      </c>
      <c r="Y106" s="33" t="s">
        <v>556</v>
      </c>
    </row>
    <row r="107" spans="1:25" ht="32.25" thickBot="1">
      <c r="A107" s="32" t="s">
        <v>262</v>
      </c>
      <c r="B107" s="33" t="s">
        <v>559</v>
      </c>
      <c r="C107" s="33" t="s">
        <v>559</v>
      </c>
      <c r="D107" s="33" t="s">
        <v>559</v>
      </c>
      <c r="E107" s="33" t="s">
        <v>559</v>
      </c>
      <c r="F107" s="33" t="s">
        <v>559</v>
      </c>
      <c r="G107" s="33" t="s">
        <v>559</v>
      </c>
      <c r="H107" s="33" t="s">
        <v>559</v>
      </c>
      <c r="I107" s="33" t="s">
        <v>559</v>
      </c>
      <c r="J107" s="33" t="s">
        <v>559</v>
      </c>
      <c r="K107" s="33" t="s">
        <v>559</v>
      </c>
      <c r="L107" s="33" t="s">
        <v>559</v>
      </c>
      <c r="M107" s="33" t="s">
        <v>2649</v>
      </c>
      <c r="N107" s="33" t="s">
        <v>2650</v>
      </c>
      <c r="O107" s="33" t="s">
        <v>559</v>
      </c>
      <c r="P107" s="33" t="s">
        <v>559</v>
      </c>
      <c r="Q107" s="33" t="s">
        <v>559</v>
      </c>
      <c r="R107" s="33" t="s">
        <v>559</v>
      </c>
      <c r="S107" s="33" t="s">
        <v>559</v>
      </c>
      <c r="T107" s="33" t="s">
        <v>559</v>
      </c>
      <c r="U107" s="33" t="s">
        <v>559</v>
      </c>
      <c r="V107" s="33" t="s">
        <v>559</v>
      </c>
      <c r="W107" s="33" t="s">
        <v>559</v>
      </c>
      <c r="X107" s="33" t="s">
        <v>559</v>
      </c>
      <c r="Y107" s="33" t="s">
        <v>559</v>
      </c>
    </row>
    <row r="108" spans="1:25" ht="32.25" thickBot="1">
      <c r="A108" s="32" t="s">
        <v>263</v>
      </c>
      <c r="B108" s="33" t="s">
        <v>562</v>
      </c>
      <c r="C108" s="33" t="s">
        <v>562</v>
      </c>
      <c r="D108" s="33" t="s">
        <v>562</v>
      </c>
      <c r="E108" s="33" t="s">
        <v>562</v>
      </c>
      <c r="F108" s="33" t="s">
        <v>562</v>
      </c>
      <c r="G108" s="33" t="s">
        <v>562</v>
      </c>
      <c r="H108" s="33" t="s">
        <v>562</v>
      </c>
      <c r="I108" s="33" t="s">
        <v>562</v>
      </c>
      <c r="J108" s="33" t="s">
        <v>562</v>
      </c>
      <c r="K108" s="33" t="s">
        <v>562</v>
      </c>
      <c r="L108" s="33" t="s">
        <v>562</v>
      </c>
      <c r="M108" s="33" t="s">
        <v>2651</v>
      </c>
      <c r="N108" s="33" t="s">
        <v>2652</v>
      </c>
      <c r="O108" s="33" t="s">
        <v>562</v>
      </c>
      <c r="P108" s="33" t="s">
        <v>562</v>
      </c>
      <c r="Q108" s="33" t="s">
        <v>562</v>
      </c>
      <c r="R108" s="33" t="s">
        <v>562</v>
      </c>
      <c r="S108" s="33" t="s">
        <v>562</v>
      </c>
      <c r="T108" s="33" t="s">
        <v>562</v>
      </c>
      <c r="U108" s="33" t="s">
        <v>562</v>
      </c>
      <c r="V108" s="33" t="s">
        <v>562</v>
      </c>
      <c r="W108" s="33" t="s">
        <v>562</v>
      </c>
      <c r="X108" s="33" t="s">
        <v>562</v>
      </c>
      <c r="Y108" s="33" t="s">
        <v>562</v>
      </c>
    </row>
    <row r="109" spans="1:25" ht="32.25" thickBot="1">
      <c r="A109" s="32" t="s">
        <v>264</v>
      </c>
      <c r="B109" s="33" t="s">
        <v>565</v>
      </c>
      <c r="C109" s="33" t="s">
        <v>565</v>
      </c>
      <c r="D109" s="33" t="s">
        <v>565</v>
      </c>
      <c r="E109" s="33" t="s">
        <v>565</v>
      </c>
      <c r="F109" s="33" t="s">
        <v>565</v>
      </c>
      <c r="G109" s="33" t="s">
        <v>565</v>
      </c>
      <c r="H109" s="33" t="s">
        <v>565</v>
      </c>
      <c r="I109" s="33" t="s">
        <v>565</v>
      </c>
      <c r="J109" s="33" t="s">
        <v>565</v>
      </c>
      <c r="K109" s="33" t="s">
        <v>565</v>
      </c>
      <c r="L109" s="33" t="s">
        <v>565</v>
      </c>
      <c r="M109" s="33" t="s">
        <v>2653</v>
      </c>
      <c r="N109" s="33" t="s">
        <v>2654</v>
      </c>
      <c r="O109" s="33" t="s">
        <v>565</v>
      </c>
      <c r="P109" s="33" t="s">
        <v>565</v>
      </c>
      <c r="Q109" s="33" t="s">
        <v>565</v>
      </c>
      <c r="R109" s="33" t="s">
        <v>565</v>
      </c>
      <c r="S109" s="33" t="s">
        <v>565</v>
      </c>
      <c r="T109" s="33" t="s">
        <v>565</v>
      </c>
      <c r="U109" s="33" t="s">
        <v>565</v>
      </c>
      <c r="V109" s="33" t="s">
        <v>565</v>
      </c>
      <c r="W109" s="33" t="s">
        <v>565</v>
      </c>
      <c r="X109" s="33" t="s">
        <v>565</v>
      </c>
      <c r="Y109" s="33" t="s">
        <v>565</v>
      </c>
    </row>
    <row r="110" spans="1:25" ht="32.25" thickBot="1">
      <c r="A110" s="32" t="s">
        <v>265</v>
      </c>
      <c r="B110" s="33" t="s">
        <v>568</v>
      </c>
      <c r="C110" s="33" t="s">
        <v>568</v>
      </c>
      <c r="D110" s="33" t="s">
        <v>568</v>
      </c>
      <c r="E110" s="33" t="s">
        <v>568</v>
      </c>
      <c r="F110" s="33" t="s">
        <v>568</v>
      </c>
      <c r="G110" s="33" t="s">
        <v>568</v>
      </c>
      <c r="H110" s="33" t="s">
        <v>568</v>
      </c>
      <c r="I110" s="33" t="s">
        <v>568</v>
      </c>
      <c r="J110" s="33" t="s">
        <v>568</v>
      </c>
      <c r="K110" s="33" t="s">
        <v>568</v>
      </c>
      <c r="L110" s="33" t="s">
        <v>568</v>
      </c>
      <c r="M110" s="33" t="s">
        <v>2655</v>
      </c>
      <c r="N110" s="33" t="s">
        <v>2656</v>
      </c>
      <c r="O110" s="33" t="s">
        <v>568</v>
      </c>
      <c r="P110" s="33" t="s">
        <v>568</v>
      </c>
      <c r="Q110" s="33" t="s">
        <v>568</v>
      </c>
      <c r="R110" s="33" t="s">
        <v>568</v>
      </c>
      <c r="S110" s="33" t="s">
        <v>568</v>
      </c>
      <c r="T110" s="33" t="s">
        <v>568</v>
      </c>
      <c r="U110" s="33" t="s">
        <v>568</v>
      </c>
      <c r="V110" s="33" t="s">
        <v>568</v>
      </c>
      <c r="W110" s="33" t="s">
        <v>568</v>
      </c>
      <c r="X110" s="33" t="s">
        <v>568</v>
      </c>
      <c r="Y110" s="33" t="s">
        <v>568</v>
      </c>
    </row>
    <row r="111" spans="1:25" ht="32.25" thickBot="1">
      <c r="A111" s="32" t="s">
        <v>266</v>
      </c>
      <c r="B111" s="33" t="s">
        <v>571</v>
      </c>
      <c r="C111" s="33" t="s">
        <v>571</v>
      </c>
      <c r="D111" s="33" t="s">
        <v>571</v>
      </c>
      <c r="E111" s="33" t="s">
        <v>571</v>
      </c>
      <c r="F111" s="33" t="s">
        <v>571</v>
      </c>
      <c r="G111" s="33" t="s">
        <v>571</v>
      </c>
      <c r="H111" s="33" t="s">
        <v>571</v>
      </c>
      <c r="I111" s="33" t="s">
        <v>571</v>
      </c>
      <c r="J111" s="33" t="s">
        <v>571</v>
      </c>
      <c r="K111" s="33" t="s">
        <v>571</v>
      </c>
      <c r="L111" s="33" t="s">
        <v>571</v>
      </c>
      <c r="M111" s="33" t="s">
        <v>2657</v>
      </c>
      <c r="N111" s="33" t="s">
        <v>2658</v>
      </c>
      <c r="O111" s="33" t="s">
        <v>571</v>
      </c>
      <c r="P111" s="33" t="s">
        <v>571</v>
      </c>
      <c r="Q111" s="33" t="s">
        <v>571</v>
      </c>
      <c r="R111" s="33" t="s">
        <v>571</v>
      </c>
      <c r="S111" s="33" t="s">
        <v>571</v>
      </c>
      <c r="T111" s="33" t="s">
        <v>571</v>
      </c>
      <c r="U111" s="33" t="s">
        <v>571</v>
      </c>
      <c r="V111" s="33" t="s">
        <v>571</v>
      </c>
      <c r="W111" s="33" t="s">
        <v>571</v>
      </c>
      <c r="X111" s="33" t="s">
        <v>571</v>
      </c>
      <c r="Y111" s="33" t="s">
        <v>571</v>
      </c>
    </row>
    <row r="112" spans="1:25" ht="32.25" thickBot="1">
      <c r="A112" s="32" t="s">
        <v>267</v>
      </c>
      <c r="B112" s="33" t="s">
        <v>574</v>
      </c>
      <c r="C112" s="33" t="s">
        <v>574</v>
      </c>
      <c r="D112" s="33" t="s">
        <v>574</v>
      </c>
      <c r="E112" s="33" t="s">
        <v>574</v>
      </c>
      <c r="F112" s="33" t="s">
        <v>574</v>
      </c>
      <c r="G112" s="33" t="s">
        <v>574</v>
      </c>
      <c r="H112" s="33" t="s">
        <v>574</v>
      </c>
      <c r="I112" s="33" t="s">
        <v>574</v>
      </c>
      <c r="J112" s="33" t="s">
        <v>574</v>
      </c>
      <c r="K112" s="33" t="s">
        <v>574</v>
      </c>
      <c r="L112" s="33" t="s">
        <v>574</v>
      </c>
      <c r="M112" s="33" t="s">
        <v>2659</v>
      </c>
      <c r="N112" s="33" t="s">
        <v>2660</v>
      </c>
      <c r="O112" s="33" t="s">
        <v>574</v>
      </c>
      <c r="P112" s="33" t="s">
        <v>574</v>
      </c>
      <c r="Q112" s="33" t="s">
        <v>574</v>
      </c>
      <c r="R112" s="33" t="s">
        <v>574</v>
      </c>
      <c r="S112" s="33" t="s">
        <v>574</v>
      </c>
      <c r="T112" s="33" t="s">
        <v>574</v>
      </c>
      <c r="U112" s="33" t="s">
        <v>574</v>
      </c>
      <c r="V112" s="33" t="s">
        <v>574</v>
      </c>
      <c r="W112" s="33" t="s">
        <v>574</v>
      </c>
      <c r="X112" s="33" t="s">
        <v>574</v>
      </c>
      <c r="Y112" s="33" t="s">
        <v>574</v>
      </c>
    </row>
    <row r="113" spans="1:25" ht="32.25" thickBot="1">
      <c r="A113" s="32" t="s">
        <v>268</v>
      </c>
      <c r="B113" s="33" t="s">
        <v>577</v>
      </c>
      <c r="C113" s="33" t="s">
        <v>577</v>
      </c>
      <c r="D113" s="33" t="s">
        <v>577</v>
      </c>
      <c r="E113" s="33" t="s">
        <v>577</v>
      </c>
      <c r="F113" s="33" t="s">
        <v>577</v>
      </c>
      <c r="G113" s="33" t="s">
        <v>577</v>
      </c>
      <c r="H113" s="33" t="s">
        <v>577</v>
      </c>
      <c r="I113" s="33" t="s">
        <v>577</v>
      </c>
      <c r="J113" s="33" t="s">
        <v>577</v>
      </c>
      <c r="K113" s="33" t="s">
        <v>577</v>
      </c>
      <c r="L113" s="33" t="s">
        <v>577</v>
      </c>
      <c r="M113" s="33" t="s">
        <v>2661</v>
      </c>
      <c r="N113" s="33" t="s">
        <v>2662</v>
      </c>
      <c r="O113" s="33" t="s">
        <v>577</v>
      </c>
      <c r="P113" s="33" t="s">
        <v>577</v>
      </c>
      <c r="Q113" s="33" t="s">
        <v>577</v>
      </c>
      <c r="R113" s="33" t="s">
        <v>577</v>
      </c>
      <c r="S113" s="33" t="s">
        <v>577</v>
      </c>
      <c r="T113" s="33" t="s">
        <v>577</v>
      </c>
      <c r="U113" s="33" t="s">
        <v>577</v>
      </c>
      <c r="V113" s="33" t="s">
        <v>577</v>
      </c>
      <c r="W113" s="33" t="s">
        <v>577</v>
      </c>
      <c r="X113" s="33" t="s">
        <v>577</v>
      </c>
      <c r="Y113" s="33" t="s">
        <v>577</v>
      </c>
    </row>
    <row r="114" spans="1:25" ht="32.25" thickBot="1">
      <c r="A114" s="32" t="s">
        <v>269</v>
      </c>
      <c r="B114" s="33" t="s">
        <v>580</v>
      </c>
      <c r="C114" s="33" t="s">
        <v>580</v>
      </c>
      <c r="D114" s="33" t="s">
        <v>580</v>
      </c>
      <c r="E114" s="33" t="s">
        <v>580</v>
      </c>
      <c r="F114" s="33" t="s">
        <v>580</v>
      </c>
      <c r="G114" s="33" t="s">
        <v>580</v>
      </c>
      <c r="H114" s="33" t="s">
        <v>580</v>
      </c>
      <c r="I114" s="33" t="s">
        <v>580</v>
      </c>
      <c r="J114" s="33" t="s">
        <v>580</v>
      </c>
      <c r="K114" s="33" t="s">
        <v>580</v>
      </c>
      <c r="L114" s="33" t="s">
        <v>580</v>
      </c>
      <c r="M114" s="33" t="s">
        <v>2663</v>
      </c>
      <c r="N114" s="33" t="s">
        <v>2664</v>
      </c>
      <c r="O114" s="33" t="s">
        <v>580</v>
      </c>
      <c r="P114" s="33" t="s">
        <v>580</v>
      </c>
      <c r="Q114" s="33" t="s">
        <v>580</v>
      </c>
      <c r="R114" s="33" t="s">
        <v>580</v>
      </c>
      <c r="S114" s="33" t="s">
        <v>580</v>
      </c>
      <c r="T114" s="33" t="s">
        <v>580</v>
      </c>
      <c r="U114" s="33" t="s">
        <v>580</v>
      </c>
      <c r="V114" s="33" t="s">
        <v>580</v>
      </c>
      <c r="W114" s="33" t="s">
        <v>580</v>
      </c>
      <c r="X114" s="33" t="s">
        <v>580</v>
      </c>
      <c r="Y114" s="33" t="s">
        <v>580</v>
      </c>
    </row>
    <row r="115" spans="1:25" ht="32.25" thickBot="1">
      <c r="A115" s="32" t="s">
        <v>270</v>
      </c>
      <c r="B115" s="33" t="s">
        <v>583</v>
      </c>
      <c r="C115" s="33" t="s">
        <v>583</v>
      </c>
      <c r="D115" s="33" t="s">
        <v>583</v>
      </c>
      <c r="E115" s="33" t="s">
        <v>583</v>
      </c>
      <c r="F115" s="33" t="s">
        <v>583</v>
      </c>
      <c r="G115" s="33" t="s">
        <v>583</v>
      </c>
      <c r="H115" s="33" t="s">
        <v>583</v>
      </c>
      <c r="I115" s="33" t="s">
        <v>583</v>
      </c>
      <c r="J115" s="33" t="s">
        <v>583</v>
      </c>
      <c r="K115" s="33" t="s">
        <v>583</v>
      </c>
      <c r="L115" s="33" t="s">
        <v>583</v>
      </c>
      <c r="M115" s="33" t="s">
        <v>2665</v>
      </c>
      <c r="N115" s="33" t="s">
        <v>2666</v>
      </c>
      <c r="O115" s="33" t="s">
        <v>583</v>
      </c>
      <c r="P115" s="33" t="s">
        <v>583</v>
      </c>
      <c r="Q115" s="33" t="s">
        <v>583</v>
      </c>
      <c r="R115" s="33" t="s">
        <v>583</v>
      </c>
      <c r="S115" s="33" t="s">
        <v>583</v>
      </c>
      <c r="T115" s="33" t="s">
        <v>583</v>
      </c>
      <c r="U115" s="33" t="s">
        <v>583</v>
      </c>
      <c r="V115" s="33" t="s">
        <v>583</v>
      </c>
      <c r="W115" s="33" t="s">
        <v>583</v>
      </c>
      <c r="X115" s="33" t="s">
        <v>583</v>
      </c>
      <c r="Y115" s="33" t="s">
        <v>583</v>
      </c>
    </row>
    <row r="116" spans="1:25" ht="32.25" thickBot="1">
      <c r="A116" s="32" t="s">
        <v>271</v>
      </c>
      <c r="B116" s="33" t="s">
        <v>586</v>
      </c>
      <c r="C116" s="33" t="s">
        <v>586</v>
      </c>
      <c r="D116" s="33" t="s">
        <v>586</v>
      </c>
      <c r="E116" s="33" t="s">
        <v>586</v>
      </c>
      <c r="F116" s="33" t="s">
        <v>586</v>
      </c>
      <c r="G116" s="33" t="s">
        <v>586</v>
      </c>
      <c r="H116" s="33" t="s">
        <v>586</v>
      </c>
      <c r="I116" s="33" t="s">
        <v>586</v>
      </c>
      <c r="J116" s="33" t="s">
        <v>586</v>
      </c>
      <c r="K116" s="33" t="s">
        <v>586</v>
      </c>
      <c r="L116" s="33" t="s">
        <v>586</v>
      </c>
      <c r="M116" s="33" t="s">
        <v>2667</v>
      </c>
      <c r="N116" s="33" t="s">
        <v>2668</v>
      </c>
      <c r="O116" s="33" t="s">
        <v>586</v>
      </c>
      <c r="P116" s="33" t="s">
        <v>586</v>
      </c>
      <c r="Q116" s="33" t="s">
        <v>586</v>
      </c>
      <c r="R116" s="33" t="s">
        <v>586</v>
      </c>
      <c r="S116" s="33" t="s">
        <v>586</v>
      </c>
      <c r="T116" s="33" t="s">
        <v>586</v>
      </c>
      <c r="U116" s="33" t="s">
        <v>586</v>
      </c>
      <c r="V116" s="33" t="s">
        <v>586</v>
      </c>
      <c r="W116" s="33" t="s">
        <v>586</v>
      </c>
      <c r="X116" s="33" t="s">
        <v>586</v>
      </c>
      <c r="Y116" s="33" t="s">
        <v>586</v>
      </c>
    </row>
    <row r="117" spans="1:25" ht="32.25" thickBot="1">
      <c r="A117" s="32" t="s">
        <v>272</v>
      </c>
      <c r="B117" s="33" t="s">
        <v>589</v>
      </c>
      <c r="C117" s="33" t="s">
        <v>589</v>
      </c>
      <c r="D117" s="33" t="s">
        <v>589</v>
      </c>
      <c r="E117" s="33" t="s">
        <v>589</v>
      </c>
      <c r="F117" s="33" t="s">
        <v>589</v>
      </c>
      <c r="G117" s="33" t="s">
        <v>589</v>
      </c>
      <c r="H117" s="33" t="s">
        <v>589</v>
      </c>
      <c r="I117" s="33" t="s">
        <v>589</v>
      </c>
      <c r="J117" s="33" t="s">
        <v>589</v>
      </c>
      <c r="K117" s="33" t="s">
        <v>589</v>
      </c>
      <c r="L117" s="33" t="s">
        <v>589</v>
      </c>
      <c r="M117" s="33" t="s">
        <v>2669</v>
      </c>
      <c r="N117" s="33" t="s">
        <v>2670</v>
      </c>
      <c r="O117" s="33" t="s">
        <v>589</v>
      </c>
      <c r="P117" s="33" t="s">
        <v>589</v>
      </c>
      <c r="Q117" s="33" t="s">
        <v>589</v>
      </c>
      <c r="R117" s="33" t="s">
        <v>589</v>
      </c>
      <c r="S117" s="33" t="s">
        <v>589</v>
      </c>
      <c r="T117" s="33" t="s">
        <v>589</v>
      </c>
      <c r="U117" s="33" t="s">
        <v>589</v>
      </c>
      <c r="V117" s="33" t="s">
        <v>589</v>
      </c>
      <c r="W117" s="33" t="s">
        <v>589</v>
      </c>
      <c r="X117" s="33" t="s">
        <v>589</v>
      </c>
      <c r="Y117" s="33" t="s">
        <v>589</v>
      </c>
    </row>
    <row r="118" spans="1:25" ht="32.25" thickBot="1">
      <c r="A118" s="32" t="s">
        <v>273</v>
      </c>
      <c r="B118" s="33" t="s">
        <v>592</v>
      </c>
      <c r="C118" s="33" t="s">
        <v>592</v>
      </c>
      <c r="D118" s="33" t="s">
        <v>592</v>
      </c>
      <c r="E118" s="33" t="s">
        <v>592</v>
      </c>
      <c r="F118" s="33" t="s">
        <v>592</v>
      </c>
      <c r="G118" s="33" t="s">
        <v>592</v>
      </c>
      <c r="H118" s="33" t="s">
        <v>592</v>
      </c>
      <c r="I118" s="33" t="s">
        <v>592</v>
      </c>
      <c r="J118" s="33" t="s">
        <v>592</v>
      </c>
      <c r="K118" s="33" t="s">
        <v>592</v>
      </c>
      <c r="L118" s="33" t="s">
        <v>592</v>
      </c>
      <c r="M118" s="33" t="s">
        <v>2671</v>
      </c>
      <c r="N118" s="33" t="s">
        <v>2672</v>
      </c>
      <c r="O118" s="33" t="s">
        <v>592</v>
      </c>
      <c r="P118" s="33" t="s">
        <v>592</v>
      </c>
      <c r="Q118" s="33" t="s">
        <v>592</v>
      </c>
      <c r="R118" s="33" t="s">
        <v>592</v>
      </c>
      <c r="S118" s="33" t="s">
        <v>592</v>
      </c>
      <c r="T118" s="33" t="s">
        <v>592</v>
      </c>
      <c r="U118" s="33" t="s">
        <v>592</v>
      </c>
      <c r="V118" s="33" t="s">
        <v>592</v>
      </c>
      <c r="W118" s="33" t="s">
        <v>592</v>
      </c>
      <c r="X118" s="33" t="s">
        <v>592</v>
      </c>
      <c r="Y118" s="33" t="s">
        <v>592</v>
      </c>
    </row>
    <row r="119" spans="1:25" ht="32.25" thickBot="1">
      <c r="A119" s="32" t="s">
        <v>274</v>
      </c>
      <c r="B119" s="33" t="s">
        <v>595</v>
      </c>
      <c r="C119" s="33" t="s">
        <v>595</v>
      </c>
      <c r="D119" s="33" t="s">
        <v>595</v>
      </c>
      <c r="E119" s="33" t="s">
        <v>595</v>
      </c>
      <c r="F119" s="33" t="s">
        <v>595</v>
      </c>
      <c r="G119" s="33" t="s">
        <v>595</v>
      </c>
      <c r="H119" s="33" t="s">
        <v>595</v>
      </c>
      <c r="I119" s="33" t="s">
        <v>595</v>
      </c>
      <c r="J119" s="33" t="s">
        <v>595</v>
      </c>
      <c r="K119" s="33" t="s">
        <v>595</v>
      </c>
      <c r="L119" s="33" t="s">
        <v>595</v>
      </c>
      <c r="M119" s="33" t="s">
        <v>2673</v>
      </c>
      <c r="N119" s="33" t="s">
        <v>2674</v>
      </c>
      <c r="O119" s="33" t="s">
        <v>595</v>
      </c>
      <c r="P119" s="33" t="s">
        <v>595</v>
      </c>
      <c r="Q119" s="33" t="s">
        <v>595</v>
      </c>
      <c r="R119" s="33" t="s">
        <v>595</v>
      </c>
      <c r="S119" s="33" t="s">
        <v>595</v>
      </c>
      <c r="T119" s="33" t="s">
        <v>595</v>
      </c>
      <c r="U119" s="33" t="s">
        <v>595</v>
      </c>
      <c r="V119" s="33" t="s">
        <v>595</v>
      </c>
      <c r="W119" s="33" t="s">
        <v>595</v>
      </c>
      <c r="X119" s="33" t="s">
        <v>595</v>
      </c>
      <c r="Y119" s="33" t="s">
        <v>595</v>
      </c>
    </row>
    <row r="120" spans="1:25" ht="32.25" thickBot="1">
      <c r="A120" s="32" t="s">
        <v>275</v>
      </c>
      <c r="B120" s="33" t="s">
        <v>598</v>
      </c>
      <c r="C120" s="33" t="s">
        <v>598</v>
      </c>
      <c r="D120" s="33" t="s">
        <v>598</v>
      </c>
      <c r="E120" s="33" t="s">
        <v>598</v>
      </c>
      <c r="F120" s="33" t="s">
        <v>598</v>
      </c>
      <c r="G120" s="33" t="s">
        <v>598</v>
      </c>
      <c r="H120" s="33" t="s">
        <v>598</v>
      </c>
      <c r="I120" s="33" t="s">
        <v>598</v>
      </c>
      <c r="J120" s="33" t="s">
        <v>598</v>
      </c>
      <c r="K120" s="33" t="s">
        <v>598</v>
      </c>
      <c r="L120" s="33" t="s">
        <v>598</v>
      </c>
      <c r="M120" s="33" t="s">
        <v>2675</v>
      </c>
      <c r="N120" s="33" t="s">
        <v>2676</v>
      </c>
      <c r="O120" s="33" t="s">
        <v>598</v>
      </c>
      <c r="P120" s="33" t="s">
        <v>598</v>
      </c>
      <c r="Q120" s="33" t="s">
        <v>598</v>
      </c>
      <c r="R120" s="33" t="s">
        <v>598</v>
      </c>
      <c r="S120" s="33" t="s">
        <v>598</v>
      </c>
      <c r="T120" s="33" t="s">
        <v>598</v>
      </c>
      <c r="U120" s="33" t="s">
        <v>598</v>
      </c>
      <c r="V120" s="33" t="s">
        <v>598</v>
      </c>
      <c r="W120" s="33" t="s">
        <v>598</v>
      </c>
      <c r="X120" s="33" t="s">
        <v>598</v>
      </c>
      <c r="Y120" s="33" t="s">
        <v>598</v>
      </c>
    </row>
    <row r="121" spans="1:25" ht="32.25" thickBot="1">
      <c r="A121" s="32" t="s">
        <v>276</v>
      </c>
      <c r="B121" s="33" t="s">
        <v>601</v>
      </c>
      <c r="C121" s="33" t="s">
        <v>601</v>
      </c>
      <c r="D121" s="33" t="s">
        <v>601</v>
      </c>
      <c r="E121" s="33" t="s">
        <v>601</v>
      </c>
      <c r="F121" s="33" t="s">
        <v>601</v>
      </c>
      <c r="G121" s="33" t="s">
        <v>601</v>
      </c>
      <c r="H121" s="33" t="s">
        <v>601</v>
      </c>
      <c r="I121" s="33" t="s">
        <v>601</v>
      </c>
      <c r="J121" s="33" t="s">
        <v>601</v>
      </c>
      <c r="K121" s="33" t="s">
        <v>601</v>
      </c>
      <c r="L121" s="33" t="s">
        <v>601</v>
      </c>
      <c r="M121" s="33" t="s">
        <v>2677</v>
      </c>
      <c r="N121" s="33" t="s">
        <v>2678</v>
      </c>
      <c r="O121" s="33" t="s">
        <v>601</v>
      </c>
      <c r="P121" s="33" t="s">
        <v>601</v>
      </c>
      <c r="Q121" s="33" t="s">
        <v>601</v>
      </c>
      <c r="R121" s="33" t="s">
        <v>601</v>
      </c>
      <c r="S121" s="33" t="s">
        <v>601</v>
      </c>
      <c r="T121" s="33" t="s">
        <v>601</v>
      </c>
      <c r="U121" s="33" t="s">
        <v>601</v>
      </c>
      <c r="V121" s="33" t="s">
        <v>601</v>
      </c>
      <c r="W121" s="33" t="s">
        <v>601</v>
      </c>
      <c r="X121" s="33" t="s">
        <v>601</v>
      </c>
      <c r="Y121" s="33" t="s">
        <v>601</v>
      </c>
    </row>
    <row r="122" spans="1:25" ht="32.25" thickBot="1">
      <c r="A122" s="32" t="s">
        <v>277</v>
      </c>
      <c r="B122" s="33" t="s">
        <v>604</v>
      </c>
      <c r="C122" s="33" t="s">
        <v>604</v>
      </c>
      <c r="D122" s="33" t="s">
        <v>604</v>
      </c>
      <c r="E122" s="33" t="s">
        <v>604</v>
      </c>
      <c r="F122" s="33" t="s">
        <v>604</v>
      </c>
      <c r="G122" s="33" t="s">
        <v>604</v>
      </c>
      <c r="H122" s="33" t="s">
        <v>604</v>
      </c>
      <c r="I122" s="33" t="s">
        <v>604</v>
      </c>
      <c r="J122" s="33" t="s">
        <v>604</v>
      </c>
      <c r="K122" s="33" t="s">
        <v>604</v>
      </c>
      <c r="L122" s="33" t="s">
        <v>604</v>
      </c>
      <c r="M122" s="33" t="s">
        <v>2679</v>
      </c>
      <c r="N122" s="33" t="s">
        <v>2680</v>
      </c>
      <c r="O122" s="33" t="s">
        <v>604</v>
      </c>
      <c r="P122" s="33" t="s">
        <v>604</v>
      </c>
      <c r="Q122" s="33" t="s">
        <v>604</v>
      </c>
      <c r="R122" s="33" t="s">
        <v>604</v>
      </c>
      <c r="S122" s="33" t="s">
        <v>604</v>
      </c>
      <c r="T122" s="33" t="s">
        <v>604</v>
      </c>
      <c r="U122" s="33" t="s">
        <v>604</v>
      </c>
      <c r="V122" s="33" t="s">
        <v>604</v>
      </c>
      <c r="W122" s="33" t="s">
        <v>604</v>
      </c>
      <c r="X122" s="33" t="s">
        <v>604</v>
      </c>
      <c r="Y122" s="33" t="s">
        <v>604</v>
      </c>
    </row>
    <row r="123" spans="1:25" ht="32.25" thickBot="1">
      <c r="A123" s="32" t="s">
        <v>278</v>
      </c>
      <c r="B123" s="33" t="s">
        <v>607</v>
      </c>
      <c r="C123" s="33" t="s">
        <v>607</v>
      </c>
      <c r="D123" s="33" t="s">
        <v>607</v>
      </c>
      <c r="E123" s="33" t="s">
        <v>607</v>
      </c>
      <c r="F123" s="33" t="s">
        <v>607</v>
      </c>
      <c r="G123" s="33" t="s">
        <v>607</v>
      </c>
      <c r="H123" s="33" t="s">
        <v>607</v>
      </c>
      <c r="I123" s="33" t="s">
        <v>607</v>
      </c>
      <c r="J123" s="33" t="s">
        <v>607</v>
      </c>
      <c r="K123" s="33" t="s">
        <v>607</v>
      </c>
      <c r="L123" s="33" t="s">
        <v>607</v>
      </c>
      <c r="M123" s="33" t="s">
        <v>2681</v>
      </c>
      <c r="N123" s="33" t="s">
        <v>2682</v>
      </c>
      <c r="O123" s="33" t="s">
        <v>607</v>
      </c>
      <c r="P123" s="33" t="s">
        <v>607</v>
      </c>
      <c r="Q123" s="33" t="s">
        <v>607</v>
      </c>
      <c r="R123" s="33" t="s">
        <v>607</v>
      </c>
      <c r="S123" s="33" t="s">
        <v>607</v>
      </c>
      <c r="T123" s="33" t="s">
        <v>607</v>
      </c>
      <c r="U123" s="33" t="s">
        <v>607</v>
      </c>
      <c r="V123" s="33" t="s">
        <v>607</v>
      </c>
      <c r="W123" s="33" t="s">
        <v>607</v>
      </c>
      <c r="X123" s="33" t="s">
        <v>607</v>
      </c>
      <c r="Y123" s="33" t="s">
        <v>607</v>
      </c>
    </row>
    <row r="124" spans="1:25" ht="32.25" thickBot="1">
      <c r="A124" s="32" t="s">
        <v>279</v>
      </c>
      <c r="B124" s="33" t="s">
        <v>610</v>
      </c>
      <c r="C124" s="33" t="s">
        <v>610</v>
      </c>
      <c r="D124" s="33" t="s">
        <v>610</v>
      </c>
      <c r="E124" s="33" t="s">
        <v>610</v>
      </c>
      <c r="F124" s="33" t="s">
        <v>610</v>
      </c>
      <c r="G124" s="33" t="s">
        <v>610</v>
      </c>
      <c r="H124" s="33" t="s">
        <v>610</v>
      </c>
      <c r="I124" s="33" t="s">
        <v>610</v>
      </c>
      <c r="J124" s="33" t="s">
        <v>610</v>
      </c>
      <c r="K124" s="33" t="s">
        <v>610</v>
      </c>
      <c r="L124" s="33" t="s">
        <v>610</v>
      </c>
      <c r="M124" s="33" t="s">
        <v>2683</v>
      </c>
      <c r="N124" s="33" t="s">
        <v>2684</v>
      </c>
      <c r="O124" s="33" t="s">
        <v>610</v>
      </c>
      <c r="P124" s="33" t="s">
        <v>610</v>
      </c>
      <c r="Q124" s="33" t="s">
        <v>610</v>
      </c>
      <c r="R124" s="33" t="s">
        <v>610</v>
      </c>
      <c r="S124" s="33" t="s">
        <v>610</v>
      </c>
      <c r="T124" s="33" t="s">
        <v>610</v>
      </c>
      <c r="U124" s="33" t="s">
        <v>610</v>
      </c>
      <c r="V124" s="33" t="s">
        <v>610</v>
      </c>
      <c r="W124" s="33" t="s">
        <v>610</v>
      </c>
      <c r="X124" s="33" t="s">
        <v>610</v>
      </c>
      <c r="Y124" s="33" t="s">
        <v>610</v>
      </c>
    </row>
    <row r="125" spans="1:25" ht="32.25" thickBot="1">
      <c r="A125" s="32" t="s">
        <v>280</v>
      </c>
      <c r="B125" s="33" t="s">
        <v>613</v>
      </c>
      <c r="C125" s="33" t="s">
        <v>613</v>
      </c>
      <c r="D125" s="33" t="s">
        <v>613</v>
      </c>
      <c r="E125" s="33" t="s">
        <v>613</v>
      </c>
      <c r="F125" s="33" t="s">
        <v>613</v>
      </c>
      <c r="G125" s="33" t="s">
        <v>613</v>
      </c>
      <c r="H125" s="33" t="s">
        <v>613</v>
      </c>
      <c r="I125" s="33" t="s">
        <v>613</v>
      </c>
      <c r="J125" s="33" t="s">
        <v>613</v>
      </c>
      <c r="K125" s="33" t="s">
        <v>613</v>
      </c>
      <c r="L125" s="33" t="s">
        <v>613</v>
      </c>
      <c r="M125" s="33" t="s">
        <v>2685</v>
      </c>
      <c r="N125" s="33" t="s">
        <v>2686</v>
      </c>
      <c r="O125" s="33" t="s">
        <v>613</v>
      </c>
      <c r="P125" s="33" t="s">
        <v>613</v>
      </c>
      <c r="Q125" s="33" t="s">
        <v>613</v>
      </c>
      <c r="R125" s="33" t="s">
        <v>613</v>
      </c>
      <c r="S125" s="33" t="s">
        <v>613</v>
      </c>
      <c r="T125" s="33" t="s">
        <v>613</v>
      </c>
      <c r="U125" s="33" t="s">
        <v>613</v>
      </c>
      <c r="V125" s="33" t="s">
        <v>613</v>
      </c>
      <c r="W125" s="33" t="s">
        <v>613</v>
      </c>
      <c r="X125" s="33" t="s">
        <v>613</v>
      </c>
      <c r="Y125" s="33" t="s">
        <v>613</v>
      </c>
    </row>
    <row r="126" spans="1:25" ht="32.25" thickBot="1">
      <c r="A126" s="32" t="s">
        <v>281</v>
      </c>
      <c r="B126" s="33" t="s">
        <v>616</v>
      </c>
      <c r="C126" s="33" t="s">
        <v>616</v>
      </c>
      <c r="D126" s="33" t="s">
        <v>616</v>
      </c>
      <c r="E126" s="33" t="s">
        <v>616</v>
      </c>
      <c r="F126" s="33" t="s">
        <v>616</v>
      </c>
      <c r="G126" s="33" t="s">
        <v>616</v>
      </c>
      <c r="H126" s="33" t="s">
        <v>616</v>
      </c>
      <c r="I126" s="33" t="s">
        <v>616</v>
      </c>
      <c r="J126" s="33" t="s">
        <v>616</v>
      </c>
      <c r="K126" s="33" t="s">
        <v>616</v>
      </c>
      <c r="L126" s="33" t="s">
        <v>616</v>
      </c>
      <c r="M126" s="33" t="s">
        <v>2687</v>
      </c>
      <c r="N126" s="33" t="s">
        <v>2688</v>
      </c>
      <c r="O126" s="33" t="s">
        <v>616</v>
      </c>
      <c r="P126" s="33" t="s">
        <v>616</v>
      </c>
      <c r="Q126" s="33" t="s">
        <v>616</v>
      </c>
      <c r="R126" s="33" t="s">
        <v>616</v>
      </c>
      <c r="S126" s="33" t="s">
        <v>616</v>
      </c>
      <c r="T126" s="33" t="s">
        <v>616</v>
      </c>
      <c r="U126" s="33" t="s">
        <v>616</v>
      </c>
      <c r="V126" s="33" t="s">
        <v>616</v>
      </c>
      <c r="W126" s="33" t="s">
        <v>616</v>
      </c>
      <c r="X126" s="33" t="s">
        <v>616</v>
      </c>
      <c r="Y126" s="33" t="s">
        <v>616</v>
      </c>
    </row>
    <row r="127" spans="1:25" ht="32.25" thickBot="1">
      <c r="A127" s="32" t="s">
        <v>282</v>
      </c>
      <c r="B127" s="33" t="s">
        <v>619</v>
      </c>
      <c r="C127" s="33" t="s">
        <v>619</v>
      </c>
      <c r="D127" s="33" t="s">
        <v>619</v>
      </c>
      <c r="E127" s="33" t="s">
        <v>619</v>
      </c>
      <c r="F127" s="33" t="s">
        <v>619</v>
      </c>
      <c r="G127" s="33" t="s">
        <v>619</v>
      </c>
      <c r="H127" s="33" t="s">
        <v>619</v>
      </c>
      <c r="I127" s="33" t="s">
        <v>619</v>
      </c>
      <c r="J127" s="33" t="s">
        <v>619</v>
      </c>
      <c r="K127" s="33" t="s">
        <v>619</v>
      </c>
      <c r="L127" s="33" t="s">
        <v>619</v>
      </c>
      <c r="M127" s="33" t="s">
        <v>2689</v>
      </c>
      <c r="N127" s="33" t="s">
        <v>2690</v>
      </c>
      <c r="O127" s="33" t="s">
        <v>619</v>
      </c>
      <c r="P127" s="33" t="s">
        <v>619</v>
      </c>
      <c r="Q127" s="33" t="s">
        <v>619</v>
      </c>
      <c r="R127" s="33" t="s">
        <v>619</v>
      </c>
      <c r="S127" s="33" t="s">
        <v>619</v>
      </c>
      <c r="T127" s="33" t="s">
        <v>619</v>
      </c>
      <c r="U127" s="33" t="s">
        <v>619</v>
      </c>
      <c r="V127" s="33" t="s">
        <v>619</v>
      </c>
      <c r="W127" s="33" t="s">
        <v>619</v>
      </c>
      <c r="X127" s="33" t="s">
        <v>619</v>
      </c>
      <c r="Y127" s="33" t="s">
        <v>619</v>
      </c>
    </row>
    <row r="128" spans="1:25" ht="32.25" thickBot="1">
      <c r="A128" s="32" t="s">
        <v>283</v>
      </c>
      <c r="B128" s="33" t="s">
        <v>622</v>
      </c>
      <c r="C128" s="33" t="s">
        <v>622</v>
      </c>
      <c r="D128" s="33" t="s">
        <v>622</v>
      </c>
      <c r="E128" s="33" t="s">
        <v>622</v>
      </c>
      <c r="F128" s="33" t="s">
        <v>622</v>
      </c>
      <c r="G128" s="33" t="s">
        <v>622</v>
      </c>
      <c r="H128" s="33" t="s">
        <v>622</v>
      </c>
      <c r="I128" s="33" t="s">
        <v>622</v>
      </c>
      <c r="J128" s="33" t="s">
        <v>622</v>
      </c>
      <c r="K128" s="33" t="s">
        <v>622</v>
      </c>
      <c r="L128" s="33" t="s">
        <v>622</v>
      </c>
      <c r="M128" s="33" t="s">
        <v>2691</v>
      </c>
      <c r="N128" s="33" t="s">
        <v>2692</v>
      </c>
      <c r="O128" s="33" t="s">
        <v>622</v>
      </c>
      <c r="P128" s="33" t="s">
        <v>622</v>
      </c>
      <c r="Q128" s="33" t="s">
        <v>622</v>
      </c>
      <c r="R128" s="33" t="s">
        <v>622</v>
      </c>
      <c r="S128" s="33" t="s">
        <v>622</v>
      </c>
      <c r="T128" s="33" t="s">
        <v>622</v>
      </c>
      <c r="U128" s="33" t="s">
        <v>622</v>
      </c>
      <c r="V128" s="33" t="s">
        <v>622</v>
      </c>
      <c r="W128" s="33" t="s">
        <v>622</v>
      </c>
      <c r="X128" s="33" t="s">
        <v>622</v>
      </c>
      <c r="Y128" s="33" t="s">
        <v>622</v>
      </c>
    </row>
    <row r="129" spans="1:25" ht="32.25" thickBot="1">
      <c r="A129" s="32" t="s">
        <v>284</v>
      </c>
      <c r="B129" s="33" t="s">
        <v>625</v>
      </c>
      <c r="C129" s="33" t="s">
        <v>625</v>
      </c>
      <c r="D129" s="33" t="s">
        <v>625</v>
      </c>
      <c r="E129" s="33" t="s">
        <v>625</v>
      </c>
      <c r="F129" s="33" t="s">
        <v>625</v>
      </c>
      <c r="G129" s="33" t="s">
        <v>625</v>
      </c>
      <c r="H129" s="33" t="s">
        <v>625</v>
      </c>
      <c r="I129" s="33" t="s">
        <v>625</v>
      </c>
      <c r="J129" s="33" t="s">
        <v>625</v>
      </c>
      <c r="K129" s="33" t="s">
        <v>625</v>
      </c>
      <c r="L129" s="33" t="s">
        <v>625</v>
      </c>
      <c r="M129" s="33" t="s">
        <v>2693</v>
      </c>
      <c r="N129" s="33" t="s">
        <v>2694</v>
      </c>
      <c r="O129" s="33" t="s">
        <v>625</v>
      </c>
      <c r="P129" s="33" t="s">
        <v>625</v>
      </c>
      <c r="Q129" s="33" t="s">
        <v>625</v>
      </c>
      <c r="R129" s="33" t="s">
        <v>625</v>
      </c>
      <c r="S129" s="33" t="s">
        <v>625</v>
      </c>
      <c r="T129" s="33" t="s">
        <v>625</v>
      </c>
      <c r="U129" s="33" t="s">
        <v>625</v>
      </c>
      <c r="V129" s="33" t="s">
        <v>625</v>
      </c>
      <c r="W129" s="33" t="s">
        <v>625</v>
      </c>
      <c r="X129" s="33" t="s">
        <v>625</v>
      </c>
      <c r="Y129" s="33" t="s">
        <v>625</v>
      </c>
    </row>
    <row r="130" spans="1:25" ht="32.25" thickBot="1">
      <c r="A130" s="32" t="s">
        <v>285</v>
      </c>
      <c r="B130" s="33" t="s">
        <v>628</v>
      </c>
      <c r="C130" s="33" t="s">
        <v>628</v>
      </c>
      <c r="D130" s="33" t="s">
        <v>628</v>
      </c>
      <c r="E130" s="33" t="s">
        <v>628</v>
      </c>
      <c r="F130" s="33" t="s">
        <v>628</v>
      </c>
      <c r="G130" s="33" t="s">
        <v>628</v>
      </c>
      <c r="H130" s="33" t="s">
        <v>628</v>
      </c>
      <c r="I130" s="33" t="s">
        <v>628</v>
      </c>
      <c r="J130" s="33" t="s">
        <v>628</v>
      </c>
      <c r="K130" s="33" t="s">
        <v>628</v>
      </c>
      <c r="L130" s="33" t="s">
        <v>628</v>
      </c>
      <c r="M130" s="33" t="s">
        <v>2695</v>
      </c>
      <c r="N130" s="33" t="s">
        <v>2696</v>
      </c>
      <c r="O130" s="33" t="s">
        <v>628</v>
      </c>
      <c r="P130" s="33" t="s">
        <v>628</v>
      </c>
      <c r="Q130" s="33" t="s">
        <v>628</v>
      </c>
      <c r="R130" s="33" t="s">
        <v>628</v>
      </c>
      <c r="S130" s="33" t="s">
        <v>628</v>
      </c>
      <c r="T130" s="33" t="s">
        <v>628</v>
      </c>
      <c r="U130" s="33" t="s">
        <v>628</v>
      </c>
      <c r="V130" s="33" t="s">
        <v>628</v>
      </c>
      <c r="W130" s="33" t="s">
        <v>628</v>
      </c>
      <c r="X130" s="33" t="s">
        <v>628</v>
      </c>
      <c r="Y130" s="33" t="s">
        <v>628</v>
      </c>
    </row>
    <row r="131" spans="1:25" ht="32.25" thickBot="1">
      <c r="A131" s="32" t="s">
        <v>286</v>
      </c>
      <c r="B131" s="33" t="s">
        <v>631</v>
      </c>
      <c r="C131" s="33" t="s">
        <v>631</v>
      </c>
      <c r="D131" s="33" t="s">
        <v>631</v>
      </c>
      <c r="E131" s="33" t="s">
        <v>631</v>
      </c>
      <c r="F131" s="33" t="s">
        <v>631</v>
      </c>
      <c r="G131" s="33" t="s">
        <v>631</v>
      </c>
      <c r="H131" s="33" t="s">
        <v>631</v>
      </c>
      <c r="I131" s="33" t="s">
        <v>631</v>
      </c>
      <c r="J131" s="33" t="s">
        <v>631</v>
      </c>
      <c r="K131" s="33" t="s">
        <v>631</v>
      </c>
      <c r="L131" s="33" t="s">
        <v>631</v>
      </c>
      <c r="M131" s="33" t="s">
        <v>2697</v>
      </c>
      <c r="N131" s="33" t="s">
        <v>2698</v>
      </c>
      <c r="O131" s="33" t="s">
        <v>631</v>
      </c>
      <c r="P131" s="33" t="s">
        <v>631</v>
      </c>
      <c r="Q131" s="33" t="s">
        <v>631</v>
      </c>
      <c r="R131" s="33" t="s">
        <v>631</v>
      </c>
      <c r="S131" s="33" t="s">
        <v>631</v>
      </c>
      <c r="T131" s="33" t="s">
        <v>631</v>
      </c>
      <c r="U131" s="33" t="s">
        <v>631</v>
      </c>
      <c r="V131" s="33" t="s">
        <v>631</v>
      </c>
      <c r="W131" s="33" t="s">
        <v>631</v>
      </c>
      <c r="X131" s="33" t="s">
        <v>631</v>
      </c>
      <c r="Y131" s="33" t="s">
        <v>631</v>
      </c>
    </row>
    <row r="132" spans="1:25" ht="32.25" thickBot="1">
      <c r="A132" s="32" t="s">
        <v>287</v>
      </c>
      <c r="B132" s="33" t="s">
        <v>634</v>
      </c>
      <c r="C132" s="33" t="s">
        <v>634</v>
      </c>
      <c r="D132" s="33" t="s">
        <v>634</v>
      </c>
      <c r="E132" s="33" t="s">
        <v>634</v>
      </c>
      <c r="F132" s="33" t="s">
        <v>634</v>
      </c>
      <c r="G132" s="33" t="s">
        <v>634</v>
      </c>
      <c r="H132" s="33" t="s">
        <v>634</v>
      </c>
      <c r="I132" s="33" t="s">
        <v>634</v>
      </c>
      <c r="J132" s="33" t="s">
        <v>634</v>
      </c>
      <c r="K132" s="33" t="s">
        <v>634</v>
      </c>
      <c r="L132" s="33" t="s">
        <v>634</v>
      </c>
      <c r="M132" s="33" t="s">
        <v>2699</v>
      </c>
      <c r="N132" s="33" t="s">
        <v>2700</v>
      </c>
      <c r="O132" s="33" t="s">
        <v>634</v>
      </c>
      <c r="P132" s="33" t="s">
        <v>634</v>
      </c>
      <c r="Q132" s="33" t="s">
        <v>634</v>
      </c>
      <c r="R132" s="33" t="s">
        <v>634</v>
      </c>
      <c r="S132" s="33" t="s">
        <v>634</v>
      </c>
      <c r="T132" s="33" t="s">
        <v>634</v>
      </c>
      <c r="U132" s="33" t="s">
        <v>634</v>
      </c>
      <c r="V132" s="33" t="s">
        <v>634</v>
      </c>
      <c r="W132" s="33" t="s">
        <v>634</v>
      </c>
      <c r="X132" s="33" t="s">
        <v>634</v>
      </c>
      <c r="Y132" s="33" t="s">
        <v>634</v>
      </c>
    </row>
    <row r="133" spans="1:25" ht="32.25" thickBot="1">
      <c r="A133" s="32" t="s">
        <v>288</v>
      </c>
      <c r="B133" s="33" t="s">
        <v>637</v>
      </c>
      <c r="C133" s="33" t="s">
        <v>637</v>
      </c>
      <c r="D133" s="33" t="s">
        <v>637</v>
      </c>
      <c r="E133" s="33" t="s">
        <v>637</v>
      </c>
      <c r="F133" s="33" t="s">
        <v>637</v>
      </c>
      <c r="G133" s="33" t="s">
        <v>637</v>
      </c>
      <c r="H133" s="33" t="s">
        <v>637</v>
      </c>
      <c r="I133" s="33" t="s">
        <v>637</v>
      </c>
      <c r="J133" s="33" t="s">
        <v>637</v>
      </c>
      <c r="K133" s="33" t="s">
        <v>637</v>
      </c>
      <c r="L133" s="33" t="s">
        <v>637</v>
      </c>
      <c r="M133" s="33" t="s">
        <v>2701</v>
      </c>
      <c r="N133" s="33" t="s">
        <v>2702</v>
      </c>
      <c r="O133" s="33" t="s">
        <v>637</v>
      </c>
      <c r="P133" s="33" t="s">
        <v>637</v>
      </c>
      <c r="Q133" s="33" t="s">
        <v>637</v>
      </c>
      <c r="R133" s="33" t="s">
        <v>637</v>
      </c>
      <c r="S133" s="33" t="s">
        <v>637</v>
      </c>
      <c r="T133" s="33" t="s">
        <v>637</v>
      </c>
      <c r="U133" s="33" t="s">
        <v>637</v>
      </c>
      <c r="V133" s="33" t="s">
        <v>637</v>
      </c>
      <c r="W133" s="33" t="s">
        <v>637</v>
      </c>
      <c r="X133" s="33" t="s">
        <v>637</v>
      </c>
      <c r="Y133" s="33" t="s">
        <v>637</v>
      </c>
    </row>
    <row r="134" spans="1:25" ht="32.25" thickBot="1">
      <c r="A134" s="32" t="s">
        <v>289</v>
      </c>
      <c r="B134" s="33" t="s">
        <v>640</v>
      </c>
      <c r="C134" s="33" t="s">
        <v>640</v>
      </c>
      <c r="D134" s="33" t="s">
        <v>640</v>
      </c>
      <c r="E134" s="33" t="s">
        <v>640</v>
      </c>
      <c r="F134" s="33" t="s">
        <v>640</v>
      </c>
      <c r="G134" s="33" t="s">
        <v>640</v>
      </c>
      <c r="H134" s="33" t="s">
        <v>640</v>
      </c>
      <c r="I134" s="33" t="s">
        <v>640</v>
      </c>
      <c r="J134" s="33" t="s">
        <v>640</v>
      </c>
      <c r="K134" s="33" t="s">
        <v>640</v>
      </c>
      <c r="L134" s="33" t="s">
        <v>640</v>
      </c>
      <c r="M134" s="33" t="s">
        <v>2703</v>
      </c>
      <c r="N134" s="33" t="s">
        <v>2704</v>
      </c>
      <c r="O134" s="33" t="s">
        <v>640</v>
      </c>
      <c r="P134" s="33" t="s">
        <v>640</v>
      </c>
      <c r="Q134" s="33" t="s">
        <v>640</v>
      </c>
      <c r="R134" s="33" t="s">
        <v>640</v>
      </c>
      <c r="S134" s="33" t="s">
        <v>640</v>
      </c>
      <c r="T134" s="33" t="s">
        <v>640</v>
      </c>
      <c r="U134" s="33" t="s">
        <v>640</v>
      </c>
      <c r="V134" s="33" t="s">
        <v>640</v>
      </c>
      <c r="W134" s="33" t="s">
        <v>640</v>
      </c>
      <c r="X134" s="33" t="s">
        <v>640</v>
      </c>
      <c r="Y134" s="33" t="s">
        <v>640</v>
      </c>
    </row>
    <row r="135" spans="1:25" ht="32.25" thickBot="1">
      <c r="A135" s="32" t="s">
        <v>290</v>
      </c>
      <c r="B135" s="33" t="s">
        <v>643</v>
      </c>
      <c r="C135" s="33" t="s">
        <v>643</v>
      </c>
      <c r="D135" s="33" t="s">
        <v>643</v>
      </c>
      <c r="E135" s="33" t="s">
        <v>643</v>
      </c>
      <c r="F135" s="33" t="s">
        <v>643</v>
      </c>
      <c r="G135" s="33" t="s">
        <v>643</v>
      </c>
      <c r="H135" s="33" t="s">
        <v>643</v>
      </c>
      <c r="I135" s="33" t="s">
        <v>643</v>
      </c>
      <c r="J135" s="33" t="s">
        <v>643</v>
      </c>
      <c r="K135" s="33" t="s">
        <v>643</v>
      </c>
      <c r="L135" s="33" t="s">
        <v>643</v>
      </c>
      <c r="M135" s="33" t="s">
        <v>2705</v>
      </c>
      <c r="N135" s="33" t="s">
        <v>2706</v>
      </c>
      <c r="O135" s="33" t="s">
        <v>643</v>
      </c>
      <c r="P135" s="33" t="s">
        <v>643</v>
      </c>
      <c r="Q135" s="33" t="s">
        <v>643</v>
      </c>
      <c r="R135" s="33" t="s">
        <v>643</v>
      </c>
      <c r="S135" s="33" t="s">
        <v>643</v>
      </c>
      <c r="T135" s="33" t="s">
        <v>643</v>
      </c>
      <c r="U135" s="33" t="s">
        <v>643</v>
      </c>
      <c r="V135" s="33" t="s">
        <v>643</v>
      </c>
      <c r="W135" s="33" t="s">
        <v>643</v>
      </c>
      <c r="X135" s="33" t="s">
        <v>643</v>
      </c>
      <c r="Y135" s="33" t="s">
        <v>643</v>
      </c>
    </row>
    <row r="136" spans="1:25" ht="32.25" thickBot="1">
      <c r="A136" s="32" t="s">
        <v>291</v>
      </c>
      <c r="B136" s="33" t="s">
        <v>646</v>
      </c>
      <c r="C136" s="33" t="s">
        <v>646</v>
      </c>
      <c r="D136" s="33" t="s">
        <v>646</v>
      </c>
      <c r="E136" s="33" t="s">
        <v>646</v>
      </c>
      <c r="F136" s="33" t="s">
        <v>646</v>
      </c>
      <c r="G136" s="33" t="s">
        <v>646</v>
      </c>
      <c r="H136" s="33" t="s">
        <v>646</v>
      </c>
      <c r="I136" s="33" t="s">
        <v>646</v>
      </c>
      <c r="J136" s="33" t="s">
        <v>646</v>
      </c>
      <c r="K136" s="33" t="s">
        <v>646</v>
      </c>
      <c r="L136" s="33" t="s">
        <v>646</v>
      </c>
      <c r="M136" s="33" t="s">
        <v>2707</v>
      </c>
      <c r="N136" s="33" t="s">
        <v>2708</v>
      </c>
      <c r="O136" s="33" t="s">
        <v>646</v>
      </c>
      <c r="P136" s="33" t="s">
        <v>646</v>
      </c>
      <c r="Q136" s="33" t="s">
        <v>646</v>
      </c>
      <c r="R136" s="33" t="s">
        <v>646</v>
      </c>
      <c r="S136" s="33" t="s">
        <v>646</v>
      </c>
      <c r="T136" s="33" t="s">
        <v>646</v>
      </c>
      <c r="U136" s="33" t="s">
        <v>646</v>
      </c>
      <c r="V136" s="33" t="s">
        <v>646</v>
      </c>
      <c r="W136" s="33" t="s">
        <v>646</v>
      </c>
      <c r="X136" s="33" t="s">
        <v>646</v>
      </c>
      <c r="Y136" s="33" t="s">
        <v>646</v>
      </c>
    </row>
    <row r="137" spans="1:25" ht="32.25" thickBot="1">
      <c r="A137" s="32" t="s">
        <v>292</v>
      </c>
      <c r="B137" s="33" t="s">
        <v>649</v>
      </c>
      <c r="C137" s="33" t="s">
        <v>649</v>
      </c>
      <c r="D137" s="33" t="s">
        <v>649</v>
      </c>
      <c r="E137" s="33" t="s">
        <v>649</v>
      </c>
      <c r="F137" s="33" t="s">
        <v>649</v>
      </c>
      <c r="G137" s="33" t="s">
        <v>649</v>
      </c>
      <c r="H137" s="33" t="s">
        <v>649</v>
      </c>
      <c r="I137" s="33" t="s">
        <v>649</v>
      </c>
      <c r="J137" s="33" t="s">
        <v>649</v>
      </c>
      <c r="K137" s="33" t="s">
        <v>649</v>
      </c>
      <c r="L137" s="33" t="s">
        <v>649</v>
      </c>
      <c r="M137" s="33" t="s">
        <v>2709</v>
      </c>
      <c r="N137" s="33" t="s">
        <v>2710</v>
      </c>
      <c r="O137" s="33" t="s">
        <v>649</v>
      </c>
      <c r="P137" s="33" t="s">
        <v>649</v>
      </c>
      <c r="Q137" s="33" t="s">
        <v>649</v>
      </c>
      <c r="R137" s="33" t="s">
        <v>649</v>
      </c>
      <c r="S137" s="33" t="s">
        <v>649</v>
      </c>
      <c r="T137" s="33" t="s">
        <v>649</v>
      </c>
      <c r="U137" s="33" t="s">
        <v>649</v>
      </c>
      <c r="V137" s="33" t="s">
        <v>649</v>
      </c>
      <c r="W137" s="33" t="s">
        <v>649</v>
      </c>
      <c r="X137" s="33" t="s">
        <v>649</v>
      </c>
      <c r="Y137" s="33" t="s">
        <v>649</v>
      </c>
    </row>
    <row r="138" spans="1:25" ht="19.5" thickBot="1">
      <c r="A138" s="28"/>
    </row>
    <row r="139" spans="1:25" ht="15" thickBot="1">
      <c r="A139" s="32" t="s">
        <v>293</v>
      </c>
      <c r="B139" s="32" t="s">
        <v>120</v>
      </c>
      <c r="C139" s="32" t="s">
        <v>121</v>
      </c>
      <c r="D139" s="32" t="s">
        <v>122</v>
      </c>
      <c r="E139" s="32" t="s">
        <v>123</v>
      </c>
      <c r="F139" s="32" t="s">
        <v>124</v>
      </c>
      <c r="G139" s="32" t="s">
        <v>125</v>
      </c>
      <c r="H139" s="32" t="s">
        <v>126</v>
      </c>
      <c r="I139" s="32" t="s">
        <v>127</v>
      </c>
      <c r="J139" s="32" t="s">
        <v>128</v>
      </c>
      <c r="K139" s="32" t="s">
        <v>129</v>
      </c>
      <c r="L139" s="32" t="s">
        <v>130</v>
      </c>
      <c r="M139" s="32" t="s">
        <v>131</v>
      </c>
      <c r="N139" s="32" t="s">
        <v>132</v>
      </c>
      <c r="O139" s="32" t="s">
        <v>133</v>
      </c>
      <c r="P139" s="32" t="s">
        <v>134</v>
      </c>
      <c r="Q139" s="32" t="s">
        <v>135</v>
      </c>
      <c r="R139" s="32" t="s">
        <v>136</v>
      </c>
      <c r="S139" s="32" t="s">
        <v>137</v>
      </c>
      <c r="T139" s="32" t="s">
        <v>138</v>
      </c>
      <c r="U139" s="32" t="s">
        <v>139</v>
      </c>
      <c r="V139" s="32" t="s">
        <v>140</v>
      </c>
      <c r="W139" s="32" t="s">
        <v>141</v>
      </c>
      <c r="X139" s="32" t="s">
        <v>939</v>
      </c>
      <c r="Y139" s="32" t="s">
        <v>940</v>
      </c>
    </row>
    <row r="140" spans="1:25" ht="15" thickBot="1">
      <c r="A140" s="32" t="s">
        <v>173</v>
      </c>
      <c r="B140" s="33" t="s">
        <v>2711</v>
      </c>
      <c r="C140" s="33">
        <v>181</v>
      </c>
      <c r="D140" s="33">
        <v>98</v>
      </c>
      <c r="E140" s="33" t="s">
        <v>2712</v>
      </c>
      <c r="F140" s="33">
        <v>98</v>
      </c>
      <c r="G140" s="33">
        <v>216</v>
      </c>
      <c r="H140" s="33">
        <v>98</v>
      </c>
      <c r="I140" s="33">
        <v>189</v>
      </c>
      <c r="J140" s="33">
        <v>98</v>
      </c>
      <c r="K140" s="33">
        <v>98</v>
      </c>
      <c r="L140" s="33" t="s">
        <v>2713</v>
      </c>
      <c r="M140" s="33" t="s">
        <v>2714</v>
      </c>
      <c r="N140" s="33" t="s">
        <v>2715</v>
      </c>
      <c r="O140" s="33">
        <v>98</v>
      </c>
      <c r="P140" s="33">
        <v>98</v>
      </c>
      <c r="Q140" s="33">
        <v>99</v>
      </c>
      <c r="R140" s="33">
        <v>98</v>
      </c>
      <c r="S140" s="33">
        <v>98</v>
      </c>
      <c r="T140" s="33" t="s">
        <v>2716</v>
      </c>
      <c r="U140" s="33">
        <v>98</v>
      </c>
      <c r="V140" s="33" t="s">
        <v>2717</v>
      </c>
      <c r="W140" s="33">
        <v>98</v>
      </c>
      <c r="X140" s="33">
        <v>98</v>
      </c>
      <c r="Y140" s="33">
        <v>98</v>
      </c>
    </row>
    <row r="141" spans="1:25" ht="15" thickBot="1">
      <c r="A141" s="32" t="s">
        <v>187</v>
      </c>
      <c r="B141" s="33">
        <v>97</v>
      </c>
      <c r="C141" s="33">
        <v>180</v>
      </c>
      <c r="D141" s="33">
        <v>97</v>
      </c>
      <c r="E141" s="33" t="s">
        <v>2718</v>
      </c>
      <c r="F141" s="33">
        <v>97</v>
      </c>
      <c r="G141" s="33" t="s">
        <v>1207</v>
      </c>
      <c r="H141" s="33">
        <v>97</v>
      </c>
      <c r="I141" s="33">
        <v>188</v>
      </c>
      <c r="J141" s="33">
        <v>97</v>
      </c>
      <c r="K141" s="33">
        <v>97</v>
      </c>
      <c r="L141" s="33" t="s">
        <v>2719</v>
      </c>
      <c r="M141" s="33" t="s">
        <v>2720</v>
      </c>
      <c r="N141" s="33" t="s">
        <v>2721</v>
      </c>
      <c r="O141" s="33">
        <v>97</v>
      </c>
      <c r="P141" s="33">
        <v>97</v>
      </c>
      <c r="Q141" s="33">
        <v>98</v>
      </c>
      <c r="R141" s="33">
        <v>97</v>
      </c>
      <c r="S141" s="33">
        <v>97</v>
      </c>
      <c r="T141" s="33" t="s">
        <v>2722</v>
      </c>
      <c r="U141" s="33">
        <v>97</v>
      </c>
      <c r="V141" s="33" t="s">
        <v>2723</v>
      </c>
      <c r="W141" s="33">
        <v>97</v>
      </c>
      <c r="X141" s="33">
        <v>97</v>
      </c>
      <c r="Y141" s="33">
        <v>97</v>
      </c>
    </row>
    <row r="142" spans="1:25" ht="15" thickBot="1">
      <c r="A142" s="32" t="s">
        <v>192</v>
      </c>
      <c r="B142" s="33">
        <v>96</v>
      </c>
      <c r="C142" s="33">
        <v>179</v>
      </c>
      <c r="D142" s="33">
        <v>96</v>
      </c>
      <c r="E142" s="33" t="s">
        <v>2724</v>
      </c>
      <c r="F142" s="33">
        <v>96</v>
      </c>
      <c r="G142" s="33" t="s">
        <v>1195</v>
      </c>
      <c r="H142" s="33">
        <v>96</v>
      </c>
      <c r="I142" s="33">
        <v>96</v>
      </c>
      <c r="J142" s="33">
        <v>96</v>
      </c>
      <c r="K142" s="33">
        <v>96</v>
      </c>
      <c r="L142" s="33" t="s">
        <v>2725</v>
      </c>
      <c r="M142" s="33" t="s">
        <v>2726</v>
      </c>
      <c r="N142" s="33" t="s">
        <v>2727</v>
      </c>
      <c r="O142" s="33">
        <v>96</v>
      </c>
      <c r="P142" s="33">
        <v>96</v>
      </c>
      <c r="Q142" s="33">
        <v>97</v>
      </c>
      <c r="R142" s="33">
        <v>96</v>
      </c>
      <c r="S142" s="33">
        <v>96</v>
      </c>
      <c r="T142" s="33" t="s">
        <v>2728</v>
      </c>
      <c r="U142" s="33">
        <v>96</v>
      </c>
      <c r="V142" s="33" t="s">
        <v>2729</v>
      </c>
      <c r="W142" s="33">
        <v>96</v>
      </c>
      <c r="X142" s="33">
        <v>96</v>
      </c>
      <c r="Y142" s="33">
        <v>96</v>
      </c>
    </row>
    <row r="143" spans="1:25" ht="15" thickBot="1">
      <c r="A143" s="32" t="s">
        <v>195</v>
      </c>
      <c r="B143" s="33">
        <v>95</v>
      </c>
      <c r="C143" s="33">
        <v>178</v>
      </c>
      <c r="D143" s="33">
        <v>95</v>
      </c>
      <c r="E143" s="33" t="s">
        <v>664</v>
      </c>
      <c r="F143" s="33">
        <v>95</v>
      </c>
      <c r="G143" s="33" t="s">
        <v>1216</v>
      </c>
      <c r="H143" s="33">
        <v>95</v>
      </c>
      <c r="I143" s="33">
        <v>95</v>
      </c>
      <c r="J143" s="33">
        <v>95</v>
      </c>
      <c r="K143" s="33">
        <v>95</v>
      </c>
      <c r="L143" s="33">
        <v>95</v>
      </c>
      <c r="M143" s="33" t="s">
        <v>2730</v>
      </c>
      <c r="N143" s="33" t="s">
        <v>2731</v>
      </c>
      <c r="O143" s="33">
        <v>95</v>
      </c>
      <c r="P143" s="33">
        <v>95</v>
      </c>
      <c r="Q143" s="33">
        <v>96</v>
      </c>
      <c r="R143" s="33">
        <v>95</v>
      </c>
      <c r="S143" s="33">
        <v>95</v>
      </c>
      <c r="T143" s="33" t="s">
        <v>674</v>
      </c>
      <c r="U143" s="33">
        <v>95</v>
      </c>
      <c r="V143" s="33" t="s">
        <v>2732</v>
      </c>
      <c r="W143" s="33">
        <v>95</v>
      </c>
      <c r="X143" s="33">
        <v>95</v>
      </c>
      <c r="Y143" s="33">
        <v>95</v>
      </c>
    </row>
    <row r="144" spans="1:25" ht="15" thickBot="1">
      <c r="A144" s="32" t="s">
        <v>196</v>
      </c>
      <c r="B144" s="33">
        <v>94</v>
      </c>
      <c r="C144" s="33">
        <v>177</v>
      </c>
      <c r="D144" s="33">
        <v>94</v>
      </c>
      <c r="E144" s="33">
        <v>94</v>
      </c>
      <c r="F144" s="33">
        <v>94</v>
      </c>
      <c r="G144" s="33" t="s">
        <v>2733</v>
      </c>
      <c r="H144" s="33">
        <v>94</v>
      </c>
      <c r="I144" s="33">
        <v>94</v>
      </c>
      <c r="J144" s="33">
        <v>94</v>
      </c>
      <c r="K144" s="33">
        <v>94</v>
      </c>
      <c r="L144" s="33">
        <v>94</v>
      </c>
      <c r="M144" s="33" t="s">
        <v>2734</v>
      </c>
      <c r="N144" s="33" t="s">
        <v>2735</v>
      </c>
      <c r="O144" s="33">
        <v>94</v>
      </c>
      <c r="P144" s="33">
        <v>94</v>
      </c>
      <c r="Q144" s="33">
        <v>95</v>
      </c>
      <c r="R144" s="33">
        <v>94</v>
      </c>
      <c r="S144" s="33">
        <v>94</v>
      </c>
      <c r="T144" s="33">
        <v>94</v>
      </c>
      <c r="U144" s="33">
        <v>94</v>
      </c>
      <c r="V144" s="33" t="s">
        <v>2736</v>
      </c>
      <c r="W144" s="33">
        <v>94</v>
      </c>
      <c r="X144" s="33">
        <v>94</v>
      </c>
      <c r="Y144" s="33">
        <v>94</v>
      </c>
    </row>
    <row r="145" spans="1:25" ht="15" thickBot="1">
      <c r="A145" s="32" t="s">
        <v>197</v>
      </c>
      <c r="B145" s="33">
        <v>93</v>
      </c>
      <c r="C145" s="33">
        <v>176</v>
      </c>
      <c r="D145" s="33">
        <v>93</v>
      </c>
      <c r="E145" s="33">
        <v>93</v>
      </c>
      <c r="F145" s="33">
        <v>93</v>
      </c>
      <c r="G145" s="33" t="s">
        <v>1613</v>
      </c>
      <c r="H145" s="33">
        <v>93</v>
      </c>
      <c r="I145" s="33">
        <v>93</v>
      </c>
      <c r="J145" s="33">
        <v>93</v>
      </c>
      <c r="K145" s="33">
        <v>93</v>
      </c>
      <c r="L145" s="33">
        <v>93</v>
      </c>
      <c r="M145" s="33" t="s">
        <v>2737</v>
      </c>
      <c r="N145" s="33" t="s">
        <v>2738</v>
      </c>
      <c r="O145" s="33">
        <v>93</v>
      </c>
      <c r="P145" s="33">
        <v>93</v>
      </c>
      <c r="Q145" s="33">
        <v>94</v>
      </c>
      <c r="R145" s="33">
        <v>93</v>
      </c>
      <c r="S145" s="33">
        <v>93</v>
      </c>
      <c r="T145" s="33">
        <v>93</v>
      </c>
      <c r="U145" s="33">
        <v>93</v>
      </c>
      <c r="V145" s="33" t="s">
        <v>2739</v>
      </c>
      <c r="W145" s="33">
        <v>93</v>
      </c>
      <c r="X145" s="33">
        <v>93</v>
      </c>
      <c r="Y145" s="33">
        <v>93</v>
      </c>
    </row>
    <row r="146" spans="1:25" ht="15" thickBot="1">
      <c r="A146" s="32" t="s">
        <v>198</v>
      </c>
      <c r="B146" s="33">
        <v>92</v>
      </c>
      <c r="C146" s="33">
        <v>175</v>
      </c>
      <c r="D146" s="33">
        <v>92</v>
      </c>
      <c r="E146" s="33">
        <v>92</v>
      </c>
      <c r="F146" s="33">
        <v>92</v>
      </c>
      <c r="G146" s="33" t="s">
        <v>1618</v>
      </c>
      <c r="H146" s="33">
        <v>92</v>
      </c>
      <c r="I146" s="33">
        <v>92</v>
      </c>
      <c r="J146" s="33">
        <v>92</v>
      </c>
      <c r="K146" s="33">
        <v>92</v>
      </c>
      <c r="L146" s="33">
        <v>92</v>
      </c>
      <c r="M146" s="33" t="s">
        <v>2740</v>
      </c>
      <c r="N146" s="33" t="s">
        <v>2741</v>
      </c>
      <c r="O146" s="33">
        <v>92</v>
      </c>
      <c r="P146" s="33">
        <v>92</v>
      </c>
      <c r="Q146" s="33">
        <v>93</v>
      </c>
      <c r="R146" s="33">
        <v>92</v>
      </c>
      <c r="S146" s="33">
        <v>92</v>
      </c>
      <c r="T146" s="33">
        <v>92</v>
      </c>
      <c r="U146" s="33">
        <v>92</v>
      </c>
      <c r="V146" s="33" t="s">
        <v>2742</v>
      </c>
      <c r="W146" s="33">
        <v>92</v>
      </c>
      <c r="X146" s="33">
        <v>92</v>
      </c>
      <c r="Y146" s="33">
        <v>92</v>
      </c>
    </row>
    <row r="147" spans="1:25" ht="15" thickBot="1">
      <c r="A147" s="32" t="s">
        <v>200</v>
      </c>
      <c r="B147" s="33">
        <v>91</v>
      </c>
      <c r="C147" s="33">
        <v>174</v>
      </c>
      <c r="D147" s="33">
        <v>91</v>
      </c>
      <c r="E147" s="33">
        <v>91</v>
      </c>
      <c r="F147" s="33">
        <v>91</v>
      </c>
      <c r="G147" s="33" t="s">
        <v>1620</v>
      </c>
      <c r="H147" s="33">
        <v>91</v>
      </c>
      <c r="I147" s="33">
        <v>91</v>
      </c>
      <c r="J147" s="33">
        <v>91</v>
      </c>
      <c r="K147" s="33">
        <v>91</v>
      </c>
      <c r="L147" s="33">
        <v>91</v>
      </c>
      <c r="M147" s="33" t="s">
        <v>2743</v>
      </c>
      <c r="N147" s="33" t="s">
        <v>2744</v>
      </c>
      <c r="O147" s="33">
        <v>91</v>
      </c>
      <c r="P147" s="33">
        <v>91</v>
      </c>
      <c r="Q147" s="33">
        <v>91</v>
      </c>
      <c r="R147" s="33">
        <v>91</v>
      </c>
      <c r="S147" s="33">
        <v>91</v>
      </c>
      <c r="T147" s="33">
        <v>91</v>
      </c>
      <c r="U147" s="33">
        <v>91</v>
      </c>
      <c r="V147" s="33" t="s">
        <v>2745</v>
      </c>
      <c r="W147" s="33">
        <v>91</v>
      </c>
      <c r="X147" s="33">
        <v>91</v>
      </c>
      <c r="Y147" s="33">
        <v>91</v>
      </c>
    </row>
    <row r="148" spans="1:25" ht="15" thickBot="1">
      <c r="A148" s="32" t="s">
        <v>201</v>
      </c>
      <c r="B148" s="33">
        <v>90</v>
      </c>
      <c r="C148" s="33">
        <v>173</v>
      </c>
      <c r="D148" s="33">
        <v>90</v>
      </c>
      <c r="E148" s="33">
        <v>90</v>
      </c>
      <c r="F148" s="33">
        <v>90</v>
      </c>
      <c r="G148" s="33" t="s">
        <v>1622</v>
      </c>
      <c r="H148" s="33">
        <v>90</v>
      </c>
      <c r="I148" s="33">
        <v>90</v>
      </c>
      <c r="J148" s="33">
        <v>90</v>
      </c>
      <c r="K148" s="33">
        <v>90</v>
      </c>
      <c r="L148" s="33">
        <v>90</v>
      </c>
      <c r="M148" s="33" t="s">
        <v>2746</v>
      </c>
      <c r="N148" s="33" t="s">
        <v>2747</v>
      </c>
      <c r="O148" s="33">
        <v>90</v>
      </c>
      <c r="P148" s="33">
        <v>90</v>
      </c>
      <c r="Q148" s="33">
        <v>90</v>
      </c>
      <c r="R148" s="33">
        <v>90</v>
      </c>
      <c r="S148" s="33">
        <v>90</v>
      </c>
      <c r="T148" s="33">
        <v>90</v>
      </c>
      <c r="U148" s="33">
        <v>90</v>
      </c>
      <c r="V148" s="33" t="s">
        <v>2748</v>
      </c>
      <c r="W148" s="33">
        <v>90</v>
      </c>
      <c r="X148" s="33">
        <v>90</v>
      </c>
      <c r="Y148" s="33">
        <v>90</v>
      </c>
    </row>
    <row r="149" spans="1:25" ht="15" thickBot="1">
      <c r="A149" s="32" t="s">
        <v>202</v>
      </c>
      <c r="B149" s="33">
        <v>89</v>
      </c>
      <c r="C149" s="33">
        <v>172</v>
      </c>
      <c r="D149" s="33">
        <v>89</v>
      </c>
      <c r="E149" s="33">
        <v>89</v>
      </c>
      <c r="F149" s="33">
        <v>89</v>
      </c>
      <c r="G149" s="33" t="s">
        <v>1611</v>
      </c>
      <c r="H149" s="33">
        <v>89</v>
      </c>
      <c r="I149" s="33">
        <v>89</v>
      </c>
      <c r="J149" s="33">
        <v>89</v>
      </c>
      <c r="K149" s="33">
        <v>89</v>
      </c>
      <c r="L149" s="33">
        <v>89</v>
      </c>
      <c r="M149" s="33" t="s">
        <v>2749</v>
      </c>
      <c r="N149" s="33" t="s">
        <v>2750</v>
      </c>
      <c r="O149" s="33">
        <v>89</v>
      </c>
      <c r="P149" s="33">
        <v>89</v>
      </c>
      <c r="Q149" s="33">
        <v>89</v>
      </c>
      <c r="R149" s="33">
        <v>89</v>
      </c>
      <c r="S149" s="33">
        <v>89</v>
      </c>
      <c r="T149" s="33">
        <v>89</v>
      </c>
      <c r="U149" s="33">
        <v>89</v>
      </c>
      <c r="V149" s="33" t="s">
        <v>2751</v>
      </c>
      <c r="W149" s="33">
        <v>89</v>
      </c>
      <c r="X149" s="33">
        <v>89</v>
      </c>
      <c r="Y149" s="33">
        <v>89</v>
      </c>
    </row>
    <row r="150" spans="1:25" ht="15" thickBot="1">
      <c r="A150" s="32" t="s">
        <v>204</v>
      </c>
      <c r="B150" s="33">
        <v>88</v>
      </c>
      <c r="C150" s="33">
        <v>171</v>
      </c>
      <c r="D150" s="33">
        <v>88</v>
      </c>
      <c r="E150" s="33">
        <v>88</v>
      </c>
      <c r="F150" s="33">
        <v>88</v>
      </c>
      <c r="G150" s="33" t="s">
        <v>1616</v>
      </c>
      <c r="H150" s="33">
        <v>88</v>
      </c>
      <c r="I150" s="33">
        <v>88</v>
      </c>
      <c r="J150" s="33">
        <v>88</v>
      </c>
      <c r="K150" s="33">
        <v>88</v>
      </c>
      <c r="L150" s="33">
        <v>88</v>
      </c>
      <c r="M150" s="33" t="s">
        <v>2752</v>
      </c>
      <c r="N150" s="33" t="s">
        <v>2753</v>
      </c>
      <c r="O150" s="33">
        <v>88</v>
      </c>
      <c r="P150" s="33">
        <v>88</v>
      </c>
      <c r="Q150" s="33">
        <v>88</v>
      </c>
      <c r="R150" s="33">
        <v>88</v>
      </c>
      <c r="S150" s="33">
        <v>88</v>
      </c>
      <c r="T150" s="33">
        <v>88</v>
      </c>
      <c r="U150" s="33">
        <v>88</v>
      </c>
      <c r="V150" s="33" t="s">
        <v>2754</v>
      </c>
      <c r="W150" s="33">
        <v>88</v>
      </c>
      <c r="X150" s="33">
        <v>88</v>
      </c>
      <c r="Y150" s="33">
        <v>88</v>
      </c>
    </row>
    <row r="151" spans="1:25" ht="15" thickBot="1">
      <c r="A151" s="32" t="s">
        <v>205</v>
      </c>
      <c r="B151" s="33">
        <v>87</v>
      </c>
      <c r="C151" s="33">
        <v>170</v>
      </c>
      <c r="D151" s="33">
        <v>87</v>
      </c>
      <c r="E151" s="33">
        <v>87</v>
      </c>
      <c r="F151" s="33">
        <v>87</v>
      </c>
      <c r="G151" s="39">
        <v>36281</v>
      </c>
      <c r="H151" s="33">
        <v>87</v>
      </c>
      <c r="I151" s="33">
        <v>87</v>
      </c>
      <c r="J151" s="33">
        <v>87</v>
      </c>
      <c r="K151" s="33">
        <v>87</v>
      </c>
      <c r="L151" s="33">
        <v>87</v>
      </c>
      <c r="M151" s="33" t="s">
        <v>2755</v>
      </c>
      <c r="N151" s="33" t="s">
        <v>2756</v>
      </c>
      <c r="O151" s="33">
        <v>87</v>
      </c>
      <c r="P151" s="33">
        <v>87</v>
      </c>
      <c r="Q151" s="33">
        <v>87</v>
      </c>
      <c r="R151" s="33">
        <v>87</v>
      </c>
      <c r="S151" s="33">
        <v>87</v>
      </c>
      <c r="T151" s="33">
        <v>87</v>
      </c>
      <c r="U151" s="33">
        <v>87</v>
      </c>
      <c r="V151" s="33" t="s">
        <v>2757</v>
      </c>
      <c r="W151" s="33">
        <v>87</v>
      </c>
      <c r="X151" s="33">
        <v>87</v>
      </c>
      <c r="Y151" s="33">
        <v>87</v>
      </c>
    </row>
    <row r="152" spans="1:25" ht="15" thickBot="1">
      <c r="A152" s="32" t="s">
        <v>206</v>
      </c>
      <c r="B152" s="33">
        <v>86</v>
      </c>
      <c r="C152" s="33">
        <v>169</v>
      </c>
      <c r="D152" s="33">
        <v>86</v>
      </c>
      <c r="E152" s="33">
        <v>86</v>
      </c>
      <c r="F152" s="33">
        <v>86</v>
      </c>
      <c r="G152" s="39">
        <v>35916</v>
      </c>
      <c r="H152" s="33">
        <v>86</v>
      </c>
      <c r="I152" s="33">
        <v>86</v>
      </c>
      <c r="J152" s="33">
        <v>86</v>
      </c>
      <c r="K152" s="33">
        <v>86</v>
      </c>
      <c r="L152" s="33">
        <v>86</v>
      </c>
      <c r="M152" s="33" t="s">
        <v>2758</v>
      </c>
      <c r="N152" s="33" t="s">
        <v>2759</v>
      </c>
      <c r="O152" s="33">
        <v>86</v>
      </c>
      <c r="P152" s="33">
        <v>86</v>
      </c>
      <c r="Q152" s="33">
        <v>86</v>
      </c>
      <c r="R152" s="33">
        <v>86</v>
      </c>
      <c r="S152" s="33">
        <v>86</v>
      </c>
      <c r="T152" s="33">
        <v>86</v>
      </c>
      <c r="U152" s="33">
        <v>86</v>
      </c>
      <c r="V152" s="33" t="s">
        <v>2760</v>
      </c>
      <c r="W152" s="33">
        <v>86</v>
      </c>
      <c r="X152" s="33">
        <v>86</v>
      </c>
      <c r="Y152" s="33">
        <v>86</v>
      </c>
    </row>
    <row r="153" spans="1:25" ht="15" thickBot="1">
      <c r="A153" s="32" t="s">
        <v>207</v>
      </c>
      <c r="B153" s="33">
        <v>85</v>
      </c>
      <c r="C153" s="33">
        <v>85</v>
      </c>
      <c r="D153" s="33">
        <v>85</v>
      </c>
      <c r="E153" s="33">
        <v>85</v>
      </c>
      <c r="F153" s="33">
        <v>85</v>
      </c>
      <c r="G153" s="39">
        <v>35551</v>
      </c>
      <c r="H153" s="33">
        <v>85</v>
      </c>
      <c r="I153" s="33">
        <v>85</v>
      </c>
      <c r="J153" s="33">
        <v>85</v>
      </c>
      <c r="K153" s="33">
        <v>85</v>
      </c>
      <c r="L153" s="33">
        <v>85</v>
      </c>
      <c r="M153" s="33" t="s">
        <v>2761</v>
      </c>
      <c r="N153" s="33" t="s">
        <v>2762</v>
      </c>
      <c r="O153" s="33">
        <v>85</v>
      </c>
      <c r="P153" s="33">
        <v>85</v>
      </c>
      <c r="Q153" s="33">
        <v>85</v>
      </c>
      <c r="R153" s="33">
        <v>85</v>
      </c>
      <c r="S153" s="33">
        <v>85</v>
      </c>
      <c r="T153" s="33">
        <v>85</v>
      </c>
      <c r="U153" s="33">
        <v>85</v>
      </c>
      <c r="V153" s="33" t="s">
        <v>653</v>
      </c>
      <c r="W153" s="33">
        <v>85</v>
      </c>
      <c r="X153" s="33">
        <v>85</v>
      </c>
      <c r="Y153" s="33">
        <v>85</v>
      </c>
    </row>
    <row r="154" spans="1:25" ht="15" thickBot="1">
      <c r="A154" s="32" t="s">
        <v>208</v>
      </c>
      <c r="B154" s="33">
        <v>84</v>
      </c>
      <c r="C154" s="33">
        <v>84</v>
      </c>
      <c r="D154" s="33">
        <v>84</v>
      </c>
      <c r="E154" s="33">
        <v>84</v>
      </c>
      <c r="F154" s="33">
        <v>84</v>
      </c>
      <c r="G154" s="39">
        <v>35186</v>
      </c>
      <c r="H154" s="33">
        <v>84</v>
      </c>
      <c r="I154" s="33">
        <v>84</v>
      </c>
      <c r="J154" s="33">
        <v>84</v>
      </c>
      <c r="K154" s="33">
        <v>84</v>
      </c>
      <c r="L154" s="33">
        <v>84</v>
      </c>
      <c r="M154" s="33" t="s">
        <v>658</v>
      </c>
      <c r="N154" s="33" t="s">
        <v>2763</v>
      </c>
      <c r="O154" s="33">
        <v>84</v>
      </c>
      <c r="P154" s="33">
        <v>84</v>
      </c>
      <c r="Q154" s="33">
        <v>84</v>
      </c>
      <c r="R154" s="33">
        <v>84</v>
      </c>
      <c r="S154" s="33">
        <v>84</v>
      </c>
      <c r="T154" s="33">
        <v>84</v>
      </c>
      <c r="U154" s="33">
        <v>84</v>
      </c>
      <c r="V154" s="33">
        <v>84</v>
      </c>
      <c r="W154" s="33">
        <v>84</v>
      </c>
      <c r="X154" s="33">
        <v>84</v>
      </c>
      <c r="Y154" s="33">
        <v>84</v>
      </c>
    </row>
    <row r="155" spans="1:25" ht="15" thickBot="1">
      <c r="A155" s="32" t="s">
        <v>209</v>
      </c>
      <c r="B155" s="33">
        <v>83</v>
      </c>
      <c r="C155" s="33">
        <v>83</v>
      </c>
      <c r="D155" s="33">
        <v>83</v>
      </c>
      <c r="E155" s="33">
        <v>83</v>
      </c>
      <c r="F155" s="33">
        <v>83</v>
      </c>
      <c r="G155" s="39">
        <v>34820</v>
      </c>
      <c r="H155" s="33">
        <v>83</v>
      </c>
      <c r="I155" s="33">
        <v>83</v>
      </c>
      <c r="J155" s="33">
        <v>83</v>
      </c>
      <c r="K155" s="33">
        <v>83</v>
      </c>
      <c r="L155" s="33">
        <v>83</v>
      </c>
      <c r="M155" s="33" t="s">
        <v>662</v>
      </c>
      <c r="N155" s="33" t="s">
        <v>2764</v>
      </c>
      <c r="O155" s="33">
        <v>83</v>
      </c>
      <c r="P155" s="33">
        <v>83</v>
      </c>
      <c r="Q155" s="33">
        <v>83</v>
      </c>
      <c r="R155" s="33">
        <v>83</v>
      </c>
      <c r="S155" s="33">
        <v>83</v>
      </c>
      <c r="T155" s="33">
        <v>83</v>
      </c>
      <c r="U155" s="33">
        <v>83</v>
      </c>
      <c r="V155" s="33">
        <v>83</v>
      </c>
      <c r="W155" s="33">
        <v>83</v>
      </c>
      <c r="X155" s="33">
        <v>83</v>
      </c>
      <c r="Y155" s="33">
        <v>83</v>
      </c>
    </row>
    <row r="156" spans="1:25" ht="15" thickBot="1">
      <c r="A156" s="32" t="s">
        <v>210</v>
      </c>
      <c r="B156" s="33">
        <v>82</v>
      </c>
      <c r="C156" s="33">
        <v>82</v>
      </c>
      <c r="D156" s="33">
        <v>82</v>
      </c>
      <c r="E156" s="33">
        <v>82</v>
      </c>
      <c r="F156" s="33">
        <v>82</v>
      </c>
      <c r="G156" s="39">
        <v>34455</v>
      </c>
      <c r="H156" s="33">
        <v>82</v>
      </c>
      <c r="I156" s="33">
        <v>82</v>
      </c>
      <c r="J156" s="33">
        <v>82</v>
      </c>
      <c r="K156" s="33">
        <v>82</v>
      </c>
      <c r="L156" s="33">
        <v>82</v>
      </c>
      <c r="M156" s="33" t="s">
        <v>666</v>
      </c>
      <c r="N156" s="33" t="s">
        <v>2765</v>
      </c>
      <c r="O156" s="33">
        <v>82</v>
      </c>
      <c r="P156" s="33">
        <v>82</v>
      </c>
      <c r="Q156" s="33">
        <v>82</v>
      </c>
      <c r="R156" s="33">
        <v>82</v>
      </c>
      <c r="S156" s="33">
        <v>82</v>
      </c>
      <c r="T156" s="33">
        <v>82</v>
      </c>
      <c r="U156" s="33">
        <v>82</v>
      </c>
      <c r="V156" s="33">
        <v>82</v>
      </c>
      <c r="W156" s="33">
        <v>82</v>
      </c>
      <c r="X156" s="33">
        <v>82</v>
      </c>
      <c r="Y156" s="33">
        <v>82</v>
      </c>
    </row>
    <row r="157" spans="1:25" ht="15" thickBot="1">
      <c r="A157" s="32" t="s">
        <v>211</v>
      </c>
      <c r="B157" s="33">
        <v>81</v>
      </c>
      <c r="C157" s="33">
        <v>81</v>
      </c>
      <c r="D157" s="33">
        <v>81</v>
      </c>
      <c r="E157" s="33">
        <v>81</v>
      </c>
      <c r="F157" s="33">
        <v>81</v>
      </c>
      <c r="G157" s="39">
        <v>34090</v>
      </c>
      <c r="H157" s="33">
        <v>81</v>
      </c>
      <c r="I157" s="33">
        <v>81</v>
      </c>
      <c r="J157" s="33">
        <v>81</v>
      </c>
      <c r="K157" s="33">
        <v>81</v>
      </c>
      <c r="L157" s="33">
        <v>81</v>
      </c>
      <c r="M157" s="33" t="s">
        <v>669</v>
      </c>
      <c r="N157" s="33" t="s">
        <v>2766</v>
      </c>
      <c r="O157" s="33">
        <v>81</v>
      </c>
      <c r="P157" s="33">
        <v>81</v>
      </c>
      <c r="Q157" s="33">
        <v>81</v>
      </c>
      <c r="R157" s="33">
        <v>81</v>
      </c>
      <c r="S157" s="33">
        <v>81</v>
      </c>
      <c r="T157" s="33">
        <v>81</v>
      </c>
      <c r="U157" s="33">
        <v>81</v>
      </c>
      <c r="V157" s="33">
        <v>81</v>
      </c>
      <c r="W157" s="33">
        <v>81</v>
      </c>
      <c r="X157" s="33">
        <v>81</v>
      </c>
      <c r="Y157" s="33">
        <v>81</v>
      </c>
    </row>
    <row r="158" spans="1:25" ht="15" thickBot="1">
      <c r="A158" s="32" t="s">
        <v>212</v>
      </c>
      <c r="B158" s="33">
        <v>80</v>
      </c>
      <c r="C158" s="33">
        <v>80</v>
      </c>
      <c r="D158" s="33">
        <v>80</v>
      </c>
      <c r="E158" s="33">
        <v>80</v>
      </c>
      <c r="F158" s="33">
        <v>80</v>
      </c>
      <c r="G158" s="33">
        <v>80</v>
      </c>
      <c r="H158" s="33">
        <v>80</v>
      </c>
      <c r="I158" s="33">
        <v>80</v>
      </c>
      <c r="J158" s="33">
        <v>80</v>
      </c>
      <c r="K158" s="33">
        <v>80</v>
      </c>
      <c r="L158" s="33">
        <v>80</v>
      </c>
      <c r="M158" s="33" t="s">
        <v>672</v>
      </c>
      <c r="N158" s="33" t="s">
        <v>2767</v>
      </c>
      <c r="O158" s="33">
        <v>80</v>
      </c>
      <c r="P158" s="33">
        <v>80</v>
      </c>
      <c r="Q158" s="33">
        <v>80</v>
      </c>
      <c r="R158" s="33">
        <v>80</v>
      </c>
      <c r="S158" s="33">
        <v>80</v>
      </c>
      <c r="T158" s="33">
        <v>80</v>
      </c>
      <c r="U158" s="33">
        <v>80</v>
      </c>
      <c r="V158" s="33">
        <v>80</v>
      </c>
      <c r="W158" s="33">
        <v>80</v>
      </c>
      <c r="X158" s="33">
        <v>80</v>
      </c>
      <c r="Y158" s="33">
        <v>80</v>
      </c>
    </row>
    <row r="159" spans="1:25" ht="15" thickBot="1">
      <c r="A159" s="32" t="s">
        <v>213</v>
      </c>
      <c r="B159" s="33">
        <v>79</v>
      </c>
      <c r="C159" s="33">
        <v>79</v>
      </c>
      <c r="D159" s="33">
        <v>79</v>
      </c>
      <c r="E159" s="33">
        <v>79</v>
      </c>
      <c r="F159" s="33">
        <v>79</v>
      </c>
      <c r="G159" s="33">
        <v>79</v>
      </c>
      <c r="H159" s="33">
        <v>79</v>
      </c>
      <c r="I159" s="33">
        <v>79</v>
      </c>
      <c r="J159" s="33">
        <v>79</v>
      </c>
      <c r="K159" s="33">
        <v>79</v>
      </c>
      <c r="L159" s="33">
        <v>79</v>
      </c>
      <c r="M159" s="33" t="s">
        <v>675</v>
      </c>
      <c r="N159" s="33" t="s">
        <v>2768</v>
      </c>
      <c r="O159" s="33">
        <v>79</v>
      </c>
      <c r="P159" s="33">
        <v>79</v>
      </c>
      <c r="Q159" s="33">
        <v>79</v>
      </c>
      <c r="R159" s="33">
        <v>79</v>
      </c>
      <c r="S159" s="33">
        <v>79</v>
      </c>
      <c r="T159" s="33">
        <v>79</v>
      </c>
      <c r="U159" s="33">
        <v>79</v>
      </c>
      <c r="V159" s="33">
        <v>79</v>
      </c>
      <c r="W159" s="33">
        <v>79</v>
      </c>
      <c r="X159" s="33">
        <v>79</v>
      </c>
      <c r="Y159" s="33">
        <v>79</v>
      </c>
    </row>
    <row r="160" spans="1:25" ht="15" thickBot="1">
      <c r="A160" s="32" t="s">
        <v>214</v>
      </c>
      <c r="B160" s="33">
        <v>78</v>
      </c>
      <c r="C160" s="33">
        <v>78</v>
      </c>
      <c r="D160" s="33">
        <v>78</v>
      </c>
      <c r="E160" s="33">
        <v>78</v>
      </c>
      <c r="F160" s="33">
        <v>78</v>
      </c>
      <c r="G160" s="33">
        <v>78</v>
      </c>
      <c r="H160" s="33">
        <v>78</v>
      </c>
      <c r="I160" s="33">
        <v>78</v>
      </c>
      <c r="J160" s="33">
        <v>78</v>
      </c>
      <c r="K160" s="33">
        <v>78</v>
      </c>
      <c r="L160" s="33">
        <v>78</v>
      </c>
      <c r="M160" s="33" t="s">
        <v>678</v>
      </c>
      <c r="N160" s="33" t="s">
        <v>2769</v>
      </c>
      <c r="O160" s="33">
        <v>78</v>
      </c>
      <c r="P160" s="33">
        <v>78</v>
      </c>
      <c r="Q160" s="33">
        <v>78</v>
      </c>
      <c r="R160" s="33">
        <v>78</v>
      </c>
      <c r="S160" s="33">
        <v>78</v>
      </c>
      <c r="T160" s="33">
        <v>78</v>
      </c>
      <c r="U160" s="33">
        <v>78</v>
      </c>
      <c r="V160" s="33">
        <v>78</v>
      </c>
      <c r="W160" s="33">
        <v>78</v>
      </c>
      <c r="X160" s="33">
        <v>78</v>
      </c>
      <c r="Y160" s="33">
        <v>78</v>
      </c>
    </row>
    <row r="161" spans="1:25" ht="15" thickBot="1">
      <c r="A161" s="32" t="s">
        <v>215</v>
      </c>
      <c r="B161" s="33">
        <v>77</v>
      </c>
      <c r="C161" s="33">
        <v>77</v>
      </c>
      <c r="D161" s="33">
        <v>77</v>
      </c>
      <c r="E161" s="33">
        <v>77</v>
      </c>
      <c r="F161" s="33">
        <v>77</v>
      </c>
      <c r="G161" s="33">
        <v>77</v>
      </c>
      <c r="H161" s="33">
        <v>77</v>
      </c>
      <c r="I161" s="33">
        <v>77</v>
      </c>
      <c r="J161" s="33">
        <v>77</v>
      </c>
      <c r="K161" s="33">
        <v>77</v>
      </c>
      <c r="L161" s="33">
        <v>77</v>
      </c>
      <c r="M161" s="33" t="s">
        <v>680</v>
      </c>
      <c r="N161" s="33" t="s">
        <v>2770</v>
      </c>
      <c r="O161" s="33">
        <v>77</v>
      </c>
      <c r="P161" s="33">
        <v>77</v>
      </c>
      <c r="Q161" s="33">
        <v>77</v>
      </c>
      <c r="R161" s="33">
        <v>77</v>
      </c>
      <c r="S161" s="33">
        <v>77</v>
      </c>
      <c r="T161" s="33">
        <v>77</v>
      </c>
      <c r="U161" s="33">
        <v>77</v>
      </c>
      <c r="V161" s="33">
        <v>77</v>
      </c>
      <c r="W161" s="33">
        <v>77</v>
      </c>
      <c r="X161" s="33">
        <v>77</v>
      </c>
      <c r="Y161" s="33">
        <v>77</v>
      </c>
    </row>
    <row r="162" spans="1:25" ht="15" thickBot="1">
      <c r="A162" s="32" t="s">
        <v>216</v>
      </c>
      <c r="B162" s="33">
        <v>76</v>
      </c>
      <c r="C162" s="33">
        <v>76</v>
      </c>
      <c r="D162" s="33">
        <v>76</v>
      </c>
      <c r="E162" s="33">
        <v>76</v>
      </c>
      <c r="F162" s="33">
        <v>76</v>
      </c>
      <c r="G162" s="33">
        <v>76</v>
      </c>
      <c r="H162" s="33">
        <v>76</v>
      </c>
      <c r="I162" s="33">
        <v>76</v>
      </c>
      <c r="J162" s="33">
        <v>76</v>
      </c>
      <c r="K162" s="33">
        <v>76</v>
      </c>
      <c r="L162" s="33">
        <v>76</v>
      </c>
      <c r="M162" s="33" t="s">
        <v>682</v>
      </c>
      <c r="N162" s="33" t="s">
        <v>2771</v>
      </c>
      <c r="O162" s="33">
        <v>76</v>
      </c>
      <c r="P162" s="33">
        <v>76</v>
      </c>
      <c r="Q162" s="33">
        <v>76</v>
      </c>
      <c r="R162" s="33">
        <v>76</v>
      </c>
      <c r="S162" s="33">
        <v>76</v>
      </c>
      <c r="T162" s="33">
        <v>76</v>
      </c>
      <c r="U162" s="33">
        <v>76</v>
      </c>
      <c r="V162" s="33">
        <v>76</v>
      </c>
      <c r="W162" s="33">
        <v>76</v>
      </c>
      <c r="X162" s="33">
        <v>76</v>
      </c>
      <c r="Y162" s="33">
        <v>76</v>
      </c>
    </row>
    <row r="163" spans="1:25" ht="15" thickBot="1">
      <c r="A163" s="32" t="s">
        <v>217</v>
      </c>
      <c r="B163" s="33">
        <v>75</v>
      </c>
      <c r="C163" s="33">
        <v>75</v>
      </c>
      <c r="D163" s="33">
        <v>75</v>
      </c>
      <c r="E163" s="33">
        <v>75</v>
      </c>
      <c r="F163" s="33">
        <v>75</v>
      </c>
      <c r="G163" s="33">
        <v>75</v>
      </c>
      <c r="H163" s="33">
        <v>75</v>
      </c>
      <c r="I163" s="33">
        <v>75</v>
      </c>
      <c r="J163" s="33">
        <v>75</v>
      </c>
      <c r="K163" s="33">
        <v>75</v>
      </c>
      <c r="L163" s="33">
        <v>75</v>
      </c>
      <c r="M163" s="33" t="s">
        <v>684</v>
      </c>
      <c r="N163" s="33" t="s">
        <v>2772</v>
      </c>
      <c r="O163" s="33">
        <v>75</v>
      </c>
      <c r="P163" s="33">
        <v>75</v>
      </c>
      <c r="Q163" s="33">
        <v>75</v>
      </c>
      <c r="R163" s="33">
        <v>75</v>
      </c>
      <c r="S163" s="33">
        <v>75</v>
      </c>
      <c r="T163" s="33">
        <v>75</v>
      </c>
      <c r="U163" s="33">
        <v>75</v>
      </c>
      <c r="V163" s="33">
        <v>75</v>
      </c>
      <c r="W163" s="33">
        <v>75</v>
      </c>
      <c r="X163" s="33">
        <v>75</v>
      </c>
      <c r="Y163" s="33">
        <v>75</v>
      </c>
    </row>
    <row r="164" spans="1:25" ht="15" thickBot="1">
      <c r="A164" s="32" t="s">
        <v>218</v>
      </c>
      <c r="B164" s="33">
        <v>74</v>
      </c>
      <c r="C164" s="33">
        <v>74</v>
      </c>
      <c r="D164" s="33">
        <v>74</v>
      </c>
      <c r="E164" s="33">
        <v>74</v>
      </c>
      <c r="F164" s="33">
        <v>74</v>
      </c>
      <c r="G164" s="33">
        <v>74</v>
      </c>
      <c r="H164" s="33">
        <v>74</v>
      </c>
      <c r="I164" s="33">
        <v>74</v>
      </c>
      <c r="J164" s="33">
        <v>74</v>
      </c>
      <c r="K164" s="33">
        <v>74</v>
      </c>
      <c r="L164" s="33">
        <v>74</v>
      </c>
      <c r="M164" s="33" t="s">
        <v>686</v>
      </c>
      <c r="N164" s="33" t="s">
        <v>2773</v>
      </c>
      <c r="O164" s="33">
        <v>74</v>
      </c>
      <c r="P164" s="33">
        <v>74</v>
      </c>
      <c r="Q164" s="33">
        <v>74</v>
      </c>
      <c r="R164" s="33">
        <v>74</v>
      </c>
      <c r="S164" s="33">
        <v>74</v>
      </c>
      <c r="T164" s="33">
        <v>74</v>
      </c>
      <c r="U164" s="33">
        <v>74</v>
      </c>
      <c r="V164" s="33">
        <v>74</v>
      </c>
      <c r="W164" s="33">
        <v>74</v>
      </c>
      <c r="X164" s="33">
        <v>74</v>
      </c>
      <c r="Y164" s="33">
        <v>74</v>
      </c>
    </row>
    <row r="165" spans="1:25" ht="15" thickBot="1">
      <c r="A165" s="32" t="s">
        <v>219</v>
      </c>
      <c r="B165" s="33">
        <v>73</v>
      </c>
      <c r="C165" s="33">
        <v>73</v>
      </c>
      <c r="D165" s="33">
        <v>73</v>
      </c>
      <c r="E165" s="33">
        <v>73</v>
      </c>
      <c r="F165" s="33">
        <v>73</v>
      </c>
      <c r="G165" s="33">
        <v>73</v>
      </c>
      <c r="H165" s="33">
        <v>73</v>
      </c>
      <c r="I165" s="33">
        <v>73</v>
      </c>
      <c r="J165" s="33">
        <v>73</v>
      </c>
      <c r="K165" s="33">
        <v>73</v>
      </c>
      <c r="L165" s="33">
        <v>73</v>
      </c>
      <c r="M165" s="33" t="s">
        <v>688</v>
      </c>
      <c r="N165" s="33" t="s">
        <v>2774</v>
      </c>
      <c r="O165" s="33">
        <v>73</v>
      </c>
      <c r="P165" s="33">
        <v>73</v>
      </c>
      <c r="Q165" s="33">
        <v>73</v>
      </c>
      <c r="R165" s="33">
        <v>73</v>
      </c>
      <c r="S165" s="33">
        <v>73</v>
      </c>
      <c r="T165" s="33">
        <v>73</v>
      </c>
      <c r="U165" s="33">
        <v>73</v>
      </c>
      <c r="V165" s="33">
        <v>73</v>
      </c>
      <c r="W165" s="33">
        <v>73</v>
      </c>
      <c r="X165" s="33">
        <v>73</v>
      </c>
      <c r="Y165" s="33">
        <v>73</v>
      </c>
    </row>
    <row r="166" spans="1:25" ht="15" thickBot="1">
      <c r="A166" s="32" t="s">
        <v>220</v>
      </c>
      <c r="B166" s="33">
        <v>72</v>
      </c>
      <c r="C166" s="33">
        <v>72</v>
      </c>
      <c r="D166" s="33">
        <v>72</v>
      </c>
      <c r="E166" s="33">
        <v>72</v>
      </c>
      <c r="F166" s="33">
        <v>72</v>
      </c>
      <c r="G166" s="33">
        <v>72</v>
      </c>
      <c r="H166" s="33">
        <v>72</v>
      </c>
      <c r="I166" s="33">
        <v>72</v>
      </c>
      <c r="J166" s="33">
        <v>72</v>
      </c>
      <c r="K166" s="33">
        <v>72</v>
      </c>
      <c r="L166" s="33">
        <v>72</v>
      </c>
      <c r="M166" s="33" t="s">
        <v>690</v>
      </c>
      <c r="N166" s="33" t="s">
        <v>2775</v>
      </c>
      <c r="O166" s="33">
        <v>72</v>
      </c>
      <c r="P166" s="33">
        <v>72</v>
      </c>
      <c r="Q166" s="33">
        <v>72</v>
      </c>
      <c r="R166" s="33">
        <v>72</v>
      </c>
      <c r="S166" s="33">
        <v>72</v>
      </c>
      <c r="T166" s="33">
        <v>72</v>
      </c>
      <c r="U166" s="33">
        <v>72</v>
      </c>
      <c r="V166" s="33">
        <v>72</v>
      </c>
      <c r="W166" s="33">
        <v>72</v>
      </c>
      <c r="X166" s="33">
        <v>72</v>
      </c>
      <c r="Y166" s="33">
        <v>72</v>
      </c>
    </row>
    <row r="167" spans="1:25" ht="15" thickBot="1">
      <c r="A167" s="32" t="s">
        <v>221</v>
      </c>
      <c r="B167" s="33">
        <v>71</v>
      </c>
      <c r="C167" s="33">
        <v>71</v>
      </c>
      <c r="D167" s="33">
        <v>71</v>
      </c>
      <c r="E167" s="33">
        <v>71</v>
      </c>
      <c r="F167" s="33">
        <v>71</v>
      </c>
      <c r="G167" s="33">
        <v>71</v>
      </c>
      <c r="H167" s="33">
        <v>71</v>
      </c>
      <c r="I167" s="33">
        <v>71</v>
      </c>
      <c r="J167" s="33">
        <v>71</v>
      </c>
      <c r="K167" s="33">
        <v>71</v>
      </c>
      <c r="L167" s="33">
        <v>71</v>
      </c>
      <c r="M167" s="33" t="s">
        <v>692</v>
      </c>
      <c r="N167" s="33" t="s">
        <v>2776</v>
      </c>
      <c r="O167" s="33">
        <v>71</v>
      </c>
      <c r="P167" s="33">
        <v>71</v>
      </c>
      <c r="Q167" s="33">
        <v>71</v>
      </c>
      <c r="R167" s="33">
        <v>71</v>
      </c>
      <c r="S167" s="33">
        <v>71</v>
      </c>
      <c r="T167" s="33">
        <v>71</v>
      </c>
      <c r="U167" s="33">
        <v>71</v>
      </c>
      <c r="V167" s="33">
        <v>71</v>
      </c>
      <c r="W167" s="33">
        <v>71</v>
      </c>
      <c r="X167" s="33">
        <v>71</v>
      </c>
      <c r="Y167" s="33">
        <v>71</v>
      </c>
    </row>
    <row r="168" spans="1:25" ht="15" thickBot="1">
      <c r="A168" s="32" t="s">
        <v>222</v>
      </c>
      <c r="B168" s="33">
        <v>70</v>
      </c>
      <c r="C168" s="33">
        <v>70</v>
      </c>
      <c r="D168" s="33">
        <v>70</v>
      </c>
      <c r="E168" s="33">
        <v>70</v>
      </c>
      <c r="F168" s="33">
        <v>70</v>
      </c>
      <c r="G168" s="33">
        <v>70</v>
      </c>
      <c r="H168" s="33">
        <v>70</v>
      </c>
      <c r="I168" s="33">
        <v>70</v>
      </c>
      <c r="J168" s="33">
        <v>70</v>
      </c>
      <c r="K168" s="33">
        <v>70</v>
      </c>
      <c r="L168" s="33">
        <v>70</v>
      </c>
      <c r="M168" s="33" t="s">
        <v>694</v>
      </c>
      <c r="N168" s="33" t="s">
        <v>2777</v>
      </c>
      <c r="O168" s="33">
        <v>70</v>
      </c>
      <c r="P168" s="33">
        <v>70</v>
      </c>
      <c r="Q168" s="33">
        <v>70</v>
      </c>
      <c r="R168" s="33">
        <v>70</v>
      </c>
      <c r="S168" s="33">
        <v>70</v>
      </c>
      <c r="T168" s="33">
        <v>70</v>
      </c>
      <c r="U168" s="33">
        <v>70</v>
      </c>
      <c r="V168" s="33">
        <v>70</v>
      </c>
      <c r="W168" s="33">
        <v>70</v>
      </c>
      <c r="X168" s="33">
        <v>70</v>
      </c>
      <c r="Y168" s="33">
        <v>70</v>
      </c>
    </row>
    <row r="169" spans="1:25" ht="15" thickBot="1">
      <c r="A169" s="32" t="s">
        <v>223</v>
      </c>
      <c r="B169" s="33">
        <v>69</v>
      </c>
      <c r="C169" s="33">
        <v>69</v>
      </c>
      <c r="D169" s="33">
        <v>69</v>
      </c>
      <c r="E169" s="33">
        <v>69</v>
      </c>
      <c r="F169" s="33">
        <v>69</v>
      </c>
      <c r="G169" s="33">
        <v>69</v>
      </c>
      <c r="H169" s="33">
        <v>69</v>
      </c>
      <c r="I169" s="33">
        <v>69</v>
      </c>
      <c r="J169" s="33">
        <v>69</v>
      </c>
      <c r="K169" s="33">
        <v>69</v>
      </c>
      <c r="L169" s="33">
        <v>69</v>
      </c>
      <c r="M169" s="33" t="s">
        <v>696</v>
      </c>
      <c r="N169" s="33" t="s">
        <v>2778</v>
      </c>
      <c r="O169" s="33">
        <v>69</v>
      </c>
      <c r="P169" s="33">
        <v>69</v>
      </c>
      <c r="Q169" s="33">
        <v>69</v>
      </c>
      <c r="R169" s="33">
        <v>69</v>
      </c>
      <c r="S169" s="33">
        <v>69</v>
      </c>
      <c r="T169" s="33">
        <v>69</v>
      </c>
      <c r="U169" s="33">
        <v>69</v>
      </c>
      <c r="V169" s="33">
        <v>69</v>
      </c>
      <c r="W169" s="33">
        <v>69</v>
      </c>
      <c r="X169" s="33">
        <v>69</v>
      </c>
      <c r="Y169" s="33">
        <v>69</v>
      </c>
    </row>
    <row r="170" spans="1:25" ht="15" thickBot="1">
      <c r="A170" s="32" t="s">
        <v>224</v>
      </c>
      <c r="B170" s="33">
        <v>68</v>
      </c>
      <c r="C170" s="33">
        <v>68</v>
      </c>
      <c r="D170" s="33">
        <v>68</v>
      </c>
      <c r="E170" s="33">
        <v>68</v>
      </c>
      <c r="F170" s="33">
        <v>68</v>
      </c>
      <c r="G170" s="33">
        <v>68</v>
      </c>
      <c r="H170" s="33">
        <v>68</v>
      </c>
      <c r="I170" s="33">
        <v>68</v>
      </c>
      <c r="J170" s="33">
        <v>68</v>
      </c>
      <c r="K170" s="33">
        <v>68</v>
      </c>
      <c r="L170" s="33">
        <v>68</v>
      </c>
      <c r="M170" s="33" t="s">
        <v>698</v>
      </c>
      <c r="N170" s="33" t="s">
        <v>2779</v>
      </c>
      <c r="O170" s="33">
        <v>68</v>
      </c>
      <c r="P170" s="33">
        <v>68</v>
      </c>
      <c r="Q170" s="33">
        <v>68</v>
      </c>
      <c r="R170" s="33">
        <v>68</v>
      </c>
      <c r="S170" s="33">
        <v>68</v>
      </c>
      <c r="T170" s="33">
        <v>68</v>
      </c>
      <c r="U170" s="33">
        <v>68</v>
      </c>
      <c r="V170" s="33">
        <v>68</v>
      </c>
      <c r="W170" s="33">
        <v>68</v>
      </c>
      <c r="X170" s="33">
        <v>68</v>
      </c>
      <c r="Y170" s="33">
        <v>68</v>
      </c>
    </row>
    <row r="171" spans="1:25" ht="15" thickBot="1">
      <c r="A171" s="32" t="s">
        <v>225</v>
      </c>
      <c r="B171" s="33">
        <v>67</v>
      </c>
      <c r="C171" s="33">
        <v>67</v>
      </c>
      <c r="D171" s="33">
        <v>67</v>
      </c>
      <c r="E171" s="33">
        <v>67</v>
      </c>
      <c r="F171" s="33">
        <v>67</v>
      </c>
      <c r="G171" s="33">
        <v>67</v>
      </c>
      <c r="H171" s="33">
        <v>67</v>
      </c>
      <c r="I171" s="33">
        <v>67</v>
      </c>
      <c r="J171" s="33">
        <v>67</v>
      </c>
      <c r="K171" s="33">
        <v>67</v>
      </c>
      <c r="L171" s="33">
        <v>67</v>
      </c>
      <c r="M171" s="33" t="s">
        <v>700</v>
      </c>
      <c r="N171" s="33" t="s">
        <v>2780</v>
      </c>
      <c r="O171" s="33">
        <v>67</v>
      </c>
      <c r="P171" s="33">
        <v>67</v>
      </c>
      <c r="Q171" s="33">
        <v>67</v>
      </c>
      <c r="R171" s="33">
        <v>67</v>
      </c>
      <c r="S171" s="33">
        <v>67</v>
      </c>
      <c r="T171" s="33">
        <v>67</v>
      </c>
      <c r="U171" s="33">
        <v>67</v>
      </c>
      <c r="V171" s="33">
        <v>67</v>
      </c>
      <c r="W171" s="33">
        <v>67</v>
      </c>
      <c r="X171" s="33">
        <v>67</v>
      </c>
      <c r="Y171" s="33">
        <v>67</v>
      </c>
    </row>
    <row r="172" spans="1:25" ht="15" thickBot="1">
      <c r="A172" s="32" t="s">
        <v>226</v>
      </c>
      <c r="B172" s="33">
        <v>66</v>
      </c>
      <c r="C172" s="33">
        <v>66</v>
      </c>
      <c r="D172" s="33">
        <v>66</v>
      </c>
      <c r="E172" s="33">
        <v>66</v>
      </c>
      <c r="F172" s="33">
        <v>66</v>
      </c>
      <c r="G172" s="33">
        <v>66</v>
      </c>
      <c r="H172" s="33">
        <v>66</v>
      </c>
      <c r="I172" s="33">
        <v>66</v>
      </c>
      <c r="J172" s="33">
        <v>66</v>
      </c>
      <c r="K172" s="33">
        <v>66</v>
      </c>
      <c r="L172" s="33">
        <v>66</v>
      </c>
      <c r="M172" s="33" t="s">
        <v>702</v>
      </c>
      <c r="N172" s="33" t="s">
        <v>2781</v>
      </c>
      <c r="O172" s="33">
        <v>66</v>
      </c>
      <c r="P172" s="33">
        <v>66</v>
      </c>
      <c r="Q172" s="33">
        <v>66</v>
      </c>
      <c r="R172" s="33">
        <v>66</v>
      </c>
      <c r="S172" s="33">
        <v>66</v>
      </c>
      <c r="T172" s="33">
        <v>66</v>
      </c>
      <c r="U172" s="33">
        <v>66</v>
      </c>
      <c r="V172" s="33">
        <v>66</v>
      </c>
      <c r="W172" s="33">
        <v>66</v>
      </c>
      <c r="X172" s="33">
        <v>66</v>
      </c>
      <c r="Y172" s="33">
        <v>66</v>
      </c>
    </row>
    <row r="173" spans="1:25" ht="15" thickBot="1">
      <c r="A173" s="32" t="s">
        <v>227</v>
      </c>
      <c r="B173" s="33">
        <v>65</v>
      </c>
      <c r="C173" s="33">
        <v>65</v>
      </c>
      <c r="D173" s="33">
        <v>65</v>
      </c>
      <c r="E173" s="33">
        <v>65</v>
      </c>
      <c r="F173" s="33">
        <v>65</v>
      </c>
      <c r="G173" s="33">
        <v>65</v>
      </c>
      <c r="H173" s="33">
        <v>65</v>
      </c>
      <c r="I173" s="33">
        <v>65</v>
      </c>
      <c r="J173" s="33">
        <v>65</v>
      </c>
      <c r="K173" s="33">
        <v>65</v>
      </c>
      <c r="L173" s="33">
        <v>65</v>
      </c>
      <c r="M173" s="33" t="s">
        <v>704</v>
      </c>
      <c r="N173" s="33" t="s">
        <v>2782</v>
      </c>
      <c r="O173" s="33">
        <v>65</v>
      </c>
      <c r="P173" s="33">
        <v>65</v>
      </c>
      <c r="Q173" s="33">
        <v>65</v>
      </c>
      <c r="R173" s="33">
        <v>65</v>
      </c>
      <c r="S173" s="33">
        <v>65</v>
      </c>
      <c r="T173" s="33">
        <v>65</v>
      </c>
      <c r="U173" s="33">
        <v>65</v>
      </c>
      <c r="V173" s="33">
        <v>65</v>
      </c>
      <c r="W173" s="33">
        <v>65</v>
      </c>
      <c r="X173" s="33">
        <v>65</v>
      </c>
      <c r="Y173" s="33">
        <v>65</v>
      </c>
    </row>
    <row r="174" spans="1:25" ht="15" thickBot="1">
      <c r="A174" s="32" t="s">
        <v>228</v>
      </c>
      <c r="B174" s="33">
        <v>64</v>
      </c>
      <c r="C174" s="33">
        <v>64</v>
      </c>
      <c r="D174" s="33">
        <v>64</v>
      </c>
      <c r="E174" s="33">
        <v>64</v>
      </c>
      <c r="F174" s="33">
        <v>64</v>
      </c>
      <c r="G174" s="33">
        <v>64</v>
      </c>
      <c r="H174" s="33">
        <v>64</v>
      </c>
      <c r="I174" s="33">
        <v>64</v>
      </c>
      <c r="J174" s="33">
        <v>64</v>
      </c>
      <c r="K174" s="33">
        <v>64</v>
      </c>
      <c r="L174" s="33">
        <v>64</v>
      </c>
      <c r="M174" s="33" t="s">
        <v>706</v>
      </c>
      <c r="N174" s="33" t="s">
        <v>2783</v>
      </c>
      <c r="O174" s="33">
        <v>64</v>
      </c>
      <c r="P174" s="33">
        <v>64</v>
      </c>
      <c r="Q174" s="33">
        <v>64</v>
      </c>
      <c r="R174" s="33">
        <v>64</v>
      </c>
      <c r="S174" s="33">
        <v>64</v>
      </c>
      <c r="T174" s="33">
        <v>64</v>
      </c>
      <c r="U174" s="33">
        <v>64</v>
      </c>
      <c r="V174" s="33">
        <v>64</v>
      </c>
      <c r="W174" s="33">
        <v>64</v>
      </c>
      <c r="X174" s="33">
        <v>64</v>
      </c>
      <c r="Y174" s="33">
        <v>64</v>
      </c>
    </row>
    <row r="175" spans="1:25" ht="15" thickBot="1">
      <c r="A175" s="32" t="s">
        <v>229</v>
      </c>
      <c r="B175" s="33">
        <v>63</v>
      </c>
      <c r="C175" s="33">
        <v>63</v>
      </c>
      <c r="D175" s="33">
        <v>63</v>
      </c>
      <c r="E175" s="33">
        <v>63</v>
      </c>
      <c r="F175" s="33">
        <v>63</v>
      </c>
      <c r="G175" s="33">
        <v>63</v>
      </c>
      <c r="H175" s="33">
        <v>63</v>
      </c>
      <c r="I175" s="33">
        <v>63</v>
      </c>
      <c r="J175" s="33">
        <v>63</v>
      </c>
      <c r="K175" s="33">
        <v>63</v>
      </c>
      <c r="L175" s="33">
        <v>63</v>
      </c>
      <c r="M175" s="33" t="s">
        <v>708</v>
      </c>
      <c r="N175" s="33" t="s">
        <v>2784</v>
      </c>
      <c r="O175" s="33">
        <v>63</v>
      </c>
      <c r="P175" s="33">
        <v>63</v>
      </c>
      <c r="Q175" s="33">
        <v>63</v>
      </c>
      <c r="R175" s="33">
        <v>63</v>
      </c>
      <c r="S175" s="33">
        <v>63</v>
      </c>
      <c r="T175" s="33">
        <v>63</v>
      </c>
      <c r="U175" s="33">
        <v>63</v>
      </c>
      <c r="V175" s="33">
        <v>63</v>
      </c>
      <c r="W175" s="33">
        <v>63</v>
      </c>
      <c r="X175" s="33">
        <v>63</v>
      </c>
      <c r="Y175" s="33">
        <v>63</v>
      </c>
    </row>
    <row r="176" spans="1:25" ht="15" thickBot="1">
      <c r="A176" s="32" t="s">
        <v>230</v>
      </c>
      <c r="B176" s="33">
        <v>62</v>
      </c>
      <c r="C176" s="33">
        <v>62</v>
      </c>
      <c r="D176" s="33">
        <v>62</v>
      </c>
      <c r="E176" s="33">
        <v>62</v>
      </c>
      <c r="F176" s="33">
        <v>62</v>
      </c>
      <c r="G176" s="33">
        <v>62</v>
      </c>
      <c r="H176" s="33">
        <v>62</v>
      </c>
      <c r="I176" s="33">
        <v>62</v>
      </c>
      <c r="J176" s="33">
        <v>62</v>
      </c>
      <c r="K176" s="33">
        <v>62</v>
      </c>
      <c r="L176" s="33">
        <v>62</v>
      </c>
      <c r="M176" s="33" t="s">
        <v>710</v>
      </c>
      <c r="N176" s="33" t="s">
        <v>2785</v>
      </c>
      <c r="O176" s="33">
        <v>62</v>
      </c>
      <c r="P176" s="33">
        <v>62</v>
      </c>
      <c r="Q176" s="33">
        <v>62</v>
      </c>
      <c r="R176" s="33">
        <v>62</v>
      </c>
      <c r="S176" s="33">
        <v>62</v>
      </c>
      <c r="T176" s="33">
        <v>62</v>
      </c>
      <c r="U176" s="33">
        <v>62</v>
      </c>
      <c r="V176" s="33">
        <v>62</v>
      </c>
      <c r="W176" s="33">
        <v>62</v>
      </c>
      <c r="X176" s="33">
        <v>62</v>
      </c>
      <c r="Y176" s="33">
        <v>62</v>
      </c>
    </row>
    <row r="177" spans="1:25" ht="15" thickBot="1">
      <c r="A177" s="32" t="s">
        <v>231</v>
      </c>
      <c r="B177" s="33">
        <v>61</v>
      </c>
      <c r="C177" s="33">
        <v>61</v>
      </c>
      <c r="D177" s="33">
        <v>61</v>
      </c>
      <c r="E177" s="33">
        <v>61</v>
      </c>
      <c r="F177" s="33">
        <v>61</v>
      </c>
      <c r="G177" s="33">
        <v>61</v>
      </c>
      <c r="H177" s="33">
        <v>61</v>
      </c>
      <c r="I177" s="33">
        <v>61</v>
      </c>
      <c r="J177" s="33">
        <v>61</v>
      </c>
      <c r="K177" s="33">
        <v>61</v>
      </c>
      <c r="L177" s="33">
        <v>61</v>
      </c>
      <c r="M177" s="33" t="s">
        <v>712</v>
      </c>
      <c r="N177" s="33" t="s">
        <v>2786</v>
      </c>
      <c r="O177" s="33">
        <v>61</v>
      </c>
      <c r="P177" s="33">
        <v>61</v>
      </c>
      <c r="Q177" s="33">
        <v>61</v>
      </c>
      <c r="R177" s="33">
        <v>61</v>
      </c>
      <c r="S177" s="33">
        <v>61</v>
      </c>
      <c r="T177" s="33">
        <v>61</v>
      </c>
      <c r="U177" s="33">
        <v>61</v>
      </c>
      <c r="V177" s="33">
        <v>61</v>
      </c>
      <c r="W177" s="33">
        <v>61</v>
      </c>
      <c r="X177" s="33">
        <v>61</v>
      </c>
      <c r="Y177" s="33">
        <v>61</v>
      </c>
    </row>
    <row r="178" spans="1:25" ht="15" thickBot="1">
      <c r="A178" s="32" t="s">
        <v>232</v>
      </c>
      <c r="B178" s="33">
        <v>60</v>
      </c>
      <c r="C178" s="33">
        <v>60</v>
      </c>
      <c r="D178" s="33">
        <v>60</v>
      </c>
      <c r="E178" s="33">
        <v>60</v>
      </c>
      <c r="F178" s="33">
        <v>60</v>
      </c>
      <c r="G178" s="33">
        <v>60</v>
      </c>
      <c r="H178" s="33">
        <v>60</v>
      </c>
      <c r="I178" s="33">
        <v>60</v>
      </c>
      <c r="J178" s="33">
        <v>60</v>
      </c>
      <c r="K178" s="33">
        <v>60</v>
      </c>
      <c r="L178" s="33">
        <v>60</v>
      </c>
      <c r="M178" s="33" t="s">
        <v>714</v>
      </c>
      <c r="N178" s="33" t="s">
        <v>2787</v>
      </c>
      <c r="O178" s="33">
        <v>60</v>
      </c>
      <c r="P178" s="33">
        <v>60</v>
      </c>
      <c r="Q178" s="33">
        <v>60</v>
      </c>
      <c r="R178" s="33">
        <v>60</v>
      </c>
      <c r="S178" s="33">
        <v>60</v>
      </c>
      <c r="T178" s="33">
        <v>60</v>
      </c>
      <c r="U178" s="33">
        <v>60</v>
      </c>
      <c r="V178" s="33">
        <v>60</v>
      </c>
      <c r="W178" s="33">
        <v>60</v>
      </c>
      <c r="X178" s="33">
        <v>60</v>
      </c>
      <c r="Y178" s="33">
        <v>60</v>
      </c>
    </row>
    <row r="179" spans="1:25" ht="15" thickBot="1">
      <c r="A179" s="32" t="s">
        <v>233</v>
      </c>
      <c r="B179" s="33">
        <v>59</v>
      </c>
      <c r="C179" s="33">
        <v>59</v>
      </c>
      <c r="D179" s="33">
        <v>59</v>
      </c>
      <c r="E179" s="33">
        <v>59</v>
      </c>
      <c r="F179" s="33">
        <v>59</v>
      </c>
      <c r="G179" s="33">
        <v>59</v>
      </c>
      <c r="H179" s="33">
        <v>59</v>
      </c>
      <c r="I179" s="33">
        <v>59</v>
      </c>
      <c r="J179" s="33">
        <v>59</v>
      </c>
      <c r="K179" s="33">
        <v>59</v>
      </c>
      <c r="L179" s="33">
        <v>59</v>
      </c>
      <c r="M179" s="33" t="s">
        <v>716</v>
      </c>
      <c r="N179" s="33" t="s">
        <v>2788</v>
      </c>
      <c r="O179" s="33">
        <v>59</v>
      </c>
      <c r="P179" s="33">
        <v>59</v>
      </c>
      <c r="Q179" s="33">
        <v>59</v>
      </c>
      <c r="R179" s="33">
        <v>59</v>
      </c>
      <c r="S179" s="33">
        <v>59</v>
      </c>
      <c r="T179" s="33">
        <v>59</v>
      </c>
      <c r="U179" s="33">
        <v>59</v>
      </c>
      <c r="V179" s="33">
        <v>59</v>
      </c>
      <c r="W179" s="33">
        <v>59</v>
      </c>
      <c r="X179" s="33">
        <v>59</v>
      </c>
      <c r="Y179" s="33">
        <v>59</v>
      </c>
    </row>
    <row r="180" spans="1:25" ht="15" thickBot="1">
      <c r="A180" s="32" t="s">
        <v>234</v>
      </c>
      <c r="B180" s="33">
        <v>58</v>
      </c>
      <c r="C180" s="33">
        <v>58</v>
      </c>
      <c r="D180" s="33">
        <v>58</v>
      </c>
      <c r="E180" s="33">
        <v>58</v>
      </c>
      <c r="F180" s="33">
        <v>58</v>
      </c>
      <c r="G180" s="33">
        <v>58</v>
      </c>
      <c r="H180" s="33">
        <v>58</v>
      </c>
      <c r="I180" s="33">
        <v>58</v>
      </c>
      <c r="J180" s="33">
        <v>58</v>
      </c>
      <c r="K180" s="33">
        <v>58</v>
      </c>
      <c r="L180" s="33">
        <v>58</v>
      </c>
      <c r="M180" s="33" t="s">
        <v>718</v>
      </c>
      <c r="N180" s="33" t="s">
        <v>2789</v>
      </c>
      <c r="O180" s="33">
        <v>58</v>
      </c>
      <c r="P180" s="33">
        <v>58</v>
      </c>
      <c r="Q180" s="33">
        <v>58</v>
      </c>
      <c r="R180" s="33">
        <v>58</v>
      </c>
      <c r="S180" s="33">
        <v>58</v>
      </c>
      <c r="T180" s="33">
        <v>58</v>
      </c>
      <c r="U180" s="33">
        <v>58</v>
      </c>
      <c r="V180" s="33">
        <v>58</v>
      </c>
      <c r="W180" s="33">
        <v>58</v>
      </c>
      <c r="X180" s="33">
        <v>58</v>
      </c>
      <c r="Y180" s="33">
        <v>58</v>
      </c>
    </row>
    <row r="181" spans="1:25" ht="15" thickBot="1">
      <c r="A181" s="32" t="s">
        <v>235</v>
      </c>
      <c r="B181" s="33">
        <v>57</v>
      </c>
      <c r="C181" s="33">
        <v>57</v>
      </c>
      <c r="D181" s="33">
        <v>57</v>
      </c>
      <c r="E181" s="33">
        <v>57</v>
      </c>
      <c r="F181" s="33">
        <v>57</v>
      </c>
      <c r="G181" s="33">
        <v>57</v>
      </c>
      <c r="H181" s="33">
        <v>57</v>
      </c>
      <c r="I181" s="33">
        <v>57</v>
      </c>
      <c r="J181" s="33">
        <v>57</v>
      </c>
      <c r="K181" s="33">
        <v>57</v>
      </c>
      <c r="L181" s="33">
        <v>57</v>
      </c>
      <c r="M181" s="33" t="s">
        <v>720</v>
      </c>
      <c r="N181" s="33" t="s">
        <v>2790</v>
      </c>
      <c r="O181" s="33">
        <v>57</v>
      </c>
      <c r="P181" s="33">
        <v>57</v>
      </c>
      <c r="Q181" s="33">
        <v>57</v>
      </c>
      <c r="R181" s="33">
        <v>57</v>
      </c>
      <c r="S181" s="33">
        <v>57</v>
      </c>
      <c r="T181" s="33">
        <v>57</v>
      </c>
      <c r="U181" s="33">
        <v>57</v>
      </c>
      <c r="V181" s="33">
        <v>57</v>
      </c>
      <c r="W181" s="33">
        <v>57</v>
      </c>
      <c r="X181" s="33">
        <v>57</v>
      </c>
      <c r="Y181" s="33">
        <v>57</v>
      </c>
    </row>
    <row r="182" spans="1:25" ht="15" thickBot="1">
      <c r="A182" s="32" t="s">
        <v>236</v>
      </c>
      <c r="B182" s="33">
        <v>56</v>
      </c>
      <c r="C182" s="33">
        <v>56</v>
      </c>
      <c r="D182" s="33">
        <v>56</v>
      </c>
      <c r="E182" s="33">
        <v>56</v>
      </c>
      <c r="F182" s="33">
        <v>56</v>
      </c>
      <c r="G182" s="33">
        <v>56</v>
      </c>
      <c r="H182" s="33">
        <v>56</v>
      </c>
      <c r="I182" s="33">
        <v>56</v>
      </c>
      <c r="J182" s="33">
        <v>56</v>
      </c>
      <c r="K182" s="33">
        <v>56</v>
      </c>
      <c r="L182" s="33">
        <v>56</v>
      </c>
      <c r="M182" s="33" t="s">
        <v>722</v>
      </c>
      <c r="N182" s="33" t="s">
        <v>2791</v>
      </c>
      <c r="O182" s="33">
        <v>56</v>
      </c>
      <c r="P182" s="33">
        <v>56</v>
      </c>
      <c r="Q182" s="33">
        <v>56</v>
      </c>
      <c r="R182" s="33">
        <v>56</v>
      </c>
      <c r="S182" s="33">
        <v>56</v>
      </c>
      <c r="T182" s="33">
        <v>56</v>
      </c>
      <c r="U182" s="33">
        <v>56</v>
      </c>
      <c r="V182" s="33">
        <v>56</v>
      </c>
      <c r="W182" s="33">
        <v>56</v>
      </c>
      <c r="X182" s="33">
        <v>56</v>
      </c>
      <c r="Y182" s="33">
        <v>56</v>
      </c>
    </row>
    <row r="183" spans="1:25" ht="15" thickBot="1">
      <c r="A183" s="32" t="s">
        <v>237</v>
      </c>
      <c r="B183" s="33">
        <v>55</v>
      </c>
      <c r="C183" s="33">
        <v>55</v>
      </c>
      <c r="D183" s="33">
        <v>55</v>
      </c>
      <c r="E183" s="33">
        <v>55</v>
      </c>
      <c r="F183" s="33">
        <v>55</v>
      </c>
      <c r="G183" s="33">
        <v>55</v>
      </c>
      <c r="H183" s="33">
        <v>55</v>
      </c>
      <c r="I183" s="33">
        <v>55</v>
      </c>
      <c r="J183" s="33">
        <v>55</v>
      </c>
      <c r="K183" s="33">
        <v>55</v>
      </c>
      <c r="L183" s="33">
        <v>55</v>
      </c>
      <c r="M183" s="33" t="s">
        <v>724</v>
      </c>
      <c r="N183" s="33" t="s">
        <v>2792</v>
      </c>
      <c r="O183" s="33">
        <v>55</v>
      </c>
      <c r="P183" s="33">
        <v>55</v>
      </c>
      <c r="Q183" s="33">
        <v>55</v>
      </c>
      <c r="R183" s="33">
        <v>55</v>
      </c>
      <c r="S183" s="33">
        <v>55</v>
      </c>
      <c r="T183" s="33">
        <v>55</v>
      </c>
      <c r="U183" s="33">
        <v>55</v>
      </c>
      <c r="V183" s="33">
        <v>55</v>
      </c>
      <c r="W183" s="33">
        <v>55</v>
      </c>
      <c r="X183" s="33">
        <v>55</v>
      </c>
      <c r="Y183" s="33">
        <v>55</v>
      </c>
    </row>
    <row r="184" spans="1:25" ht="15" thickBot="1">
      <c r="A184" s="32" t="s">
        <v>238</v>
      </c>
      <c r="B184" s="33">
        <v>54</v>
      </c>
      <c r="C184" s="33">
        <v>54</v>
      </c>
      <c r="D184" s="33">
        <v>54</v>
      </c>
      <c r="E184" s="33">
        <v>54</v>
      </c>
      <c r="F184" s="33">
        <v>54</v>
      </c>
      <c r="G184" s="33">
        <v>54</v>
      </c>
      <c r="H184" s="33">
        <v>54</v>
      </c>
      <c r="I184" s="33">
        <v>54</v>
      </c>
      <c r="J184" s="33">
        <v>54</v>
      </c>
      <c r="K184" s="33">
        <v>54</v>
      </c>
      <c r="L184" s="33">
        <v>54</v>
      </c>
      <c r="M184" s="33" t="s">
        <v>726</v>
      </c>
      <c r="N184" s="33" t="s">
        <v>2793</v>
      </c>
      <c r="O184" s="33">
        <v>54</v>
      </c>
      <c r="P184" s="33">
        <v>54</v>
      </c>
      <c r="Q184" s="33">
        <v>54</v>
      </c>
      <c r="R184" s="33">
        <v>54</v>
      </c>
      <c r="S184" s="33">
        <v>54</v>
      </c>
      <c r="T184" s="33">
        <v>54</v>
      </c>
      <c r="U184" s="33">
        <v>54</v>
      </c>
      <c r="V184" s="33">
        <v>54</v>
      </c>
      <c r="W184" s="33">
        <v>54</v>
      </c>
      <c r="X184" s="33">
        <v>54</v>
      </c>
      <c r="Y184" s="33">
        <v>54</v>
      </c>
    </row>
    <row r="185" spans="1:25" ht="15" thickBot="1">
      <c r="A185" s="32" t="s">
        <v>239</v>
      </c>
      <c r="B185" s="33">
        <v>53</v>
      </c>
      <c r="C185" s="33">
        <v>53</v>
      </c>
      <c r="D185" s="33">
        <v>53</v>
      </c>
      <c r="E185" s="33">
        <v>53</v>
      </c>
      <c r="F185" s="33">
        <v>53</v>
      </c>
      <c r="G185" s="33">
        <v>53</v>
      </c>
      <c r="H185" s="33">
        <v>53</v>
      </c>
      <c r="I185" s="33">
        <v>53</v>
      </c>
      <c r="J185" s="33">
        <v>53</v>
      </c>
      <c r="K185" s="33">
        <v>53</v>
      </c>
      <c r="L185" s="33">
        <v>53</v>
      </c>
      <c r="M185" s="33" t="s">
        <v>728</v>
      </c>
      <c r="N185" s="33" t="s">
        <v>2794</v>
      </c>
      <c r="O185" s="33">
        <v>53</v>
      </c>
      <c r="P185" s="33">
        <v>53</v>
      </c>
      <c r="Q185" s="33">
        <v>53</v>
      </c>
      <c r="R185" s="33">
        <v>53</v>
      </c>
      <c r="S185" s="33">
        <v>53</v>
      </c>
      <c r="T185" s="33">
        <v>53</v>
      </c>
      <c r="U185" s="33">
        <v>53</v>
      </c>
      <c r="V185" s="33">
        <v>53</v>
      </c>
      <c r="W185" s="33">
        <v>53</v>
      </c>
      <c r="X185" s="33">
        <v>53</v>
      </c>
      <c r="Y185" s="33">
        <v>53</v>
      </c>
    </row>
    <row r="186" spans="1:25" ht="15" thickBot="1">
      <c r="A186" s="32" t="s">
        <v>240</v>
      </c>
      <c r="B186" s="33">
        <v>52</v>
      </c>
      <c r="C186" s="33">
        <v>52</v>
      </c>
      <c r="D186" s="33">
        <v>52</v>
      </c>
      <c r="E186" s="33">
        <v>52</v>
      </c>
      <c r="F186" s="33">
        <v>52</v>
      </c>
      <c r="G186" s="33">
        <v>52</v>
      </c>
      <c r="H186" s="33">
        <v>52</v>
      </c>
      <c r="I186" s="33">
        <v>52</v>
      </c>
      <c r="J186" s="33">
        <v>52</v>
      </c>
      <c r="K186" s="33">
        <v>52</v>
      </c>
      <c r="L186" s="33">
        <v>52</v>
      </c>
      <c r="M186" s="33" t="s">
        <v>730</v>
      </c>
      <c r="N186" s="33" t="s">
        <v>2795</v>
      </c>
      <c r="O186" s="33">
        <v>52</v>
      </c>
      <c r="P186" s="33">
        <v>52</v>
      </c>
      <c r="Q186" s="33">
        <v>52</v>
      </c>
      <c r="R186" s="33">
        <v>52</v>
      </c>
      <c r="S186" s="33">
        <v>52</v>
      </c>
      <c r="T186" s="33">
        <v>52</v>
      </c>
      <c r="U186" s="33">
        <v>52</v>
      </c>
      <c r="V186" s="33">
        <v>52</v>
      </c>
      <c r="W186" s="33">
        <v>52</v>
      </c>
      <c r="X186" s="33">
        <v>52</v>
      </c>
      <c r="Y186" s="33">
        <v>52</v>
      </c>
    </row>
    <row r="187" spans="1:25" ht="15" thickBot="1">
      <c r="A187" s="32" t="s">
        <v>241</v>
      </c>
      <c r="B187" s="33">
        <v>51</v>
      </c>
      <c r="C187" s="33">
        <v>51</v>
      </c>
      <c r="D187" s="33">
        <v>51</v>
      </c>
      <c r="E187" s="33">
        <v>51</v>
      </c>
      <c r="F187" s="33">
        <v>51</v>
      </c>
      <c r="G187" s="33">
        <v>51</v>
      </c>
      <c r="H187" s="33">
        <v>51</v>
      </c>
      <c r="I187" s="33">
        <v>51</v>
      </c>
      <c r="J187" s="33">
        <v>51</v>
      </c>
      <c r="K187" s="33">
        <v>51</v>
      </c>
      <c r="L187" s="33">
        <v>51</v>
      </c>
      <c r="M187" s="33" t="s">
        <v>732</v>
      </c>
      <c r="N187" s="33" t="s">
        <v>2796</v>
      </c>
      <c r="O187" s="33">
        <v>51</v>
      </c>
      <c r="P187" s="33">
        <v>51</v>
      </c>
      <c r="Q187" s="33">
        <v>51</v>
      </c>
      <c r="R187" s="33">
        <v>51</v>
      </c>
      <c r="S187" s="33">
        <v>51</v>
      </c>
      <c r="T187" s="33">
        <v>51</v>
      </c>
      <c r="U187" s="33">
        <v>51</v>
      </c>
      <c r="V187" s="33">
        <v>51</v>
      </c>
      <c r="W187" s="33">
        <v>51</v>
      </c>
      <c r="X187" s="33">
        <v>51</v>
      </c>
      <c r="Y187" s="33">
        <v>51</v>
      </c>
    </row>
    <row r="188" spans="1:25" ht="15" thickBot="1">
      <c r="A188" s="32" t="s">
        <v>242</v>
      </c>
      <c r="B188" s="33">
        <v>50</v>
      </c>
      <c r="C188" s="33">
        <v>50</v>
      </c>
      <c r="D188" s="33">
        <v>50</v>
      </c>
      <c r="E188" s="33">
        <v>50</v>
      </c>
      <c r="F188" s="33">
        <v>50</v>
      </c>
      <c r="G188" s="33">
        <v>50</v>
      </c>
      <c r="H188" s="33">
        <v>50</v>
      </c>
      <c r="I188" s="33">
        <v>50</v>
      </c>
      <c r="J188" s="33">
        <v>50</v>
      </c>
      <c r="K188" s="33">
        <v>50</v>
      </c>
      <c r="L188" s="33">
        <v>50</v>
      </c>
      <c r="M188" s="33" t="s">
        <v>734</v>
      </c>
      <c r="N188" s="33" t="s">
        <v>2797</v>
      </c>
      <c r="O188" s="33">
        <v>50</v>
      </c>
      <c r="P188" s="33">
        <v>50</v>
      </c>
      <c r="Q188" s="33">
        <v>50</v>
      </c>
      <c r="R188" s="33">
        <v>50</v>
      </c>
      <c r="S188" s="33">
        <v>50</v>
      </c>
      <c r="T188" s="33">
        <v>50</v>
      </c>
      <c r="U188" s="33">
        <v>50</v>
      </c>
      <c r="V188" s="33">
        <v>50</v>
      </c>
      <c r="W188" s="33">
        <v>50</v>
      </c>
      <c r="X188" s="33">
        <v>50</v>
      </c>
      <c r="Y188" s="33">
        <v>50</v>
      </c>
    </row>
    <row r="189" spans="1:25" ht="15" thickBot="1">
      <c r="A189" s="32" t="s">
        <v>243</v>
      </c>
      <c r="B189" s="33">
        <v>49</v>
      </c>
      <c r="C189" s="33">
        <v>49</v>
      </c>
      <c r="D189" s="33">
        <v>49</v>
      </c>
      <c r="E189" s="33">
        <v>49</v>
      </c>
      <c r="F189" s="33">
        <v>49</v>
      </c>
      <c r="G189" s="33">
        <v>49</v>
      </c>
      <c r="H189" s="33">
        <v>49</v>
      </c>
      <c r="I189" s="33">
        <v>49</v>
      </c>
      <c r="J189" s="33">
        <v>49</v>
      </c>
      <c r="K189" s="33">
        <v>49</v>
      </c>
      <c r="L189" s="33">
        <v>49</v>
      </c>
      <c r="M189" s="33" t="s">
        <v>736</v>
      </c>
      <c r="N189" s="33" t="s">
        <v>2798</v>
      </c>
      <c r="O189" s="33">
        <v>49</v>
      </c>
      <c r="P189" s="33">
        <v>49</v>
      </c>
      <c r="Q189" s="33">
        <v>49</v>
      </c>
      <c r="R189" s="33">
        <v>49</v>
      </c>
      <c r="S189" s="33">
        <v>49</v>
      </c>
      <c r="T189" s="33">
        <v>49</v>
      </c>
      <c r="U189" s="33">
        <v>49</v>
      </c>
      <c r="V189" s="33">
        <v>49</v>
      </c>
      <c r="W189" s="33">
        <v>49</v>
      </c>
      <c r="X189" s="33">
        <v>49</v>
      </c>
      <c r="Y189" s="33">
        <v>49</v>
      </c>
    </row>
    <row r="190" spans="1:25" ht="15" thickBot="1">
      <c r="A190" s="32" t="s">
        <v>244</v>
      </c>
      <c r="B190" s="33">
        <v>48</v>
      </c>
      <c r="C190" s="33">
        <v>48</v>
      </c>
      <c r="D190" s="33">
        <v>48</v>
      </c>
      <c r="E190" s="33">
        <v>48</v>
      </c>
      <c r="F190" s="33">
        <v>48</v>
      </c>
      <c r="G190" s="33">
        <v>48</v>
      </c>
      <c r="H190" s="33">
        <v>48</v>
      </c>
      <c r="I190" s="33">
        <v>48</v>
      </c>
      <c r="J190" s="33">
        <v>48</v>
      </c>
      <c r="K190" s="33">
        <v>48</v>
      </c>
      <c r="L190" s="33">
        <v>48</v>
      </c>
      <c r="M190" s="33" t="s">
        <v>738</v>
      </c>
      <c r="N190" s="33" t="s">
        <v>2799</v>
      </c>
      <c r="O190" s="33">
        <v>48</v>
      </c>
      <c r="P190" s="33">
        <v>48</v>
      </c>
      <c r="Q190" s="33">
        <v>48</v>
      </c>
      <c r="R190" s="33">
        <v>48</v>
      </c>
      <c r="S190" s="33">
        <v>48</v>
      </c>
      <c r="T190" s="33">
        <v>48</v>
      </c>
      <c r="U190" s="33">
        <v>48</v>
      </c>
      <c r="V190" s="33">
        <v>48</v>
      </c>
      <c r="W190" s="33">
        <v>48</v>
      </c>
      <c r="X190" s="33">
        <v>48</v>
      </c>
      <c r="Y190" s="33">
        <v>48</v>
      </c>
    </row>
    <row r="191" spans="1:25" ht="15" thickBot="1">
      <c r="A191" s="32" t="s">
        <v>245</v>
      </c>
      <c r="B191" s="33">
        <v>47</v>
      </c>
      <c r="C191" s="33">
        <v>47</v>
      </c>
      <c r="D191" s="33">
        <v>47</v>
      </c>
      <c r="E191" s="33">
        <v>47</v>
      </c>
      <c r="F191" s="33">
        <v>47</v>
      </c>
      <c r="G191" s="33">
        <v>47</v>
      </c>
      <c r="H191" s="33">
        <v>47</v>
      </c>
      <c r="I191" s="33">
        <v>47</v>
      </c>
      <c r="J191" s="33">
        <v>47</v>
      </c>
      <c r="K191" s="33">
        <v>47</v>
      </c>
      <c r="L191" s="33">
        <v>47</v>
      </c>
      <c r="M191" s="33" t="s">
        <v>740</v>
      </c>
      <c r="N191" s="33" t="s">
        <v>2800</v>
      </c>
      <c r="O191" s="33">
        <v>47</v>
      </c>
      <c r="P191" s="33">
        <v>47</v>
      </c>
      <c r="Q191" s="33">
        <v>47</v>
      </c>
      <c r="R191" s="33">
        <v>47</v>
      </c>
      <c r="S191" s="33">
        <v>47</v>
      </c>
      <c r="T191" s="33">
        <v>47</v>
      </c>
      <c r="U191" s="33">
        <v>47</v>
      </c>
      <c r="V191" s="33">
        <v>47</v>
      </c>
      <c r="W191" s="33">
        <v>47</v>
      </c>
      <c r="X191" s="33">
        <v>47</v>
      </c>
      <c r="Y191" s="33">
        <v>47</v>
      </c>
    </row>
    <row r="192" spans="1:25" ht="15" thickBot="1">
      <c r="A192" s="32" t="s">
        <v>246</v>
      </c>
      <c r="B192" s="33">
        <v>46</v>
      </c>
      <c r="C192" s="33">
        <v>46</v>
      </c>
      <c r="D192" s="33">
        <v>46</v>
      </c>
      <c r="E192" s="33">
        <v>46</v>
      </c>
      <c r="F192" s="33">
        <v>46</v>
      </c>
      <c r="G192" s="33">
        <v>46</v>
      </c>
      <c r="H192" s="33">
        <v>46</v>
      </c>
      <c r="I192" s="33">
        <v>46</v>
      </c>
      <c r="J192" s="33">
        <v>46</v>
      </c>
      <c r="K192" s="33">
        <v>46</v>
      </c>
      <c r="L192" s="33">
        <v>46</v>
      </c>
      <c r="M192" s="33" t="s">
        <v>742</v>
      </c>
      <c r="N192" s="33" t="s">
        <v>2801</v>
      </c>
      <c r="O192" s="33">
        <v>46</v>
      </c>
      <c r="P192" s="33">
        <v>46</v>
      </c>
      <c r="Q192" s="33">
        <v>46</v>
      </c>
      <c r="R192" s="33">
        <v>46</v>
      </c>
      <c r="S192" s="33">
        <v>46</v>
      </c>
      <c r="T192" s="33">
        <v>46</v>
      </c>
      <c r="U192" s="33">
        <v>46</v>
      </c>
      <c r="V192" s="33">
        <v>46</v>
      </c>
      <c r="W192" s="33">
        <v>46</v>
      </c>
      <c r="X192" s="33">
        <v>46</v>
      </c>
      <c r="Y192" s="33">
        <v>46</v>
      </c>
    </row>
    <row r="193" spans="1:25" ht="15" thickBot="1">
      <c r="A193" s="32" t="s">
        <v>247</v>
      </c>
      <c r="B193" s="33">
        <v>45</v>
      </c>
      <c r="C193" s="33">
        <v>45</v>
      </c>
      <c r="D193" s="33">
        <v>45</v>
      </c>
      <c r="E193" s="33">
        <v>45</v>
      </c>
      <c r="F193" s="33">
        <v>45</v>
      </c>
      <c r="G193" s="33">
        <v>45</v>
      </c>
      <c r="H193" s="33">
        <v>45</v>
      </c>
      <c r="I193" s="33">
        <v>45</v>
      </c>
      <c r="J193" s="33">
        <v>45</v>
      </c>
      <c r="K193" s="33">
        <v>45</v>
      </c>
      <c r="L193" s="33">
        <v>45</v>
      </c>
      <c r="M193" s="33" t="s">
        <v>744</v>
      </c>
      <c r="N193" s="33" t="s">
        <v>2802</v>
      </c>
      <c r="O193" s="33">
        <v>45</v>
      </c>
      <c r="P193" s="33">
        <v>45</v>
      </c>
      <c r="Q193" s="33">
        <v>45</v>
      </c>
      <c r="R193" s="33">
        <v>45</v>
      </c>
      <c r="S193" s="33">
        <v>45</v>
      </c>
      <c r="T193" s="33">
        <v>45</v>
      </c>
      <c r="U193" s="33">
        <v>45</v>
      </c>
      <c r="V193" s="33">
        <v>45</v>
      </c>
      <c r="W193" s="33">
        <v>45</v>
      </c>
      <c r="X193" s="33">
        <v>45</v>
      </c>
      <c r="Y193" s="33">
        <v>45</v>
      </c>
    </row>
    <row r="194" spans="1:25" ht="15" thickBot="1">
      <c r="A194" s="32" t="s">
        <v>248</v>
      </c>
      <c r="B194" s="33">
        <v>44</v>
      </c>
      <c r="C194" s="33">
        <v>44</v>
      </c>
      <c r="D194" s="33">
        <v>44</v>
      </c>
      <c r="E194" s="33">
        <v>44</v>
      </c>
      <c r="F194" s="33">
        <v>44</v>
      </c>
      <c r="G194" s="33">
        <v>44</v>
      </c>
      <c r="H194" s="33">
        <v>44</v>
      </c>
      <c r="I194" s="33">
        <v>44</v>
      </c>
      <c r="J194" s="33">
        <v>44</v>
      </c>
      <c r="K194" s="33">
        <v>44</v>
      </c>
      <c r="L194" s="33">
        <v>44</v>
      </c>
      <c r="M194" s="33" t="s">
        <v>746</v>
      </c>
      <c r="N194" s="33" t="s">
        <v>2803</v>
      </c>
      <c r="O194" s="33">
        <v>44</v>
      </c>
      <c r="P194" s="33">
        <v>44</v>
      </c>
      <c r="Q194" s="33">
        <v>44</v>
      </c>
      <c r="R194" s="33">
        <v>44</v>
      </c>
      <c r="S194" s="33">
        <v>44</v>
      </c>
      <c r="T194" s="33">
        <v>44</v>
      </c>
      <c r="U194" s="33">
        <v>44</v>
      </c>
      <c r="V194" s="33">
        <v>44</v>
      </c>
      <c r="W194" s="33">
        <v>44</v>
      </c>
      <c r="X194" s="33">
        <v>44</v>
      </c>
      <c r="Y194" s="33">
        <v>44</v>
      </c>
    </row>
    <row r="195" spans="1:25" ht="15" thickBot="1">
      <c r="A195" s="32" t="s">
        <v>249</v>
      </c>
      <c r="B195" s="33">
        <v>43</v>
      </c>
      <c r="C195" s="33">
        <v>43</v>
      </c>
      <c r="D195" s="33">
        <v>43</v>
      </c>
      <c r="E195" s="33">
        <v>43</v>
      </c>
      <c r="F195" s="33">
        <v>43</v>
      </c>
      <c r="G195" s="33">
        <v>43</v>
      </c>
      <c r="H195" s="33">
        <v>43</v>
      </c>
      <c r="I195" s="33">
        <v>43</v>
      </c>
      <c r="J195" s="33">
        <v>43</v>
      </c>
      <c r="K195" s="33">
        <v>43</v>
      </c>
      <c r="L195" s="33">
        <v>43</v>
      </c>
      <c r="M195" s="33" t="s">
        <v>748</v>
      </c>
      <c r="N195" s="33" t="s">
        <v>2804</v>
      </c>
      <c r="O195" s="33">
        <v>43</v>
      </c>
      <c r="P195" s="33">
        <v>43</v>
      </c>
      <c r="Q195" s="33">
        <v>43</v>
      </c>
      <c r="R195" s="33">
        <v>43</v>
      </c>
      <c r="S195" s="33">
        <v>43</v>
      </c>
      <c r="T195" s="33">
        <v>43</v>
      </c>
      <c r="U195" s="33">
        <v>43</v>
      </c>
      <c r="V195" s="33">
        <v>43</v>
      </c>
      <c r="W195" s="33">
        <v>43</v>
      </c>
      <c r="X195" s="33">
        <v>43</v>
      </c>
      <c r="Y195" s="33">
        <v>43</v>
      </c>
    </row>
    <row r="196" spans="1:25" ht="15" thickBot="1">
      <c r="A196" s="32" t="s">
        <v>250</v>
      </c>
      <c r="B196" s="33">
        <v>42</v>
      </c>
      <c r="C196" s="33">
        <v>42</v>
      </c>
      <c r="D196" s="33">
        <v>42</v>
      </c>
      <c r="E196" s="33">
        <v>42</v>
      </c>
      <c r="F196" s="33">
        <v>42</v>
      </c>
      <c r="G196" s="33">
        <v>42</v>
      </c>
      <c r="H196" s="33">
        <v>42</v>
      </c>
      <c r="I196" s="33">
        <v>42</v>
      </c>
      <c r="J196" s="33">
        <v>42</v>
      </c>
      <c r="K196" s="33">
        <v>42</v>
      </c>
      <c r="L196" s="33">
        <v>42</v>
      </c>
      <c r="M196" s="33" t="s">
        <v>750</v>
      </c>
      <c r="N196" s="33" t="s">
        <v>2805</v>
      </c>
      <c r="O196" s="33">
        <v>42</v>
      </c>
      <c r="P196" s="33">
        <v>42</v>
      </c>
      <c r="Q196" s="33">
        <v>42</v>
      </c>
      <c r="R196" s="33">
        <v>42</v>
      </c>
      <c r="S196" s="33">
        <v>42</v>
      </c>
      <c r="T196" s="33">
        <v>42</v>
      </c>
      <c r="U196" s="33">
        <v>42</v>
      </c>
      <c r="V196" s="33">
        <v>42</v>
      </c>
      <c r="W196" s="33">
        <v>42</v>
      </c>
      <c r="X196" s="33">
        <v>42</v>
      </c>
      <c r="Y196" s="33">
        <v>42</v>
      </c>
    </row>
    <row r="197" spans="1:25" ht="15" thickBot="1">
      <c r="A197" s="32" t="s">
        <v>251</v>
      </c>
      <c r="B197" s="33">
        <v>41</v>
      </c>
      <c r="C197" s="33">
        <v>41</v>
      </c>
      <c r="D197" s="33">
        <v>41</v>
      </c>
      <c r="E197" s="33">
        <v>41</v>
      </c>
      <c r="F197" s="33">
        <v>41</v>
      </c>
      <c r="G197" s="33">
        <v>41</v>
      </c>
      <c r="H197" s="33">
        <v>41</v>
      </c>
      <c r="I197" s="33">
        <v>41</v>
      </c>
      <c r="J197" s="33">
        <v>41</v>
      </c>
      <c r="K197" s="33">
        <v>41</v>
      </c>
      <c r="L197" s="33">
        <v>41</v>
      </c>
      <c r="M197" s="33" t="s">
        <v>752</v>
      </c>
      <c r="N197" s="33" t="s">
        <v>2806</v>
      </c>
      <c r="O197" s="33">
        <v>41</v>
      </c>
      <c r="P197" s="33">
        <v>41</v>
      </c>
      <c r="Q197" s="33">
        <v>41</v>
      </c>
      <c r="R197" s="33">
        <v>41</v>
      </c>
      <c r="S197" s="33">
        <v>41</v>
      </c>
      <c r="T197" s="33">
        <v>41</v>
      </c>
      <c r="U197" s="33">
        <v>41</v>
      </c>
      <c r="V197" s="33">
        <v>41</v>
      </c>
      <c r="W197" s="33">
        <v>41</v>
      </c>
      <c r="X197" s="33">
        <v>41</v>
      </c>
      <c r="Y197" s="33">
        <v>41</v>
      </c>
    </row>
    <row r="198" spans="1:25" ht="15" thickBot="1">
      <c r="A198" s="32" t="s">
        <v>252</v>
      </c>
      <c r="B198" s="33">
        <v>40</v>
      </c>
      <c r="C198" s="33">
        <v>40</v>
      </c>
      <c r="D198" s="33">
        <v>40</v>
      </c>
      <c r="E198" s="33">
        <v>40</v>
      </c>
      <c r="F198" s="33">
        <v>40</v>
      </c>
      <c r="G198" s="33">
        <v>40</v>
      </c>
      <c r="H198" s="33">
        <v>40</v>
      </c>
      <c r="I198" s="33">
        <v>40</v>
      </c>
      <c r="J198" s="33">
        <v>40</v>
      </c>
      <c r="K198" s="33">
        <v>40</v>
      </c>
      <c r="L198" s="33">
        <v>40</v>
      </c>
      <c r="M198" s="33" t="s">
        <v>754</v>
      </c>
      <c r="N198" s="33" t="s">
        <v>2807</v>
      </c>
      <c r="O198" s="33">
        <v>40</v>
      </c>
      <c r="P198" s="33">
        <v>40</v>
      </c>
      <c r="Q198" s="33">
        <v>40</v>
      </c>
      <c r="R198" s="33">
        <v>40</v>
      </c>
      <c r="S198" s="33">
        <v>40</v>
      </c>
      <c r="T198" s="33">
        <v>40</v>
      </c>
      <c r="U198" s="33">
        <v>40</v>
      </c>
      <c r="V198" s="33">
        <v>40</v>
      </c>
      <c r="W198" s="33">
        <v>40</v>
      </c>
      <c r="X198" s="33">
        <v>40</v>
      </c>
      <c r="Y198" s="33">
        <v>40</v>
      </c>
    </row>
    <row r="199" spans="1:25" ht="15" thickBot="1">
      <c r="A199" s="32" t="s">
        <v>253</v>
      </c>
      <c r="B199" s="33">
        <v>39</v>
      </c>
      <c r="C199" s="33">
        <v>39</v>
      </c>
      <c r="D199" s="33">
        <v>39</v>
      </c>
      <c r="E199" s="33">
        <v>39</v>
      </c>
      <c r="F199" s="33">
        <v>39</v>
      </c>
      <c r="G199" s="33">
        <v>39</v>
      </c>
      <c r="H199" s="33">
        <v>39</v>
      </c>
      <c r="I199" s="33">
        <v>39</v>
      </c>
      <c r="J199" s="33">
        <v>39</v>
      </c>
      <c r="K199" s="33">
        <v>39</v>
      </c>
      <c r="L199" s="33">
        <v>39</v>
      </c>
      <c r="M199" s="33" t="s">
        <v>756</v>
      </c>
      <c r="N199" s="33" t="s">
        <v>2808</v>
      </c>
      <c r="O199" s="33">
        <v>39</v>
      </c>
      <c r="P199" s="33">
        <v>39</v>
      </c>
      <c r="Q199" s="33">
        <v>39</v>
      </c>
      <c r="R199" s="33">
        <v>39</v>
      </c>
      <c r="S199" s="33">
        <v>39</v>
      </c>
      <c r="T199" s="33">
        <v>39</v>
      </c>
      <c r="U199" s="33">
        <v>39</v>
      </c>
      <c r="V199" s="33">
        <v>39</v>
      </c>
      <c r="W199" s="33">
        <v>39</v>
      </c>
      <c r="X199" s="33">
        <v>39</v>
      </c>
      <c r="Y199" s="33">
        <v>39</v>
      </c>
    </row>
    <row r="200" spans="1:25" ht="15" thickBot="1">
      <c r="A200" s="32" t="s">
        <v>254</v>
      </c>
      <c r="B200" s="33">
        <v>38</v>
      </c>
      <c r="C200" s="33">
        <v>38</v>
      </c>
      <c r="D200" s="33">
        <v>38</v>
      </c>
      <c r="E200" s="33">
        <v>38</v>
      </c>
      <c r="F200" s="33">
        <v>38</v>
      </c>
      <c r="G200" s="33">
        <v>38</v>
      </c>
      <c r="H200" s="33">
        <v>38</v>
      </c>
      <c r="I200" s="33">
        <v>38</v>
      </c>
      <c r="J200" s="33">
        <v>38</v>
      </c>
      <c r="K200" s="33">
        <v>38</v>
      </c>
      <c r="L200" s="33">
        <v>38</v>
      </c>
      <c r="M200" s="33" t="s">
        <v>758</v>
      </c>
      <c r="N200" s="33" t="s">
        <v>2809</v>
      </c>
      <c r="O200" s="33">
        <v>38</v>
      </c>
      <c r="P200" s="33">
        <v>38</v>
      </c>
      <c r="Q200" s="33">
        <v>38</v>
      </c>
      <c r="R200" s="33">
        <v>38</v>
      </c>
      <c r="S200" s="33">
        <v>38</v>
      </c>
      <c r="T200" s="33">
        <v>38</v>
      </c>
      <c r="U200" s="33">
        <v>38</v>
      </c>
      <c r="V200" s="33">
        <v>38</v>
      </c>
      <c r="W200" s="33">
        <v>38</v>
      </c>
      <c r="X200" s="33">
        <v>38</v>
      </c>
      <c r="Y200" s="33">
        <v>38</v>
      </c>
    </row>
    <row r="201" spans="1:25" ht="15" thickBot="1">
      <c r="A201" s="32" t="s">
        <v>255</v>
      </c>
      <c r="B201" s="33">
        <v>37</v>
      </c>
      <c r="C201" s="33">
        <v>37</v>
      </c>
      <c r="D201" s="33">
        <v>37</v>
      </c>
      <c r="E201" s="33">
        <v>37</v>
      </c>
      <c r="F201" s="33">
        <v>37</v>
      </c>
      <c r="G201" s="33">
        <v>37</v>
      </c>
      <c r="H201" s="33">
        <v>37</v>
      </c>
      <c r="I201" s="33">
        <v>37</v>
      </c>
      <c r="J201" s="33">
        <v>37</v>
      </c>
      <c r="K201" s="33">
        <v>37</v>
      </c>
      <c r="L201" s="33">
        <v>37</v>
      </c>
      <c r="M201" s="33" t="s">
        <v>760</v>
      </c>
      <c r="N201" s="33" t="s">
        <v>2810</v>
      </c>
      <c r="O201" s="33">
        <v>37</v>
      </c>
      <c r="P201" s="33">
        <v>37</v>
      </c>
      <c r="Q201" s="33">
        <v>37</v>
      </c>
      <c r="R201" s="33">
        <v>37</v>
      </c>
      <c r="S201" s="33">
        <v>37</v>
      </c>
      <c r="T201" s="33">
        <v>37</v>
      </c>
      <c r="U201" s="33">
        <v>37</v>
      </c>
      <c r="V201" s="33">
        <v>37</v>
      </c>
      <c r="W201" s="33">
        <v>37</v>
      </c>
      <c r="X201" s="33">
        <v>37</v>
      </c>
      <c r="Y201" s="33">
        <v>37</v>
      </c>
    </row>
    <row r="202" spans="1:25" ht="15" thickBot="1">
      <c r="A202" s="32" t="s">
        <v>256</v>
      </c>
      <c r="B202" s="33">
        <v>36</v>
      </c>
      <c r="C202" s="33">
        <v>36</v>
      </c>
      <c r="D202" s="33">
        <v>36</v>
      </c>
      <c r="E202" s="33">
        <v>36</v>
      </c>
      <c r="F202" s="33">
        <v>36</v>
      </c>
      <c r="G202" s="33">
        <v>36</v>
      </c>
      <c r="H202" s="33">
        <v>36</v>
      </c>
      <c r="I202" s="33">
        <v>36</v>
      </c>
      <c r="J202" s="33">
        <v>36</v>
      </c>
      <c r="K202" s="33">
        <v>36</v>
      </c>
      <c r="L202" s="33">
        <v>36</v>
      </c>
      <c r="M202" s="33" t="s">
        <v>762</v>
      </c>
      <c r="N202" s="33" t="s">
        <v>2811</v>
      </c>
      <c r="O202" s="33">
        <v>36</v>
      </c>
      <c r="P202" s="33">
        <v>36</v>
      </c>
      <c r="Q202" s="33">
        <v>36</v>
      </c>
      <c r="R202" s="33">
        <v>36</v>
      </c>
      <c r="S202" s="33">
        <v>36</v>
      </c>
      <c r="T202" s="33">
        <v>36</v>
      </c>
      <c r="U202" s="33">
        <v>36</v>
      </c>
      <c r="V202" s="33">
        <v>36</v>
      </c>
      <c r="W202" s="33">
        <v>36</v>
      </c>
      <c r="X202" s="33">
        <v>36</v>
      </c>
      <c r="Y202" s="33">
        <v>36</v>
      </c>
    </row>
    <row r="203" spans="1:25" ht="15" thickBot="1">
      <c r="A203" s="32" t="s">
        <v>257</v>
      </c>
      <c r="B203" s="33">
        <v>35</v>
      </c>
      <c r="C203" s="33">
        <v>35</v>
      </c>
      <c r="D203" s="33">
        <v>35</v>
      </c>
      <c r="E203" s="33">
        <v>35</v>
      </c>
      <c r="F203" s="33">
        <v>35</v>
      </c>
      <c r="G203" s="33">
        <v>35</v>
      </c>
      <c r="H203" s="33">
        <v>35</v>
      </c>
      <c r="I203" s="33">
        <v>35</v>
      </c>
      <c r="J203" s="33">
        <v>35</v>
      </c>
      <c r="K203" s="33">
        <v>35</v>
      </c>
      <c r="L203" s="33">
        <v>35</v>
      </c>
      <c r="M203" s="33" t="s">
        <v>764</v>
      </c>
      <c r="N203" s="33" t="s">
        <v>2812</v>
      </c>
      <c r="O203" s="33">
        <v>35</v>
      </c>
      <c r="P203" s="33">
        <v>35</v>
      </c>
      <c r="Q203" s="33">
        <v>35</v>
      </c>
      <c r="R203" s="33">
        <v>35</v>
      </c>
      <c r="S203" s="33">
        <v>35</v>
      </c>
      <c r="T203" s="33">
        <v>35</v>
      </c>
      <c r="U203" s="33">
        <v>35</v>
      </c>
      <c r="V203" s="33">
        <v>35</v>
      </c>
      <c r="W203" s="33">
        <v>35</v>
      </c>
      <c r="X203" s="33">
        <v>35</v>
      </c>
      <c r="Y203" s="33">
        <v>35</v>
      </c>
    </row>
    <row r="204" spans="1:25" ht="15" thickBot="1">
      <c r="A204" s="32" t="s">
        <v>258</v>
      </c>
      <c r="B204" s="33">
        <v>34</v>
      </c>
      <c r="C204" s="33">
        <v>34</v>
      </c>
      <c r="D204" s="33">
        <v>34</v>
      </c>
      <c r="E204" s="33">
        <v>34</v>
      </c>
      <c r="F204" s="33">
        <v>34</v>
      </c>
      <c r="G204" s="33">
        <v>34</v>
      </c>
      <c r="H204" s="33">
        <v>34</v>
      </c>
      <c r="I204" s="33">
        <v>34</v>
      </c>
      <c r="J204" s="33">
        <v>34</v>
      </c>
      <c r="K204" s="33">
        <v>34</v>
      </c>
      <c r="L204" s="33">
        <v>34</v>
      </c>
      <c r="M204" s="33" t="s">
        <v>766</v>
      </c>
      <c r="N204" s="33" t="s">
        <v>2813</v>
      </c>
      <c r="O204" s="33">
        <v>34</v>
      </c>
      <c r="P204" s="33">
        <v>34</v>
      </c>
      <c r="Q204" s="33">
        <v>34</v>
      </c>
      <c r="R204" s="33">
        <v>34</v>
      </c>
      <c r="S204" s="33">
        <v>34</v>
      </c>
      <c r="T204" s="33">
        <v>34</v>
      </c>
      <c r="U204" s="33">
        <v>34</v>
      </c>
      <c r="V204" s="33">
        <v>34</v>
      </c>
      <c r="W204" s="33">
        <v>34</v>
      </c>
      <c r="X204" s="33">
        <v>34</v>
      </c>
      <c r="Y204" s="33">
        <v>34</v>
      </c>
    </row>
    <row r="205" spans="1:25" ht="15" thickBot="1">
      <c r="A205" s="32" t="s">
        <v>259</v>
      </c>
      <c r="B205" s="33">
        <v>33</v>
      </c>
      <c r="C205" s="33">
        <v>33</v>
      </c>
      <c r="D205" s="33">
        <v>33</v>
      </c>
      <c r="E205" s="33">
        <v>33</v>
      </c>
      <c r="F205" s="33">
        <v>33</v>
      </c>
      <c r="G205" s="33">
        <v>33</v>
      </c>
      <c r="H205" s="33">
        <v>33</v>
      </c>
      <c r="I205" s="33">
        <v>33</v>
      </c>
      <c r="J205" s="33">
        <v>33</v>
      </c>
      <c r="K205" s="33">
        <v>33</v>
      </c>
      <c r="L205" s="33">
        <v>33</v>
      </c>
      <c r="M205" s="33" t="s">
        <v>768</v>
      </c>
      <c r="N205" s="33" t="s">
        <v>2814</v>
      </c>
      <c r="O205" s="33">
        <v>33</v>
      </c>
      <c r="P205" s="33">
        <v>33</v>
      </c>
      <c r="Q205" s="33">
        <v>33</v>
      </c>
      <c r="R205" s="33">
        <v>33</v>
      </c>
      <c r="S205" s="33">
        <v>33</v>
      </c>
      <c r="T205" s="33">
        <v>33</v>
      </c>
      <c r="U205" s="33">
        <v>33</v>
      </c>
      <c r="V205" s="33">
        <v>33</v>
      </c>
      <c r="W205" s="33">
        <v>33</v>
      </c>
      <c r="X205" s="33">
        <v>33</v>
      </c>
      <c r="Y205" s="33">
        <v>33</v>
      </c>
    </row>
    <row r="206" spans="1:25" ht="15" thickBot="1">
      <c r="A206" s="32" t="s">
        <v>260</v>
      </c>
      <c r="B206" s="33">
        <v>32</v>
      </c>
      <c r="C206" s="33">
        <v>32</v>
      </c>
      <c r="D206" s="33">
        <v>32</v>
      </c>
      <c r="E206" s="33">
        <v>32</v>
      </c>
      <c r="F206" s="33">
        <v>32</v>
      </c>
      <c r="G206" s="33">
        <v>32</v>
      </c>
      <c r="H206" s="33">
        <v>32</v>
      </c>
      <c r="I206" s="33">
        <v>32</v>
      </c>
      <c r="J206" s="33">
        <v>32</v>
      </c>
      <c r="K206" s="33">
        <v>32</v>
      </c>
      <c r="L206" s="33">
        <v>32</v>
      </c>
      <c r="M206" s="33" t="s">
        <v>770</v>
      </c>
      <c r="N206" s="33" t="s">
        <v>2815</v>
      </c>
      <c r="O206" s="33">
        <v>32</v>
      </c>
      <c r="P206" s="33">
        <v>32</v>
      </c>
      <c r="Q206" s="33">
        <v>32</v>
      </c>
      <c r="R206" s="33">
        <v>32</v>
      </c>
      <c r="S206" s="33">
        <v>32</v>
      </c>
      <c r="T206" s="33">
        <v>32</v>
      </c>
      <c r="U206" s="33">
        <v>32</v>
      </c>
      <c r="V206" s="33">
        <v>32</v>
      </c>
      <c r="W206" s="33">
        <v>32</v>
      </c>
      <c r="X206" s="33">
        <v>32</v>
      </c>
      <c r="Y206" s="33">
        <v>32</v>
      </c>
    </row>
    <row r="207" spans="1:25" ht="15" thickBot="1">
      <c r="A207" s="32" t="s">
        <v>261</v>
      </c>
      <c r="B207" s="33">
        <v>31</v>
      </c>
      <c r="C207" s="33">
        <v>31</v>
      </c>
      <c r="D207" s="33">
        <v>31</v>
      </c>
      <c r="E207" s="33">
        <v>31</v>
      </c>
      <c r="F207" s="33">
        <v>31</v>
      </c>
      <c r="G207" s="33">
        <v>31</v>
      </c>
      <c r="H207" s="33">
        <v>31</v>
      </c>
      <c r="I207" s="33">
        <v>31</v>
      </c>
      <c r="J207" s="33">
        <v>31</v>
      </c>
      <c r="K207" s="33">
        <v>31</v>
      </c>
      <c r="L207" s="33">
        <v>31</v>
      </c>
      <c r="M207" s="33" t="s">
        <v>772</v>
      </c>
      <c r="N207" s="33" t="s">
        <v>2816</v>
      </c>
      <c r="O207" s="33">
        <v>31</v>
      </c>
      <c r="P207" s="33">
        <v>31</v>
      </c>
      <c r="Q207" s="33">
        <v>31</v>
      </c>
      <c r="R207" s="33">
        <v>31</v>
      </c>
      <c r="S207" s="33">
        <v>31</v>
      </c>
      <c r="T207" s="33">
        <v>31</v>
      </c>
      <c r="U207" s="33">
        <v>31</v>
      </c>
      <c r="V207" s="33">
        <v>31</v>
      </c>
      <c r="W207" s="33">
        <v>31</v>
      </c>
      <c r="X207" s="33">
        <v>31</v>
      </c>
      <c r="Y207" s="33">
        <v>31</v>
      </c>
    </row>
    <row r="208" spans="1:25" ht="15" thickBot="1">
      <c r="A208" s="32" t="s">
        <v>262</v>
      </c>
      <c r="B208" s="33">
        <v>30</v>
      </c>
      <c r="C208" s="33">
        <v>30</v>
      </c>
      <c r="D208" s="33">
        <v>30</v>
      </c>
      <c r="E208" s="33">
        <v>30</v>
      </c>
      <c r="F208" s="33">
        <v>30</v>
      </c>
      <c r="G208" s="33">
        <v>30</v>
      </c>
      <c r="H208" s="33">
        <v>30</v>
      </c>
      <c r="I208" s="33">
        <v>30</v>
      </c>
      <c r="J208" s="33">
        <v>30</v>
      </c>
      <c r="K208" s="33">
        <v>30</v>
      </c>
      <c r="L208" s="33">
        <v>30</v>
      </c>
      <c r="M208" s="33" t="s">
        <v>774</v>
      </c>
      <c r="N208" s="33" t="s">
        <v>2817</v>
      </c>
      <c r="O208" s="33">
        <v>30</v>
      </c>
      <c r="P208" s="33">
        <v>30</v>
      </c>
      <c r="Q208" s="33">
        <v>30</v>
      </c>
      <c r="R208" s="33">
        <v>30</v>
      </c>
      <c r="S208" s="33">
        <v>30</v>
      </c>
      <c r="T208" s="33">
        <v>30</v>
      </c>
      <c r="U208" s="33">
        <v>30</v>
      </c>
      <c r="V208" s="33">
        <v>30</v>
      </c>
      <c r="W208" s="33">
        <v>30</v>
      </c>
      <c r="X208" s="33">
        <v>30</v>
      </c>
      <c r="Y208" s="33">
        <v>30</v>
      </c>
    </row>
    <row r="209" spans="1:25" ht="15" thickBot="1">
      <c r="A209" s="32" t="s">
        <v>263</v>
      </c>
      <c r="B209" s="33">
        <v>29</v>
      </c>
      <c r="C209" s="33">
        <v>29</v>
      </c>
      <c r="D209" s="33">
        <v>29</v>
      </c>
      <c r="E209" s="33">
        <v>29</v>
      </c>
      <c r="F209" s="33">
        <v>29</v>
      </c>
      <c r="G209" s="33">
        <v>29</v>
      </c>
      <c r="H209" s="33">
        <v>29</v>
      </c>
      <c r="I209" s="33">
        <v>29</v>
      </c>
      <c r="J209" s="33">
        <v>29</v>
      </c>
      <c r="K209" s="33">
        <v>29</v>
      </c>
      <c r="L209" s="33">
        <v>29</v>
      </c>
      <c r="M209" s="33" t="s">
        <v>776</v>
      </c>
      <c r="N209" s="33" t="s">
        <v>2818</v>
      </c>
      <c r="O209" s="33">
        <v>29</v>
      </c>
      <c r="P209" s="33">
        <v>29</v>
      </c>
      <c r="Q209" s="33">
        <v>29</v>
      </c>
      <c r="R209" s="33">
        <v>29</v>
      </c>
      <c r="S209" s="33">
        <v>29</v>
      </c>
      <c r="T209" s="33">
        <v>29</v>
      </c>
      <c r="U209" s="33">
        <v>29</v>
      </c>
      <c r="V209" s="33">
        <v>29</v>
      </c>
      <c r="W209" s="33">
        <v>29</v>
      </c>
      <c r="X209" s="33">
        <v>29</v>
      </c>
      <c r="Y209" s="33">
        <v>29</v>
      </c>
    </row>
    <row r="210" spans="1:25" ht="15" thickBot="1">
      <c r="A210" s="32" t="s">
        <v>264</v>
      </c>
      <c r="B210" s="33">
        <v>28</v>
      </c>
      <c r="C210" s="33">
        <v>28</v>
      </c>
      <c r="D210" s="33">
        <v>28</v>
      </c>
      <c r="E210" s="33">
        <v>28</v>
      </c>
      <c r="F210" s="33">
        <v>28</v>
      </c>
      <c r="G210" s="33">
        <v>28</v>
      </c>
      <c r="H210" s="33">
        <v>28</v>
      </c>
      <c r="I210" s="33">
        <v>28</v>
      </c>
      <c r="J210" s="33">
        <v>28</v>
      </c>
      <c r="K210" s="33">
        <v>28</v>
      </c>
      <c r="L210" s="33">
        <v>28</v>
      </c>
      <c r="M210" s="33" t="s">
        <v>778</v>
      </c>
      <c r="N210" s="33" t="s">
        <v>2819</v>
      </c>
      <c r="O210" s="33">
        <v>28</v>
      </c>
      <c r="P210" s="33">
        <v>28</v>
      </c>
      <c r="Q210" s="33">
        <v>28</v>
      </c>
      <c r="R210" s="33">
        <v>28</v>
      </c>
      <c r="S210" s="33">
        <v>28</v>
      </c>
      <c r="T210" s="33">
        <v>28</v>
      </c>
      <c r="U210" s="33">
        <v>28</v>
      </c>
      <c r="V210" s="33">
        <v>28</v>
      </c>
      <c r="W210" s="33">
        <v>28</v>
      </c>
      <c r="X210" s="33">
        <v>28</v>
      </c>
      <c r="Y210" s="33">
        <v>28</v>
      </c>
    </row>
    <row r="211" spans="1:25" ht="15" thickBot="1">
      <c r="A211" s="32" t="s">
        <v>265</v>
      </c>
      <c r="B211" s="33">
        <v>27</v>
      </c>
      <c r="C211" s="33">
        <v>27</v>
      </c>
      <c r="D211" s="33">
        <v>27</v>
      </c>
      <c r="E211" s="33">
        <v>27</v>
      </c>
      <c r="F211" s="33">
        <v>27</v>
      </c>
      <c r="G211" s="33">
        <v>27</v>
      </c>
      <c r="H211" s="33">
        <v>27</v>
      </c>
      <c r="I211" s="33">
        <v>27</v>
      </c>
      <c r="J211" s="33">
        <v>27</v>
      </c>
      <c r="K211" s="33">
        <v>27</v>
      </c>
      <c r="L211" s="33">
        <v>27</v>
      </c>
      <c r="M211" s="33" t="s">
        <v>780</v>
      </c>
      <c r="N211" s="33" t="s">
        <v>2820</v>
      </c>
      <c r="O211" s="33">
        <v>27</v>
      </c>
      <c r="P211" s="33">
        <v>27</v>
      </c>
      <c r="Q211" s="33">
        <v>27</v>
      </c>
      <c r="R211" s="33">
        <v>27</v>
      </c>
      <c r="S211" s="33">
        <v>27</v>
      </c>
      <c r="T211" s="33">
        <v>27</v>
      </c>
      <c r="U211" s="33">
        <v>27</v>
      </c>
      <c r="V211" s="33">
        <v>27</v>
      </c>
      <c r="W211" s="33">
        <v>27</v>
      </c>
      <c r="X211" s="33">
        <v>27</v>
      </c>
      <c r="Y211" s="33">
        <v>27</v>
      </c>
    </row>
    <row r="212" spans="1:25" ht="15" thickBot="1">
      <c r="A212" s="32" t="s">
        <v>266</v>
      </c>
      <c r="B212" s="33">
        <v>26</v>
      </c>
      <c r="C212" s="33">
        <v>26</v>
      </c>
      <c r="D212" s="33">
        <v>26</v>
      </c>
      <c r="E212" s="33">
        <v>26</v>
      </c>
      <c r="F212" s="33">
        <v>26</v>
      </c>
      <c r="G212" s="33">
        <v>26</v>
      </c>
      <c r="H212" s="33">
        <v>26</v>
      </c>
      <c r="I212" s="33">
        <v>26</v>
      </c>
      <c r="J212" s="33">
        <v>26</v>
      </c>
      <c r="K212" s="33">
        <v>26</v>
      </c>
      <c r="L212" s="33">
        <v>26</v>
      </c>
      <c r="M212" s="33" t="s">
        <v>782</v>
      </c>
      <c r="N212" s="33" t="s">
        <v>2821</v>
      </c>
      <c r="O212" s="33">
        <v>26</v>
      </c>
      <c r="P212" s="33">
        <v>26</v>
      </c>
      <c r="Q212" s="33">
        <v>26</v>
      </c>
      <c r="R212" s="33">
        <v>26</v>
      </c>
      <c r="S212" s="33">
        <v>26</v>
      </c>
      <c r="T212" s="33">
        <v>26</v>
      </c>
      <c r="U212" s="33">
        <v>26</v>
      </c>
      <c r="V212" s="33">
        <v>26</v>
      </c>
      <c r="W212" s="33">
        <v>26</v>
      </c>
      <c r="X212" s="33">
        <v>26</v>
      </c>
      <c r="Y212" s="33">
        <v>26</v>
      </c>
    </row>
    <row r="213" spans="1:25" ht="15" thickBot="1">
      <c r="A213" s="32" t="s">
        <v>267</v>
      </c>
      <c r="B213" s="33">
        <v>25</v>
      </c>
      <c r="C213" s="33">
        <v>25</v>
      </c>
      <c r="D213" s="33">
        <v>25</v>
      </c>
      <c r="E213" s="33">
        <v>25</v>
      </c>
      <c r="F213" s="33">
        <v>25</v>
      </c>
      <c r="G213" s="33">
        <v>25</v>
      </c>
      <c r="H213" s="33">
        <v>25</v>
      </c>
      <c r="I213" s="33">
        <v>25</v>
      </c>
      <c r="J213" s="33">
        <v>25</v>
      </c>
      <c r="K213" s="33">
        <v>25</v>
      </c>
      <c r="L213" s="33">
        <v>25</v>
      </c>
      <c r="M213" s="33" t="s">
        <v>784</v>
      </c>
      <c r="N213" s="33" t="s">
        <v>2822</v>
      </c>
      <c r="O213" s="33">
        <v>25</v>
      </c>
      <c r="P213" s="33">
        <v>25</v>
      </c>
      <c r="Q213" s="33">
        <v>25</v>
      </c>
      <c r="R213" s="33">
        <v>25</v>
      </c>
      <c r="S213" s="33">
        <v>25</v>
      </c>
      <c r="T213" s="33">
        <v>25</v>
      </c>
      <c r="U213" s="33">
        <v>25</v>
      </c>
      <c r="V213" s="33">
        <v>25</v>
      </c>
      <c r="W213" s="33">
        <v>25</v>
      </c>
      <c r="X213" s="33">
        <v>25</v>
      </c>
      <c r="Y213" s="33">
        <v>25</v>
      </c>
    </row>
    <row r="214" spans="1:25" ht="15" thickBot="1">
      <c r="A214" s="32" t="s">
        <v>268</v>
      </c>
      <c r="B214" s="33">
        <v>24</v>
      </c>
      <c r="C214" s="33">
        <v>24</v>
      </c>
      <c r="D214" s="33">
        <v>24</v>
      </c>
      <c r="E214" s="33">
        <v>24</v>
      </c>
      <c r="F214" s="33">
        <v>24</v>
      </c>
      <c r="G214" s="33">
        <v>24</v>
      </c>
      <c r="H214" s="33">
        <v>24</v>
      </c>
      <c r="I214" s="33">
        <v>24</v>
      </c>
      <c r="J214" s="33">
        <v>24</v>
      </c>
      <c r="K214" s="33">
        <v>24</v>
      </c>
      <c r="L214" s="33">
        <v>24</v>
      </c>
      <c r="M214" s="33" t="s">
        <v>786</v>
      </c>
      <c r="N214" s="33" t="s">
        <v>2823</v>
      </c>
      <c r="O214" s="33">
        <v>24</v>
      </c>
      <c r="P214" s="33">
        <v>24</v>
      </c>
      <c r="Q214" s="33">
        <v>24</v>
      </c>
      <c r="R214" s="33">
        <v>24</v>
      </c>
      <c r="S214" s="33">
        <v>24</v>
      </c>
      <c r="T214" s="33">
        <v>24</v>
      </c>
      <c r="U214" s="33">
        <v>24</v>
      </c>
      <c r="V214" s="33">
        <v>24</v>
      </c>
      <c r="W214" s="33">
        <v>24</v>
      </c>
      <c r="X214" s="33">
        <v>24</v>
      </c>
      <c r="Y214" s="33">
        <v>24</v>
      </c>
    </row>
    <row r="215" spans="1:25" ht="15" thickBot="1">
      <c r="A215" s="32" t="s">
        <v>269</v>
      </c>
      <c r="B215" s="33">
        <v>23</v>
      </c>
      <c r="C215" s="33">
        <v>23</v>
      </c>
      <c r="D215" s="33">
        <v>23</v>
      </c>
      <c r="E215" s="33">
        <v>23</v>
      </c>
      <c r="F215" s="33">
        <v>23</v>
      </c>
      <c r="G215" s="33">
        <v>23</v>
      </c>
      <c r="H215" s="33">
        <v>23</v>
      </c>
      <c r="I215" s="33">
        <v>23</v>
      </c>
      <c r="J215" s="33">
        <v>23</v>
      </c>
      <c r="K215" s="33">
        <v>23</v>
      </c>
      <c r="L215" s="33">
        <v>23</v>
      </c>
      <c r="M215" s="33" t="s">
        <v>788</v>
      </c>
      <c r="N215" s="33" t="s">
        <v>2824</v>
      </c>
      <c r="O215" s="33">
        <v>23</v>
      </c>
      <c r="P215" s="33">
        <v>23</v>
      </c>
      <c r="Q215" s="33">
        <v>23</v>
      </c>
      <c r="R215" s="33">
        <v>23</v>
      </c>
      <c r="S215" s="33">
        <v>23</v>
      </c>
      <c r="T215" s="33">
        <v>23</v>
      </c>
      <c r="U215" s="33">
        <v>23</v>
      </c>
      <c r="V215" s="33">
        <v>23</v>
      </c>
      <c r="W215" s="33">
        <v>23</v>
      </c>
      <c r="X215" s="33">
        <v>23</v>
      </c>
      <c r="Y215" s="33">
        <v>23</v>
      </c>
    </row>
    <row r="216" spans="1:25" ht="15" thickBot="1">
      <c r="A216" s="32" t="s">
        <v>270</v>
      </c>
      <c r="B216" s="33">
        <v>22</v>
      </c>
      <c r="C216" s="33">
        <v>22</v>
      </c>
      <c r="D216" s="33">
        <v>22</v>
      </c>
      <c r="E216" s="33">
        <v>22</v>
      </c>
      <c r="F216" s="33">
        <v>22</v>
      </c>
      <c r="G216" s="33">
        <v>22</v>
      </c>
      <c r="H216" s="33">
        <v>22</v>
      </c>
      <c r="I216" s="33">
        <v>22</v>
      </c>
      <c r="J216" s="33">
        <v>22</v>
      </c>
      <c r="K216" s="33">
        <v>22</v>
      </c>
      <c r="L216" s="33">
        <v>22</v>
      </c>
      <c r="M216" s="33" t="s">
        <v>790</v>
      </c>
      <c r="N216" s="33" t="s">
        <v>2825</v>
      </c>
      <c r="O216" s="33">
        <v>22</v>
      </c>
      <c r="P216" s="33">
        <v>22</v>
      </c>
      <c r="Q216" s="33">
        <v>22</v>
      </c>
      <c r="R216" s="33">
        <v>22</v>
      </c>
      <c r="S216" s="33">
        <v>22</v>
      </c>
      <c r="T216" s="33">
        <v>22</v>
      </c>
      <c r="U216" s="33">
        <v>22</v>
      </c>
      <c r="V216" s="33">
        <v>22</v>
      </c>
      <c r="W216" s="33">
        <v>22</v>
      </c>
      <c r="X216" s="33">
        <v>22</v>
      </c>
      <c r="Y216" s="33">
        <v>22</v>
      </c>
    </row>
    <row r="217" spans="1:25" ht="15" thickBot="1">
      <c r="A217" s="32" t="s">
        <v>271</v>
      </c>
      <c r="B217" s="33">
        <v>21</v>
      </c>
      <c r="C217" s="33">
        <v>21</v>
      </c>
      <c r="D217" s="33">
        <v>21</v>
      </c>
      <c r="E217" s="33">
        <v>21</v>
      </c>
      <c r="F217" s="33">
        <v>21</v>
      </c>
      <c r="G217" s="33">
        <v>21</v>
      </c>
      <c r="H217" s="33">
        <v>21</v>
      </c>
      <c r="I217" s="33">
        <v>21</v>
      </c>
      <c r="J217" s="33">
        <v>21</v>
      </c>
      <c r="K217" s="33">
        <v>21</v>
      </c>
      <c r="L217" s="33">
        <v>21</v>
      </c>
      <c r="M217" s="33" t="s">
        <v>792</v>
      </c>
      <c r="N217" s="33" t="s">
        <v>2826</v>
      </c>
      <c r="O217" s="33">
        <v>21</v>
      </c>
      <c r="P217" s="33">
        <v>21</v>
      </c>
      <c r="Q217" s="33">
        <v>21</v>
      </c>
      <c r="R217" s="33">
        <v>21</v>
      </c>
      <c r="S217" s="33">
        <v>21</v>
      </c>
      <c r="T217" s="33">
        <v>21</v>
      </c>
      <c r="U217" s="33">
        <v>21</v>
      </c>
      <c r="V217" s="33">
        <v>21</v>
      </c>
      <c r="W217" s="33">
        <v>21</v>
      </c>
      <c r="X217" s="33">
        <v>21</v>
      </c>
      <c r="Y217" s="33">
        <v>21</v>
      </c>
    </row>
    <row r="218" spans="1:25" ht="15" thickBot="1">
      <c r="A218" s="32" t="s">
        <v>272</v>
      </c>
      <c r="B218" s="33">
        <v>20</v>
      </c>
      <c r="C218" s="33">
        <v>20</v>
      </c>
      <c r="D218" s="33">
        <v>20</v>
      </c>
      <c r="E218" s="33">
        <v>20</v>
      </c>
      <c r="F218" s="33">
        <v>20</v>
      </c>
      <c r="G218" s="33">
        <v>20</v>
      </c>
      <c r="H218" s="33">
        <v>20</v>
      </c>
      <c r="I218" s="33">
        <v>20</v>
      </c>
      <c r="J218" s="33">
        <v>20</v>
      </c>
      <c r="K218" s="33">
        <v>20</v>
      </c>
      <c r="L218" s="33">
        <v>20</v>
      </c>
      <c r="M218" s="33" t="s">
        <v>794</v>
      </c>
      <c r="N218" s="33" t="s">
        <v>2827</v>
      </c>
      <c r="O218" s="33">
        <v>20</v>
      </c>
      <c r="P218" s="33">
        <v>20</v>
      </c>
      <c r="Q218" s="33">
        <v>20</v>
      </c>
      <c r="R218" s="33">
        <v>20</v>
      </c>
      <c r="S218" s="33">
        <v>20</v>
      </c>
      <c r="T218" s="33">
        <v>20</v>
      </c>
      <c r="U218" s="33">
        <v>20</v>
      </c>
      <c r="V218" s="33">
        <v>20</v>
      </c>
      <c r="W218" s="33">
        <v>20</v>
      </c>
      <c r="X218" s="33">
        <v>20</v>
      </c>
      <c r="Y218" s="33">
        <v>20</v>
      </c>
    </row>
    <row r="219" spans="1:25" ht="15" thickBot="1">
      <c r="A219" s="32" t="s">
        <v>273</v>
      </c>
      <c r="B219" s="33">
        <v>19</v>
      </c>
      <c r="C219" s="33">
        <v>19</v>
      </c>
      <c r="D219" s="33">
        <v>19</v>
      </c>
      <c r="E219" s="33">
        <v>19</v>
      </c>
      <c r="F219" s="33">
        <v>19</v>
      </c>
      <c r="G219" s="33">
        <v>19</v>
      </c>
      <c r="H219" s="33">
        <v>19</v>
      </c>
      <c r="I219" s="33">
        <v>19</v>
      </c>
      <c r="J219" s="33">
        <v>19</v>
      </c>
      <c r="K219" s="33">
        <v>19</v>
      </c>
      <c r="L219" s="33">
        <v>19</v>
      </c>
      <c r="M219" s="33" t="s">
        <v>796</v>
      </c>
      <c r="N219" s="33" t="s">
        <v>2828</v>
      </c>
      <c r="O219" s="33">
        <v>19</v>
      </c>
      <c r="P219" s="33">
        <v>19</v>
      </c>
      <c r="Q219" s="33">
        <v>19</v>
      </c>
      <c r="R219" s="33">
        <v>19</v>
      </c>
      <c r="S219" s="33">
        <v>19</v>
      </c>
      <c r="T219" s="33">
        <v>19</v>
      </c>
      <c r="U219" s="33">
        <v>19</v>
      </c>
      <c r="V219" s="33">
        <v>19</v>
      </c>
      <c r="W219" s="33">
        <v>19</v>
      </c>
      <c r="X219" s="33">
        <v>19</v>
      </c>
      <c r="Y219" s="33">
        <v>19</v>
      </c>
    </row>
    <row r="220" spans="1:25" ht="15" thickBot="1">
      <c r="A220" s="32" t="s">
        <v>274</v>
      </c>
      <c r="B220" s="33">
        <v>18</v>
      </c>
      <c r="C220" s="33">
        <v>18</v>
      </c>
      <c r="D220" s="33">
        <v>18</v>
      </c>
      <c r="E220" s="33">
        <v>18</v>
      </c>
      <c r="F220" s="33">
        <v>18</v>
      </c>
      <c r="G220" s="33">
        <v>18</v>
      </c>
      <c r="H220" s="33">
        <v>18</v>
      </c>
      <c r="I220" s="33">
        <v>18</v>
      </c>
      <c r="J220" s="33">
        <v>18</v>
      </c>
      <c r="K220" s="33">
        <v>18</v>
      </c>
      <c r="L220" s="33">
        <v>18</v>
      </c>
      <c r="M220" s="33" t="s">
        <v>798</v>
      </c>
      <c r="N220" s="33" t="s">
        <v>2829</v>
      </c>
      <c r="O220" s="33">
        <v>18</v>
      </c>
      <c r="P220" s="33">
        <v>18</v>
      </c>
      <c r="Q220" s="33">
        <v>18</v>
      </c>
      <c r="R220" s="33">
        <v>18</v>
      </c>
      <c r="S220" s="33">
        <v>18</v>
      </c>
      <c r="T220" s="33">
        <v>18</v>
      </c>
      <c r="U220" s="33">
        <v>18</v>
      </c>
      <c r="V220" s="33">
        <v>18</v>
      </c>
      <c r="W220" s="33">
        <v>18</v>
      </c>
      <c r="X220" s="33">
        <v>18</v>
      </c>
      <c r="Y220" s="33">
        <v>18</v>
      </c>
    </row>
    <row r="221" spans="1:25" ht="15" thickBot="1">
      <c r="A221" s="32" t="s">
        <v>275</v>
      </c>
      <c r="B221" s="33">
        <v>17</v>
      </c>
      <c r="C221" s="33">
        <v>17</v>
      </c>
      <c r="D221" s="33">
        <v>17</v>
      </c>
      <c r="E221" s="33">
        <v>17</v>
      </c>
      <c r="F221" s="33">
        <v>17</v>
      </c>
      <c r="G221" s="33">
        <v>17</v>
      </c>
      <c r="H221" s="33">
        <v>17</v>
      </c>
      <c r="I221" s="33">
        <v>17</v>
      </c>
      <c r="J221" s="33">
        <v>17</v>
      </c>
      <c r="K221" s="33">
        <v>17</v>
      </c>
      <c r="L221" s="33">
        <v>17</v>
      </c>
      <c r="M221" s="33" t="s">
        <v>800</v>
      </c>
      <c r="N221" s="33" t="s">
        <v>2830</v>
      </c>
      <c r="O221" s="33">
        <v>17</v>
      </c>
      <c r="P221" s="33">
        <v>17</v>
      </c>
      <c r="Q221" s="33">
        <v>17</v>
      </c>
      <c r="R221" s="33">
        <v>17</v>
      </c>
      <c r="S221" s="33">
        <v>17</v>
      </c>
      <c r="T221" s="33">
        <v>17</v>
      </c>
      <c r="U221" s="33">
        <v>17</v>
      </c>
      <c r="V221" s="33">
        <v>17</v>
      </c>
      <c r="W221" s="33">
        <v>17</v>
      </c>
      <c r="X221" s="33">
        <v>17</v>
      </c>
      <c r="Y221" s="33">
        <v>17</v>
      </c>
    </row>
    <row r="222" spans="1:25" ht="15" thickBot="1">
      <c r="A222" s="32" t="s">
        <v>276</v>
      </c>
      <c r="B222" s="33">
        <v>16</v>
      </c>
      <c r="C222" s="33">
        <v>16</v>
      </c>
      <c r="D222" s="33">
        <v>16</v>
      </c>
      <c r="E222" s="33">
        <v>16</v>
      </c>
      <c r="F222" s="33">
        <v>16</v>
      </c>
      <c r="G222" s="33">
        <v>16</v>
      </c>
      <c r="H222" s="33">
        <v>16</v>
      </c>
      <c r="I222" s="33">
        <v>16</v>
      </c>
      <c r="J222" s="33">
        <v>16</v>
      </c>
      <c r="K222" s="33">
        <v>16</v>
      </c>
      <c r="L222" s="33">
        <v>16</v>
      </c>
      <c r="M222" s="33" t="s">
        <v>802</v>
      </c>
      <c r="N222" s="33" t="s">
        <v>2831</v>
      </c>
      <c r="O222" s="33">
        <v>16</v>
      </c>
      <c r="P222" s="33">
        <v>16</v>
      </c>
      <c r="Q222" s="33">
        <v>16</v>
      </c>
      <c r="R222" s="33">
        <v>16</v>
      </c>
      <c r="S222" s="33">
        <v>16</v>
      </c>
      <c r="T222" s="33">
        <v>16</v>
      </c>
      <c r="U222" s="33">
        <v>16</v>
      </c>
      <c r="V222" s="33">
        <v>16</v>
      </c>
      <c r="W222" s="33">
        <v>16</v>
      </c>
      <c r="X222" s="33">
        <v>16</v>
      </c>
      <c r="Y222" s="33">
        <v>16</v>
      </c>
    </row>
    <row r="223" spans="1:25" ht="15" thickBot="1">
      <c r="A223" s="32" t="s">
        <v>277</v>
      </c>
      <c r="B223" s="33">
        <v>15</v>
      </c>
      <c r="C223" s="33">
        <v>15</v>
      </c>
      <c r="D223" s="33">
        <v>15</v>
      </c>
      <c r="E223" s="33">
        <v>15</v>
      </c>
      <c r="F223" s="33">
        <v>15</v>
      </c>
      <c r="G223" s="33">
        <v>15</v>
      </c>
      <c r="H223" s="33">
        <v>15</v>
      </c>
      <c r="I223" s="33">
        <v>15</v>
      </c>
      <c r="J223" s="33">
        <v>15</v>
      </c>
      <c r="K223" s="33">
        <v>15</v>
      </c>
      <c r="L223" s="33">
        <v>15</v>
      </c>
      <c r="M223" s="33" t="s">
        <v>804</v>
      </c>
      <c r="N223" s="33" t="s">
        <v>2832</v>
      </c>
      <c r="O223" s="33">
        <v>15</v>
      </c>
      <c r="P223" s="33">
        <v>15</v>
      </c>
      <c r="Q223" s="33">
        <v>15</v>
      </c>
      <c r="R223" s="33">
        <v>15</v>
      </c>
      <c r="S223" s="33">
        <v>15</v>
      </c>
      <c r="T223" s="33">
        <v>15</v>
      </c>
      <c r="U223" s="33">
        <v>15</v>
      </c>
      <c r="V223" s="33">
        <v>15</v>
      </c>
      <c r="W223" s="33">
        <v>15</v>
      </c>
      <c r="X223" s="33">
        <v>15</v>
      </c>
      <c r="Y223" s="33">
        <v>15</v>
      </c>
    </row>
    <row r="224" spans="1:25" ht="15" thickBot="1">
      <c r="A224" s="32" t="s">
        <v>278</v>
      </c>
      <c r="B224" s="33">
        <v>14</v>
      </c>
      <c r="C224" s="33">
        <v>14</v>
      </c>
      <c r="D224" s="33">
        <v>14</v>
      </c>
      <c r="E224" s="33">
        <v>14</v>
      </c>
      <c r="F224" s="33">
        <v>14</v>
      </c>
      <c r="G224" s="33">
        <v>14</v>
      </c>
      <c r="H224" s="33">
        <v>14</v>
      </c>
      <c r="I224" s="33">
        <v>14</v>
      </c>
      <c r="J224" s="33">
        <v>14</v>
      </c>
      <c r="K224" s="33">
        <v>14</v>
      </c>
      <c r="L224" s="33">
        <v>14</v>
      </c>
      <c r="M224" s="33" t="s">
        <v>806</v>
      </c>
      <c r="N224" s="33" t="s">
        <v>2833</v>
      </c>
      <c r="O224" s="33">
        <v>14</v>
      </c>
      <c r="P224" s="33">
        <v>14</v>
      </c>
      <c r="Q224" s="33">
        <v>14</v>
      </c>
      <c r="R224" s="33">
        <v>14</v>
      </c>
      <c r="S224" s="33">
        <v>14</v>
      </c>
      <c r="T224" s="33">
        <v>14</v>
      </c>
      <c r="U224" s="33">
        <v>14</v>
      </c>
      <c r="V224" s="33">
        <v>14</v>
      </c>
      <c r="W224" s="33">
        <v>14</v>
      </c>
      <c r="X224" s="33">
        <v>14</v>
      </c>
      <c r="Y224" s="33">
        <v>14</v>
      </c>
    </row>
    <row r="225" spans="1:29" ht="15" thickBot="1">
      <c r="A225" s="32" t="s">
        <v>279</v>
      </c>
      <c r="B225" s="33">
        <v>13</v>
      </c>
      <c r="C225" s="33">
        <v>13</v>
      </c>
      <c r="D225" s="33">
        <v>13</v>
      </c>
      <c r="E225" s="33">
        <v>13</v>
      </c>
      <c r="F225" s="33">
        <v>13</v>
      </c>
      <c r="G225" s="33">
        <v>13</v>
      </c>
      <c r="H225" s="33">
        <v>13</v>
      </c>
      <c r="I225" s="33">
        <v>13</v>
      </c>
      <c r="J225" s="33">
        <v>13</v>
      </c>
      <c r="K225" s="33">
        <v>13</v>
      </c>
      <c r="L225" s="33">
        <v>13</v>
      </c>
      <c r="M225" s="33" t="s">
        <v>808</v>
      </c>
      <c r="N225" s="33" t="s">
        <v>2834</v>
      </c>
      <c r="O225" s="33">
        <v>13</v>
      </c>
      <c r="P225" s="33">
        <v>13</v>
      </c>
      <c r="Q225" s="33">
        <v>13</v>
      </c>
      <c r="R225" s="33">
        <v>13</v>
      </c>
      <c r="S225" s="33">
        <v>13</v>
      </c>
      <c r="T225" s="33">
        <v>13</v>
      </c>
      <c r="U225" s="33">
        <v>13</v>
      </c>
      <c r="V225" s="33">
        <v>13</v>
      </c>
      <c r="W225" s="33">
        <v>13</v>
      </c>
      <c r="X225" s="33">
        <v>13</v>
      </c>
      <c r="Y225" s="33">
        <v>13</v>
      </c>
    </row>
    <row r="226" spans="1:29" ht="15" thickBot="1">
      <c r="A226" s="32" t="s">
        <v>280</v>
      </c>
      <c r="B226" s="33">
        <v>12</v>
      </c>
      <c r="C226" s="33">
        <v>12</v>
      </c>
      <c r="D226" s="33">
        <v>12</v>
      </c>
      <c r="E226" s="33">
        <v>12</v>
      </c>
      <c r="F226" s="33">
        <v>12</v>
      </c>
      <c r="G226" s="33">
        <v>12</v>
      </c>
      <c r="H226" s="33">
        <v>12</v>
      </c>
      <c r="I226" s="33">
        <v>12</v>
      </c>
      <c r="J226" s="33">
        <v>12</v>
      </c>
      <c r="K226" s="33">
        <v>12</v>
      </c>
      <c r="L226" s="33">
        <v>12</v>
      </c>
      <c r="M226" s="33" t="s">
        <v>810</v>
      </c>
      <c r="N226" s="33" t="s">
        <v>2835</v>
      </c>
      <c r="O226" s="33">
        <v>12</v>
      </c>
      <c r="P226" s="33">
        <v>12</v>
      </c>
      <c r="Q226" s="33">
        <v>12</v>
      </c>
      <c r="R226" s="33">
        <v>12</v>
      </c>
      <c r="S226" s="33">
        <v>12</v>
      </c>
      <c r="T226" s="33">
        <v>12</v>
      </c>
      <c r="U226" s="33">
        <v>12</v>
      </c>
      <c r="V226" s="33">
        <v>12</v>
      </c>
      <c r="W226" s="33">
        <v>12</v>
      </c>
      <c r="X226" s="33">
        <v>12</v>
      </c>
      <c r="Y226" s="33">
        <v>12</v>
      </c>
    </row>
    <row r="227" spans="1:29" ht="15" thickBot="1">
      <c r="A227" s="32" t="s">
        <v>281</v>
      </c>
      <c r="B227" s="33">
        <v>11</v>
      </c>
      <c r="C227" s="33">
        <v>11</v>
      </c>
      <c r="D227" s="33">
        <v>11</v>
      </c>
      <c r="E227" s="33">
        <v>11</v>
      </c>
      <c r="F227" s="33">
        <v>11</v>
      </c>
      <c r="G227" s="33">
        <v>11</v>
      </c>
      <c r="H227" s="33">
        <v>11</v>
      </c>
      <c r="I227" s="33">
        <v>11</v>
      </c>
      <c r="J227" s="33">
        <v>11</v>
      </c>
      <c r="K227" s="33">
        <v>11</v>
      </c>
      <c r="L227" s="33">
        <v>11</v>
      </c>
      <c r="M227" s="33" t="s">
        <v>812</v>
      </c>
      <c r="N227" s="33" t="s">
        <v>2836</v>
      </c>
      <c r="O227" s="33">
        <v>11</v>
      </c>
      <c r="P227" s="33">
        <v>11</v>
      </c>
      <c r="Q227" s="33">
        <v>11</v>
      </c>
      <c r="R227" s="33">
        <v>11</v>
      </c>
      <c r="S227" s="33">
        <v>11</v>
      </c>
      <c r="T227" s="33">
        <v>11</v>
      </c>
      <c r="U227" s="33">
        <v>11</v>
      </c>
      <c r="V227" s="33">
        <v>11</v>
      </c>
      <c r="W227" s="33">
        <v>11</v>
      </c>
      <c r="X227" s="33">
        <v>11</v>
      </c>
      <c r="Y227" s="33">
        <v>11</v>
      </c>
    </row>
    <row r="228" spans="1:29" ht="15" thickBot="1">
      <c r="A228" s="32" t="s">
        <v>282</v>
      </c>
      <c r="B228" s="33">
        <v>10</v>
      </c>
      <c r="C228" s="33">
        <v>10</v>
      </c>
      <c r="D228" s="33">
        <v>10</v>
      </c>
      <c r="E228" s="33">
        <v>10</v>
      </c>
      <c r="F228" s="33">
        <v>10</v>
      </c>
      <c r="G228" s="33">
        <v>10</v>
      </c>
      <c r="H228" s="33">
        <v>10</v>
      </c>
      <c r="I228" s="33">
        <v>10</v>
      </c>
      <c r="J228" s="33">
        <v>10</v>
      </c>
      <c r="K228" s="33">
        <v>10</v>
      </c>
      <c r="L228" s="33">
        <v>10</v>
      </c>
      <c r="M228" s="33" t="s">
        <v>814</v>
      </c>
      <c r="N228" s="33" t="s">
        <v>2837</v>
      </c>
      <c r="O228" s="33">
        <v>10</v>
      </c>
      <c r="P228" s="33">
        <v>10</v>
      </c>
      <c r="Q228" s="33">
        <v>10</v>
      </c>
      <c r="R228" s="33">
        <v>10</v>
      </c>
      <c r="S228" s="33">
        <v>10</v>
      </c>
      <c r="T228" s="33">
        <v>10</v>
      </c>
      <c r="U228" s="33">
        <v>10</v>
      </c>
      <c r="V228" s="33">
        <v>10</v>
      </c>
      <c r="W228" s="33">
        <v>10</v>
      </c>
      <c r="X228" s="33">
        <v>10</v>
      </c>
      <c r="Y228" s="33">
        <v>10</v>
      </c>
    </row>
    <row r="229" spans="1:29" ht="15" thickBot="1">
      <c r="A229" s="32" t="s">
        <v>283</v>
      </c>
      <c r="B229" s="33">
        <v>9</v>
      </c>
      <c r="C229" s="33">
        <v>9</v>
      </c>
      <c r="D229" s="33">
        <v>9</v>
      </c>
      <c r="E229" s="33">
        <v>9</v>
      </c>
      <c r="F229" s="33">
        <v>9</v>
      </c>
      <c r="G229" s="33">
        <v>9</v>
      </c>
      <c r="H229" s="33">
        <v>9</v>
      </c>
      <c r="I229" s="33">
        <v>9</v>
      </c>
      <c r="J229" s="33">
        <v>9</v>
      </c>
      <c r="K229" s="33">
        <v>9</v>
      </c>
      <c r="L229" s="33">
        <v>9</v>
      </c>
      <c r="M229" s="33" t="s">
        <v>816</v>
      </c>
      <c r="N229" s="33" t="s">
        <v>2838</v>
      </c>
      <c r="O229" s="33">
        <v>9</v>
      </c>
      <c r="P229" s="33">
        <v>9</v>
      </c>
      <c r="Q229" s="33">
        <v>9</v>
      </c>
      <c r="R229" s="33">
        <v>9</v>
      </c>
      <c r="S229" s="33">
        <v>9</v>
      </c>
      <c r="T229" s="33">
        <v>9</v>
      </c>
      <c r="U229" s="33">
        <v>9</v>
      </c>
      <c r="V229" s="33">
        <v>9</v>
      </c>
      <c r="W229" s="33">
        <v>9</v>
      </c>
      <c r="X229" s="33">
        <v>9</v>
      </c>
      <c r="Y229" s="33">
        <v>9</v>
      </c>
    </row>
    <row r="230" spans="1:29" ht="15" thickBot="1">
      <c r="A230" s="32" t="s">
        <v>284</v>
      </c>
      <c r="B230" s="33">
        <v>8</v>
      </c>
      <c r="C230" s="33">
        <v>8</v>
      </c>
      <c r="D230" s="33">
        <v>8</v>
      </c>
      <c r="E230" s="33">
        <v>8</v>
      </c>
      <c r="F230" s="33">
        <v>8</v>
      </c>
      <c r="G230" s="33">
        <v>8</v>
      </c>
      <c r="H230" s="33">
        <v>8</v>
      </c>
      <c r="I230" s="33">
        <v>8</v>
      </c>
      <c r="J230" s="33">
        <v>8</v>
      </c>
      <c r="K230" s="33">
        <v>8</v>
      </c>
      <c r="L230" s="33">
        <v>8</v>
      </c>
      <c r="M230" s="33" t="s">
        <v>818</v>
      </c>
      <c r="N230" s="33" t="s">
        <v>2839</v>
      </c>
      <c r="O230" s="33">
        <v>8</v>
      </c>
      <c r="P230" s="33">
        <v>8</v>
      </c>
      <c r="Q230" s="33">
        <v>8</v>
      </c>
      <c r="R230" s="33">
        <v>8</v>
      </c>
      <c r="S230" s="33">
        <v>8</v>
      </c>
      <c r="T230" s="33">
        <v>8</v>
      </c>
      <c r="U230" s="33">
        <v>8</v>
      </c>
      <c r="V230" s="33">
        <v>8</v>
      </c>
      <c r="W230" s="33">
        <v>8</v>
      </c>
      <c r="X230" s="33">
        <v>8</v>
      </c>
      <c r="Y230" s="33">
        <v>8</v>
      </c>
    </row>
    <row r="231" spans="1:29" ht="15" thickBot="1">
      <c r="A231" s="32" t="s">
        <v>285</v>
      </c>
      <c r="B231" s="33">
        <v>7</v>
      </c>
      <c r="C231" s="33">
        <v>7</v>
      </c>
      <c r="D231" s="33">
        <v>7</v>
      </c>
      <c r="E231" s="33">
        <v>7</v>
      </c>
      <c r="F231" s="33">
        <v>7</v>
      </c>
      <c r="G231" s="33">
        <v>7</v>
      </c>
      <c r="H231" s="33">
        <v>7</v>
      </c>
      <c r="I231" s="33">
        <v>7</v>
      </c>
      <c r="J231" s="33">
        <v>7</v>
      </c>
      <c r="K231" s="33">
        <v>7</v>
      </c>
      <c r="L231" s="33">
        <v>7</v>
      </c>
      <c r="M231" s="33" t="s">
        <v>820</v>
      </c>
      <c r="N231" s="33" t="s">
        <v>2840</v>
      </c>
      <c r="O231" s="33">
        <v>7</v>
      </c>
      <c r="P231" s="33">
        <v>7</v>
      </c>
      <c r="Q231" s="33">
        <v>7</v>
      </c>
      <c r="R231" s="33">
        <v>7</v>
      </c>
      <c r="S231" s="33">
        <v>7</v>
      </c>
      <c r="T231" s="33">
        <v>7</v>
      </c>
      <c r="U231" s="33">
        <v>7</v>
      </c>
      <c r="V231" s="33">
        <v>7</v>
      </c>
      <c r="W231" s="33">
        <v>7</v>
      </c>
      <c r="X231" s="33">
        <v>7</v>
      </c>
      <c r="Y231" s="33">
        <v>7</v>
      </c>
    </row>
    <row r="232" spans="1:29" ht="15" thickBot="1">
      <c r="A232" s="32" t="s">
        <v>286</v>
      </c>
      <c r="B232" s="33">
        <v>6</v>
      </c>
      <c r="C232" s="33">
        <v>6</v>
      </c>
      <c r="D232" s="33">
        <v>6</v>
      </c>
      <c r="E232" s="33">
        <v>6</v>
      </c>
      <c r="F232" s="33">
        <v>6</v>
      </c>
      <c r="G232" s="33">
        <v>6</v>
      </c>
      <c r="H232" s="33">
        <v>6</v>
      </c>
      <c r="I232" s="33">
        <v>6</v>
      </c>
      <c r="J232" s="33">
        <v>6</v>
      </c>
      <c r="K232" s="33">
        <v>6</v>
      </c>
      <c r="L232" s="33">
        <v>6</v>
      </c>
      <c r="M232" s="33" t="s">
        <v>822</v>
      </c>
      <c r="N232" s="33" t="s">
        <v>2841</v>
      </c>
      <c r="O232" s="33">
        <v>6</v>
      </c>
      <c r="P232" s="33">
        <v>6</v>
      </c>
      <c r="Q232" s="33">
        <v>6</v>
      </c>
      <c r="R232" s="33">
        <v>6</v>
      </c>
      <c r="S232" s="33">
        <v>6</v>
      </c>
      <c r="T232" s="33">
        <v>6</v>
      </c>
      <c r="U232" s="33">
        <v>6</v>
      </c>
      <c r="V232" s="33">
        <v>6</v>
      </c>
      <c r="W232" s="33">
        <v>6</v>
      </c>
      <c r="X232" s="33">
        <v>6</v>
      </c>
      <c r="Y232" s="33">
        <v>6</v>
      </c>
    </row>
    <row r="233" spans="1:29" ht="15" thickBot="1">
      <c r="A233" s="32" t="s">
        <v>287</v>
      </c>
      <c r="B233" s="33">
        <v>5</v>
      </c>
      <c r="C233" s="33">
        <v>5</v>
      </c>
      <c r="D233" s="33">
        <v>5</v>
      </c>
      <c r="E233" s="33">
        <v>5</v>
      </c>
      <c r="F233" s="33">
        <v>5</v>
      </c>
      <c r="G233" s="33">
        <v>5</v>
      </c>
      <c r="H233" s="33">
        <v>5</v>
      </c>
      <c r="I233" s="33">
        <v>5</v>
      </c>
      <c r="J233" s="33">
        <v>5</v>
      </c>
      <c r="K233" s="33">
        <v>5</v>
      </c>
      <c r="L233" s="33">
        <v>5</v>
      </c>
      <c r="M233" s="33" t="s">
        <v>824</v>
      </c>
      <c r="N233" s="33" t="s">
        <v>2842</v>
      </c>
      <c r="O233" s="33">
        <v>5</v>
      </c>
      <c r="P233" s="33">
        <v>5</v>
      </c>
      <c r="Q233" s="33">
        <v>5</v>
      </c>
      <c r="R233" s="33">
        <v>5</v>
      </c>
      <c r="S233" s="33">
        <v>5</v>
      </c>
      <c r="T233" s="33">
        <v>5</v>
      </c>
      <c r="U233" s="33">
        <v>5</v>
      </c>
      <c r="V233" s="33">
        <v>5</v>
      </c>
      <c r="W233" s="33">
        <v>5</v>
      </c>
      <c r="X233" s="33">
        <v>5</v>
      </c>
      <c r="Y233" s="33">
        <v>5</v>
      </c>
    </row>
    <row r="234" spans="1:29" ht="15" thickBot="1">
      <c r="A234" s="32" t="s">
        <v>288</v>
      </c>
      <c r="B234" s="33">
        <v>4</v>
      </c>
      <c r="C234" s="33">
        <v>4</v>
      </c>
      <c r="D234" s="33">
        <v>4</v>
      </c>
      <c r="E234" s="33">
        <v>4</v>
      </c>
      <c r="F234" s="33">
        <v>4</v>
      </c>
      <c r="G234" s="33">
        <v>4</v>
      </c>
      <c r="H234" s="33">
        <v>4</v>
      </c>
      <c r="I234" s="33">
        <v>4</v>
      </c>
      <c r="J234" s="33">
        <v>4</v>
      </c>
      <c r="K234" s="33">
        <v>4</v>
      </c>
      <c r="L234" s="33">
        <v>4</v>
      </c>
      <c r="M234" s="33" t="s">
        <v>826</v>
      </c>
      <c r="N234" s="33" t="s">
        <v>2843</v>
      </c>
      <c r="O234" s="33">
        <v>4</v>
      </c>
      <c r="P234" s="33">
        <v>4</v>
      </c>
      <c r="Q234" s="33">
        <v>4</v>
      </c>
      <c r="R234" s="33">
        <v>4</v>
      </c>
      <c r="S234" s="33">
        <v>4</v>
      </c>
      <c r="T234" s="33">
        <v>4</v>
      </c>
      <c r="U234" s="33">
        <v>4</v>
      </c>
      <c r="V234" s="33">
        <v>4</v>
      </c>
      <c r="W234" s="33">
        <v>4</v>
      </c>
      <c r="X234" s="33">
        <v>4</v>
      </c>
      <c r="Y234" s="33">
        <v>4</v>
      </c>
    </row>
    <row r="235" spans="1:29" ht="15" thickBot="1">
      <c r="A235" s="32" t="s">
        <v>289</v>
      </c>
      <c r="B235" s="33">
        <v>3</v>
      </c>
      <c r="C235" s="33">
        <v>3</v>
      </c>
      <c r="D235" s="33">
        <v>3</v>
      </c>
      <c r="E235" s="33">
        <v>3</v>
      </c>
      <c r="F235" s="33">
        <v>3</v>
      </c>
      <c r="G235" s="33">
        <v>3</v>
      </c>
      <c r="H235" s="33">
        <v>3</v>
      </c>
      <c r="I235" s="33">
        <v>3</v>
      </c>
      <c r="J235" s="33">
        <v>3</v>
      </c>
      <c r="K235" s="33">
        <v>3</v>
      </c>
      <c r="L235" s="33">
        <v>3</v>
      </c>
      <c r="M235" s="33" t="s">
        <v>828</v>
      </c>
      <c r="N235" s="33" t="s">
        <v>2844</v>
      </c>
      <c r="O235" s="33">
        <v>3</v>
      </c>
      <c r="P235" s="33">
        <v>3</v>
      </c>
      <c r="Q235" s="33">
        <v>3</v>
      </c>
      <c r="R235" s="33">
        <v>3</v>
      </c>
      <c r="S235" s="33">
        <v>3</v>
      </c>
      <c r="T235" s="33">
        <v>3</v>
      </c>
      <c r="U235" s="33">
        <v>3</v>
      </c>
      <c r="V235" s="33">
        <v>3</v>
      </c>
      <c r="W235" s="33">
        <v>3</v>
      </c>
      <c r="X235" s="33">
        <v>3</v>
      </c>
      <c r="Y235" s="33">
        <v>3</v>
      </c>
    </row>
    <row r="236" spans="1:29" ht="15" thickBot="1">
      <c r="A236" s="32" t="s">
        <v>290</v>
      </c>
      <c r="B236" s="33">
        <v>2</v>
      </c>
      <c r="C236" s="33">
        <v>2</v>
      </c>
      <c r="D236" s="33">
        <v>2</v>
      </c>
      <c r="E236" s="33">
        <v>2</v>
      </c>
      <c r="F236" s="33">
        <v>2</v>
      </c>
      <c r="G236" s="33">
        <v>2</v>
      </c>
      <c r="H236" s="33">
        <v>2</v>
      </c>
      <c r="I236" s="33">
        <v>2</v>
      </c>
      <c r="J236" s="33">
        <v>2</v>
      </c>
      <c r="K236" s="33">
        <v>2</v>
      </c>
      <c r="L236" s="33">
        <v>2</v>
      </c>
      <c r="M236" s="33" t="s">
        <v>830</v>
      </c>
      <c r="N236" s="33" t="s">
        <v>2845</v>
      </c>
      <c r="O236" s="33">
        <v>2</v>
      </c>
      <c r="P236" s="33">
        <v>2</v>
      </c>
      <c r="Q236" s="33">
        <v>2</v>
      </c>
      <c r="R236" s="33">
        <v>2</v>
      </c>
      <c r="S236" s="33">
        <v>2</v>
      </c>
      <c r="T236" s="33">
        <v>2</v>
      </c>
      <c r="U236" s="33">
        <v>2</v>
      </c>
      <c r="V236" s="33">
        <v>2</v>
      </c>
      <c r="W236" s="33">
        <v>2</v>
      </c>
      <c r="X236" s="33">
        <v>2</v>
      </c>
      <c r="Y236" s="33">
        <v>2</v>
      </c>
    </row>
    <row r="237" spans="1:29" ht="15" thickBot="1">
      <c r="A237" s="32" t="s">
        <v>291</v>
      </c>
      <c r="B237" s="33">
        <v>1</v>
      </c>
      <c r="C237" s="33">
        <v>1</v>
      </c>
      <c r="D237" s="33">
        <v>1</v>
      </c>
      <c r="E237" s="33">
        <v>1</v>
      </c>
      <c r="F237" s="33">
        <v>1</v>
      </c>
      <c r="G237" s="33">
        <v>1</v>
      </c>
      <c r="H237" s="33">
        <v>1</v>
      </c>
      <c r="I237" s="33">
        <v>1</v>
      </c>
      <c r="J237" s="33">
        <v>1</v>
      </c>
      <c r="K237" s="33">
        <v>1</v>
      </c>
      <c r="L237" s="33">
        <v>1</v>
      </c>
      <c r="M237" s="33" t="s">
        <v>832</v>
      </c>
      <c r="N237" s="33" t="s">
        <v>2846</v>
      </c>
      <c r="O237" s="33">
        <v>1</v>
      </c>
      <c r="P237" s="33">
        <v>1</v>
      </c>
      <c r="Q237" s="33">
        <v>1</v>
      </c>
      <c r="R237" s="33">
        <v>1</v>
      </c>
      <c r="S237" s="33">
        <v>1</v>
      </c>
      <c r="T237" s="33">
        <v>1</v>
      </c>
      <c r="U237" s="33">
        <v>1</v>
      </c>
      <c r="V237" s="33">
        <v>1</v>
      </c>
      <c r="W237" s="33">
        <v>1</v>
      </c>
      <c r="X237" s="33">
        <v>1</v>
      </c>
      <c r="Y237" s="33">
        <v>1</v>
      </c>
    </row>
    <row r="238" spans="1:29" ht="15" thickBot="1">
      <c r="A238" s="32" t="s">
        <v>292</v>
      </c>
      <c r="B238" s="33">
        <v>0</v>
      </c>
      <c r="C238" s="33">
        <v>0</v>
      </c>
      <c r="D238" s="33">
        <v>0</v>
      </c>
      <c r="E238" s="33">
        <v>0</v>
      </c>
      <c r="F238" s="33">
        <v>0</v>
      </c>
      <c r="G238" s="33">
        <v>0</v>
      </c>
      <c r="H238" s="33">
        <v>0</v>
      </c>
      <c r="I238" s="33">
        <v>0</v>
      </c>
      <c r="J238" s="33">
        <v>0</v>
      </c>
      <c r="K238" s="33">
        <v>0</v>
      </c>
      <c r="L238" s="33">
        <v>0</v>
      </c>
      <c r="M238" s="33" t="s">
        <v>834</v>
      </c>
      <c r="N238" s="33" t="s">
        <v>2847</v>
      </c>
      <c r="O238" s="33">
        <v>0</v>
      </c>
      <c r="P238" s="33">
        <v>0</v>
      </c>
      <c r="Q238" s="33">
        <v>0</v>
      </c>
      <c r="R238" s="33">
        <v>0</v>
      </c>
      <c r="S238" s="33">
        <v>0</v>
      </c>
      <c r="T238" s="33">
        <v>0</v>
      </c>
      <c r="U238" s="33">
        <v>0</v>
      </c>
      <c r="V238" s="33">
        <v>0</v>
      </c>
      <c r="W238" s="33">
        <v>0</v>
      </c>
      <c r="X238" s="33">
        <v>0</v>
      </c>
      <c r="Y238" s="33">
        <v>0</v>
      </c>
    </row>
    <row r="239" spans="1:29" ht="19.5" thickBot="1">
      <c r="A239" s="28"/>
    </row>
    <row r="240" spans="1:29" ht="15" thickBot="1">
      <c r="A240" s="32" t="s">
        <v>864</v>
      </c>
      <c r="B240" s="32" t="s">
        <v>120</v>
      </c>
      <c r="C240" s="32" t="s">
        <v>121</v>
      </c>
      <c r="D240" s="32" t="s">
        <v>122</v>
      </c>
      <c r="E240" s="32" t="s">
        <v>123</v>
      </c>
      <c r="F240" s="32" t="s">
        <v>124</v>
      </c>
      <c r="G240" s="32" t="s">
        <v>125</v>
      </c>
      <c r="H240" s="32" t="s">
        <v>126</v>
      </c>
      <c r="I240" s="32" t="s">
        <v>127</v>
      </c>
      <c r="J240" s="32" t="s">
        <v>128</v>
      </c>
      <c r="K240" s="32" t="s">
        <v>129</v>
      </c>
      <c r="L240" s="32" t="s">
        <v>130</v>
      </c>
      <c r="M240" s="32" t="s">
        <v>131</v>
      </c>
      <c r="N240" s="32" t="s">
        <v>132</v>
      </c>
      <c r="O240" s="32" t="s">
        <v>133</v>
      </c>
      <c r="P240" s="32" t="s">
        <v>134</v>
      </c>
      <c r="Q240" s="32" t="s">
        <v>135</v>
      </c>
      <c r="R240" s="32" t="s">
        <v>136</v>
      </c>
      <c r="S240" s="32" t="s">
        <v>137</v>
      </c>
      <c r="T240" s="32" t="s">
        <v>138</v>
      </c>
      <c r="U240" s="32" t="s">
        <v>139</v>
      </c>
      <c r="V240" s="32" t="s">
        <v>140</v>
      </c>
      <c r="W240" s="32" t="s">
        <v>141</v>
      </c>
      <c r="X240" s="32" t="s">
        <v>939</v>
      </c>
      <c r="Y240" s="32" t="s">
        <v>940</v>
      </c>
      <c r="Z240" s="32" t="s">
        <v>295</v>
      </c>
      <c r="AA240" s="32" t="s">
        <v>296</v>
      </c>
      <c r="AB240" s="32" t="s">
        <v>297</v>
      </c>
      <c r="AC240" s="32" t="s">
        <v>298</v>
      </c>
    </row>
    <row r="241" spans="1:29" ht="15" thickBot="1">
      <c r="A241" s="32" t="s">
        <v>143</v>
      </c>
      <c r="B241" s="33">
        <v>94</v>
      </c>
      <c r="C241" s="33">
        <v>181</v>
      </c>
      <c r="D241" s="33">
        <v>80</v>
      </c>
      <c r="E241" s="33">
        <v>91</v>
      </c>
      <c r="F241" s="33">
        <v>97</v>
      </c>
      <c r="G241" s="33" t="s">
        <v>1207</v>
      </c>
      <c r="H241" s="33">
        <v>0</v>
      </c>
      <c r="I241" s="33">
        <v>91</v>
      </c>
      <c r="J241" s="33">
        <v>97</v>
      </c>
      <c r="K241" s="33">
        <v>93</v>
      </c>
      <c r="L241" s="33">
        <v>95</v>
      </c>
      <c r="M241" s="33" t="s">
        <v>2726</v>
      </c>
      <c r="N241" s="33" t="s">
        <v>2731</v>
      </c>
      <c r="O241" s="33">
        <v>92</v>
      </c>
      <c r="P241" s="33">
        <v>98</v>
      </c>
      <c r="Q241" s="33">
        <v>90</v>
      </c>
      <c r="R241" s="33">
        <v>0</v>
      </c>
      <c r="S241" s="33">
        <v>98</v>
      </c>
      <c r="T241" s="33">
        <v>91</v>
      </c>
      <c r="U241" s="33">
        <v>98</v>
      </c>
      <c r="V241" s="33" t="s">
        <v>2717</v>
      </c>
      <c r="W241" s="33">
        <v>96</v>
      </c>
      <c r="X241" s="33">
        <v>0</v>
      </c>
      <c r="Y241" s="33">
        <v>98</v>
      </c>
      <c r="Z241" s="33">
        <v>1000766</v>
      </c>
      <c r="AA241" s="33">
        <v>1000000</v>
      </c>
      <c r="AB241" s="33">
        <v>-766</v>
      </c>
      <c r="AC241" s="33" t="s">
        <v>871</v>
      </c>
    </row>
    <row r="242" spans="1:29" ht="15" thickBot="1">
      <c r="A242" s="32" t="s">
        <v>144</v>
      </c>
      <c r="B242" s="33">
        <v>95</v>
      </c>
      <c r="C242" s="33">
        <v>0</v>
      </c>
      <c r="D242" s="33">
        <v>92</v>
      </c>
      <c r="E242" s="33">
        <v>0</v>
      </c>
      <c r="F242" s="33">
        <v>89</v>
      </c>
      <c r="G242" s="33" t="s">
        <v>1216</v>
      </c>
      <c r="H242" s="33">
        <v>98</v>
      </c>
      <c r="I242" s="33">
        <v>94</v>
      </c>
      <c r="J242" s="33">
        <v>96</v>
      </c>
      <c r="K242" s="33">
        <v>98</v>
      </c>
      <c r="L242" s="33">
        <v>84</v>
      </c>
      <c r="M242" s="33" t="s">
        <v>2734</v>
      </c>
      <c r="N242" s="33" t="s">
        <v>2738</v>
      </c>
      <c r="O242" s="33">
        <v>96</v>
      </c>
      <c r="P242" s="33">
        <v>93</v>
      </c>
      <c r="Q242" s="33">
        <v>97</v>
      </c>
      <c r="R242" s="33">
        <v>0</v>
      </c>
      <c r="S242" s="33">
        <v>95</v>
      </c>
      <c r="T242" s="33">
        <v>94</v>
      </c>
      <c r="U242" s="33">
        <v>96</v>
      </c>
      <c r="V242" s="33" t="s">
        <v>2723</v>
      </c>
      <c r="W242" s="33">
        <v>95</v>
      </c>
      <c r="X242" s="33">
        <v>97</v>
      </c>
      <c r="Y242" s="33">
        <v>94</v>
      </c>
      <c r="Z242" s="33">
        <v>1000682</v>
      </c>
      <c r="AA242" s="33">
        <v>1000000</v>
      </c>
      <c r="AB242" s="33">
        <v>-682</v>
      </c>
      <c r="AC242" s="33" t="s">
        <v>867</v>
      </c>
    </row>
    <row r="243" spans="1:29" ht="15" thickBot="1">
      <c r="A243" s="32" t="s">
        <v>145</v>
      </c>
      <c r="B243" s="33">
        <v>92</v>
      </c>
      <c r="C243" s="33">
        <v>179</v>
      </c>
      <c r="D243" s="33">
        <v>98</v>
      </c>
      <c r="E243" s="33" t="s">
        <v>2712</v>
      </c>
      <c r="F243" s="33">
        <v>84</v>
      </c>
      <c r="G243" s="33" t="s">
        <v>2733</v>
      </c>
      <c r="H243" s="33">
        <v>96</v>
      </c>
      <c r="I243" s="33">
        <v>0</v>
      </c>
      <c r="J243" s="33">
        <v>86</v>
      </c>
      <c r="K243" s="33">
        <v>0</v>
      </c>
      <c r="L243" s="33">
        <v>88</v>
      </c>
      <c r="M243" s="33" t="s">
        <v>2714</v>
      </c>
      <c r="N243" s="33" t="s">
        <v>2721</v>
      </c>
      <c r="O243" s="33">
        <v>91</v>
      </c>
      <c r="P243" s="33">
        <v>97</v>
      </c>
      <c r="Q243" s="33">
        <v>0</v>
      </c>
      <c r="R243" s="33">
        <v>0</v>
      </c>
      <c r="S243" s="33">
        <v>93</v>
      </c>
      <c r="T243" s="33">
        <v>82</v>
      </c>
      <c r="U243" s="33">
        <v>91</v>
      </c>
      <c r="V243" s="33" t="s">
        <v>2732</v>
      </c>
      <c r="W243" s="33">
        <v>91</v>
      </c>
      <c r="X243" s="33">
        <v>98</v>
      </c>
      <c r="Y243" s="33">
        <v>97</v>
      </c>
      <c r="Z243" s="33" t="s">
        <v>2848</v>
      </c>
      <c r="AA243" s="33">
        <v>1000000</v>
      </c>
      <c r="AB243" s="33" t="s">
        <v>2849</v>
      </c>
      <c r="AC243" s="33" t="s">
        <v>867</v>
      </c>
    </row>
    <row r="244" spans="1:29" ht="15" thickBot="1">
      <c r="A244" s="32" t="s">
        <v>146</v>
      </c>
      <c r="B244" s="33">
        <v>91</v>
      </c>
      <c r="C244" s="33">
        <v>0</v>
      </c>
      <c r="D244" s="33">
        <v>97</v>
      </c>
      <c r="E244" s="33">
        <v>93</v>
      </c>
      <c r="F244" s="33">
        <v>98</v>
      </c>
      <c r="G244" s="33">
        <v>0</v>
      </c>
      <c r="H244" s="33">
        <v>97</v>
      </c>
      <c r="I244" s="33">
        <v>93</v>
      </c>
      <c r="J244" s="33">
        <v>91</v>
      </c>
      <c r="K244" s="33">
        <v>91</v>
      </c>
      <c r="L244" s="33" t="s">
        <v>2725</v>
      </c>
      <c r="M244" s="33" t="s">
        <v>2720</v>
      </c>
      <c r="N244" s="33" t="s">
        <v>2847</v>
      </c>
      <c r="O244" s="33">
        <v>88</v>
      </c>
      <c r="P244" s="33">
        <v>96</v>
      </c>
      <c r="Q244" s="33">
        <v>99</v>
      </c>
      <c r="R244" s="33">
        <v>0</v>
      </c>
      <c r="S244" s="33">
        <v>94</v>
      </c>
      <c r="T244" s="33">
        <v>92</v>
      </c>
      <c r="U244" s="33">
        <v>95</v>
      </c>
      <c r="V244" s="33" t="s">
        <v>2751</v>
      </c>
      <c r="W244" s="33">
        <v>93</v>
      </c>
      <c r="X244" s="33">
        <v>95</v>
      </c>
      <c r="Y244" s="33">
        <v>93</v>
      </c>
      <c r="Z244" s="33">
        <v>1000630</v>
      </c>
      <c r="AA244" s="33">
        <v>1000000</v>
      </c>
      <c r="AB244" s="33">
        <v>-630</v>
      </c>
      <c r="AC244" s="33" t="s">
        <v>870</v>
      </c>
    </row>
    <row r="245" spans="1:29" ht="15" thickBot="1">
      <c r="A245" s="32" t="s">
        <v>147</v>
      </c>
      <c r="B245" s="33">
        <v>0</v>
      </c>
      <c r="C245" s="33">
        <v>176</v>
      </c>
      <c r="D245" s="33">
        <v>91</v>
      </c>
      <c r="E245" s="33">
        <v>92</v>
      </c>
      <c r="F245" s="33">
        <v>95</v>
      </c>
      <c r="G245" s="33">
        <v>216</v>
      </c>
      <c r="H245" s="33">
        <v>94</v>
      </c>
      <c r="I245" s="33">
        <v>90</v>
      </c>
      <c r="J245" s="33">
        <v>0</v>
      </c>
      <c r="K245" s="33">
        <v>94</v>
      </c>
      <c r="L245" s="33">
        <v>89</v>
      </c>
      <c r="M245" s="33" t="s">
        <v>2743</v>
      </c>
      <c r="N245" s="33" t="s">
        <v>2715</v>
      </c>
      <c r="O245" s="33">
        <v>89</v>
      </c>
      <c r="P245" s="33">
        <v>95</v>
      </c>
      <c r="Q245" s="33">
        <v>95</v>
      </c>
      <c r="R245" s="33">
        <v>0</v>
      </c>
      <c r="S245" s="33">
        <v>97</v>
      </c>
      <c r="T245" s="33">
        <v>0</v>
      </c>
      <c r="U245" s="33">
        <v>93</v>
      </c>
      <c r="V245" s="33">
        <v>0</v>
      </c>
      <c r="W245" s="33">
        <v>92</v>
      </c>
      <c r="X245" s="33">
        <v>90</v>
      </c>
      <c r="Y245" s="33">
        <v>95</v>
      </c>
      <c r="Z245" s="33" t="s">
        <v>2850</v>
      </c>
      <c r="AA245" s="33">
        <v>1000000</v>
      </c>
      <c r="AB245" s="33" t="s">
        <v>2851</v>
      </c>
      <c r="AC245" s="33" t="s">
        <v>901</v>
      </c>
    </row>
    <row r="246" spans="1:29" ht="15" thickBot="1">
      <c r="A246" s="32" t="s">
        <v>148</v>
      </c>
      <c r="B246" s="33">
        <v>89</v>
      </c>
      <c r="C246" s="33">
        <v>83</v>
      </c>
      <c r="D246" s="33">
        <v>86</v>
      </c>
      <c r="E246" s="33">
        <v>94</v>
      </c>
      <c r="F246" s="33">
        <v>96</v>
      </c>
      <c r="G246" s="33" t="s">
        <v>1620</v>
      </c>
      <c r="H246" s="33">
        <v>91</v>
      </c>
      <c r="I246" s="33">
        <v>189</v>
      </c>
      <c r="J246" s="33">
        <v>98</v>
      </c>
      <c r="K246" s="33">
        <v>97</v>
      </c>
      <c r="L246" s="33">
        <v>93</v>
      </c>
      <c r="M246" s="33" t="s">
        <v>2740</v>
      </c>
      <c r="N246" s="33" t="s">
        <v>2744</v>
      </c>
      <c r="O246" s="33">
        <v>93</v>
      </c>
      <c r="P246" s="33">
        <v>0</v>
      </c>
      <c r="Q246" s="33">
        <v>98</v>
      </c>
      <c r="R246" s="33">
        <v>0</v>
      </c>
      <c r="S246" s="33">
        <v>0</v>
      </c>
      <c r="T246" s="33" t="s">
        <v>2728</v>
      </c>
      <c r="U246" s="33">
        <v>0</v>
      </c>
      <c r="V246" s="33" t="s">
        <v>2739</v>
      </c>
      <c r="W246" s="33">
        <v>87</v>
      </c>
      <c r="X246" s="33">
        <v>0</v>
      </c>
      <c r="Y246" s="33">
        <v>91</v>
      </c>
      <c r="Z246" s="33" t="s">
        <v>2852</v>
      </c>
      <c r="AA246" s="33">
        <v>1000000</v>
      </c>
      <c r="AB246" s="33" t="s">
        <v>2853</v>
      </c>
      <c r="AC246" s="33" t="s">
        <v>870</v>
      </c>
    </row>
    <row r="247" spans="1:29" ht="15" thickBot="1">
      <c r="A247" s="32" t="s">
        <v>149</v>
      </c>
      <c r="B247" s="33">
        <v>97</v>
      </c>
      <c r="C247" s="33">
        <v>178</v>
      </c>
      <c r="D247" s="33">
        <v>93</v>
      </c>
      <c r="E247" s="33">
        <v>88</v>
      </c>
      <c r="F247" s="33">
        <v>91</v>
      </c>
      <c r="G247" s="33">
        <v>0</v>
      </c>
      <c r="H247" s="33">
        <v>95</v>
      </c>
      <c r="I247" s="33">
        <v>96</v>
      </c>
      <c r="J247" s="33">
        <v>92</v>
      </c>
      <c r="K247" s="33">
        <v>87</v>
      </c>
      <c r="L247" s="33">
        <v>80</v>
      </c>
      <c r="M247" s="33" t="s">
        <v>2749</v>
      </c>
      <c r="N247" s="33" t="s">
        <v>2747</v>
      </c>
      <c r="O247" s="33">
        <v>98</v>
      </c>
      <c r="P247" s="33">
        <v>94</v>
      </c>
      <c r="Q247" s="33">
        <v>87</v>
      </c>
      <c r="R247" s="33">
        <v>0</v>
      </c>
      <c r="S247" s="33">
        <v>96</v>
      </c>
      <c r="T247" s="33">
        <v>89</v>
      </c>
      <c r="U247" s="33">
        <v>85</v>
      </c>
      <c r="V247" s="33" t="s">
        <v>2754</v>
      </c>
      <c r="W247" s="33">
        <v>98</v>
      </c>
      <c r="X247" s="33">
        <v>92</v>
      </c>
      <c r="Y247" s="33">
        <v>88</v>
      </c>
      <c r="Z247" s="33" t="s">
        <v>2854</v>
      </c>
      <c r="AA247" s="33">
        <v>1000000</v>
      </c>
      <c r="AB247" s="33" t="s">
        <v>2855</v>
      </c>
      <c r="AC247" s="33" t="s">
        <v>871</v>
      </c>
    </row>
    <row r="248" spans="1:29" ht="15" thickBot="1">
      <c r="A248" s="32" t="s">
        <v>150</v>
      </c>
      <c r="B248" s="33">
        <v>83</v>
      </c>
      <c r="C248" s="33">
        <v>85</v>
      </c>
      <c r="D248" s="33">
        <v>90</v>
      </c>
      <c r="E248" s="33" t="s">
        <v>2718</v>
      </c>
      <c r="F248" s="33">
        <v>85</v>
      </c>
      <c r="G248" s="33" t="s">
        <v>1195</v>
      </c>
      <c r="H248" s="33">
        <v>85</v>
      </c>
      <c r="I248" s="33">
        <v>89</v>
      </c>
      <c r="J248" s="33">
        <v>95</v>
      </c>
      <c r="K248" s="33">
        <v>95</v>
      </c>
      <c r="L248" s="33">
        <v>92</v>
      </c>
      <c r="M248" s="33" t="s">
        <v>2737</v>
      </c>
      <c r="N248" s="33" t="s">
        <v>2847</v>
      </c>
      <c r="O248" s="33">
        <v>82</v>
      </c>
      <c r="P248" s="33">
        <v>87</v>
      </c>
      <c r="Q248" s="33">
        <v>0</v>
      </c>
      <c r="R248" s="33">
        <v>0</v>
      </c>
      <c r="S248" s="33">
        <v>0</v>
      </c>
      <c r="T248" s="33" t="s">
        <v>674</v>
      </c>
      <c r="U248" s="33">
        <v>89</v>
      </c>
      <c r="V248" s="33" t="s">
        <v>2736</v>
      </c>
      <c r="W248" s="33">
        <v>97</v>
      </c>
      <c r="X248" s="33">
        <v>94</v>
      </c>
      <c r="Y248" s="33">
        <v>96</v>
      </c>
      <c r="Z248" s="33">
        <v>1000601</v>
      </c>
      <c r="AA248" s="33">
        <v>1000000</v>
      </c>
      <c r="AB248" s="33">
        <v>-601</v>
      </c>
      <c r="AC248" s="33" t="s">
        <v>870</v>
      </c>
    </row>
    <row r="249" spans="1:29" ht="15" thickBot="1">
      <c r="A249" s="32" t="s">
        <v>151</v>
      </c>
      <c r="B249" s="33" t="s">
        <v>2711</v>
      </c>
      <c r="C249" s="33">
        <v>0</v>
      </c>
      <c r="D249" s="33">
        <v>96</v>
      </c>
      <c r="E249" s="33">
        <v>90</v>
      </c>
      <c r="F249" s="33">
        <v>0</v>
      </c>
      <c r="G249" s="33" t="s">
        <v>1618</v>
      </c>
      <c r="H249" s="33">
        <v>0</v>
      </c>
      <c r="I249" s="33">
        <v>92</v>
      </c>
      <c r="J249" s="33">
        <v>93</v>
      </c>
      <c r="K249" s="33">
        <v>92</v>
      </c>
      <c r="L249" s="33">
        <v>94</v>
      </c>
      <c r="M249" s="33" t="s">
        <v>2752</v>
      </c>
      <c r="N249" s="33" t="s">
        <v>2735</v>
      </c>
      <c r="O249" s="33">
        <v>95</v>
      </c>
      <c r="P249" s="33">
        <v>0</v>
      </c>
      <c r="Q249" s="33">
        <v>0</v>
      </c>
      <c r="R249" s="33">
        <v>0</v>
      </c>
      <c r="S249" s="33">
        <v>92</v>
      </c>
      <c r="T249" s="33" t="s">
        <v>2722</v>
      </c>
      <c r="U249" s="33">
        <v>0</v>
      </c>
      <c r="V249" s="33" t="s">
        <v>2748</v>
      </c>
      <c r="W249" s="33">
        <v>94</v>
      </c>
      <c r="X249" s="33">
        <v>93</v>
      </c>
      <c r="Y249" s="33">
        <v>79</v>
      </c>
      <c r="Z249" s="33" t="s">
        <v>2856</v>
      </c>
      <c r="AA249" s="33">
        <v>1000000</v>
      </c>
      <c r="AB249" s="33" t="s">
        <v>2857</v>
      </c>
      <c r="AC249" s="33" t="s">
        <v>901</v>
      </c>
    </row>
    <row r="250" spans="1:29" ht="15" thickBot="1">
      <c r="A250" s="32" t="s">
        <v>152</v>
      </c>
      <c r="B250" s="33">
        <v>0</v>
      </c>
      <c r="C250" s="33">
        <v>82</v>
      </c>
      <c r="D250" s="33">
        <v>84</v>
      </c>
      <c r="E250" s="33" t="s">
        <v>664</v>
      </c>
      <c r="F250" s="33">
        <v>94</v>
      </c>
      <c r="G250" s="33" t="s">
        <v>1613</v>
      </c>
      <c r="H250" s="33">
        <v>93</v>
      </c>
      <c r="I250" s="33">
        <v>0</v>
      </c>
      <c r="J250" s="33">
        <v>94</v>
      </c>
      <c r="K250" s="33">
        <v>85</v>
      </c>
      <c r="L250" s="33">
        <v>0</v>
      </c>
      <c r="M250" s="33" t="s">
        <v>2761</v>
      </c>
      <c r="N250" s="33" t="s">
        <v>2762</v>
      </c>
      <c r="O250" s="33">
        <v>90</v>
      </c>
      <c r="P250" s="33">
        <v>85</v>
      </c>
      <c r="Q250" s="33">
        <v>94</v>
      </c>
      <c r="R250" s="33">
        <v>0</v>
      </c>
      <c r="S250" s="33">
        <v>80</v>
      </c>
      <c r="T250" s="33">
        <v>84</v>
      </c>
      <c r="U250" s="33">
        <v>90</v>
      </c>
      <c r="V250" s="33" t="s">
        <v>2729</v>
      </c>
      <c r="W250" s="33">
        <v>90</v>
      </c>
      <c r="X250" s="33">
        <v>96</v>
      </c>
      <c r="Y250" s="33">
        <v>90</v>
      </c>
      <c r="Z250" s="33" t="s">
        <v>2858</v>
      </c>
      <c r="AA250" s="33">
        <v>1000000</v>
      </c>
      <c r="AB250" s="33" t="s">
        <v>2859</v>
      </c>
      <c r="AC250" s="33" t="s">
        <v>901</v>
      </c>
    </row>
    <row r="251" spans="1:29" ht="15" thickBot="1">
      <c r="A251" s="32" t="s">
        <v>153</v>
      </c>
      <c r="B251" s="33">
        <v>0</v>
      </c>
      <c r="C251" s="33">
        <v>177</v>
      </c>
      <c r="D251" s="33">
        <v>95</v>
      </c>
      <c r="E251" s="33">
        <v>86</v>
      </c>
      <c r="F251" s="33">
        <v>93</v>
      </c>
      <c r="G251" s="33" t="s">
        <v>1611</v>
      </c>
      <c r="H251" s="33">
        <v>87</v>
      </c>
      <c r="I251" s="33">
        <v>0</v>
      </c>
      <c r="J251" s="33">
        <v>85</v>
      </c>
      <c r="K251" s="33">
        <v>89</v>
      </c>
      <c r="L251" s="33" t="s">
        <v>2713</v>
      </c>
      <c r="M251" s="33" t="s">
        <v>2730</v>
      </c>
      <c r="N251" s="33" t="s">
        <v>2847</v>
      </c>
      <c r="O251" s="33">
        <v>86</v>
      </c>
      <c r="P251" s="33">
        <v>0</v>
      </c>
      <c r="Q251" s="33">
        <v>91</v>
      </c>
      <c r="R251" s="33">
        <v>0</v>
      </c>
      <c r="S251" s="33">
        <v>91</v>
      </c>
      <c r="T251" s="33">
        <v>0</v>
      </c>
      <c r="U251" s="33">
        <v>0</v>
      </c>
      <c r="V251" s="33">
        <v>0</v>
      </c>
      <c r="W251" s="33">
        <v>0</v>
      </c>
      <c r="X251" s="33">
        <v>88</v>
      </c>
      <c r="Y251" s="33">
        <v>89</v>
      </c>
      <c r="Z251" s="33" t="s">
        <v>2860</v>
      </c>
      <c r="AA251" s="33">
        <v>1000000</v>
      </c>
      <c r="AB251" s="33" t="s">
        <v>2861</v>
      </c>
      <c r="AC251" s="33" t="s">
        <v>886</v>
      </c>
    </row>
    <row r="252" spans="1:29" ht="15" thickBot="1">
      <c r="A252" s="32" t="s">
        <v>154</v>
      </c>
      <c r="B252" s="33">
        <v>93</v>
      </c>
      <c r="C252" s="33">
        <v>180</v>
      </c>
      <c r="D252" s="33">
        <v>87</v>
      </c>
      <c r="E252" s="33">
        <v>0</v>
      </c>
      <c r="F252" s="33">
        <v>0</v>
      </c>
      <c r="G252" s="39">
        <v>36281</v>
      </c>
      <c r="H252" s="33">
        <v>88</v>
      </c>
      <c r="I252" s="33">
        <v>0</v>
      </c>
      <c r="J252" s="33">
        <v>90</v>
      </c>
      <c r="K252" s="33">
        <v>96</v>
      </c>
      <c r="L252" s="33">
        <v>86</v>
      </c>
      <c r="M252" s="33" t="s">
        <v>678</v>
      </c>
      <c r="N252" s="33" t="s">
        <v>2727</v>
      </c>
      <c r="O252" s="33">
        <v>85</v>
      </c>
      <c r="P252" s="33">
        <v>89</v>
      </c>
      <c r="Q252" s="33">
        <v>93</v>
      </c>
      <c r="R252" s="33">
        <v>0</v>
      </c>
      <c r="S252" s="33">
        <v>90</v>
      </c>
      <c r="T252" s="33">
        <v>93</v>
      </c>
      <c r="U252" s="33">
        <v>84</v>
      </c>
      <c r="V252" s="33" t="s">
        <v>2742</v>
      </c>
      <c r="W252" s="33">
        <v>84</v>
      </c>
      <c r="X252" s="33">
        <v>81</v>
      </c>
      <c r="Y252" s="33">
        <v>84</v>
      </c>
      <c r="Z252" s="33">
        <v>1000556</v>
      </c>
      <c r="AA252" s="33">
        <v>1000000</v>
      </c>
      <c r="AB252" s="33">
        <v>-556</v>
      </c>
      <c r="AC252" s="33" t="s">
        <v>870</v>
      </c>
    </row>
    <row r="253" spans="1:29" ht="15" thickBot="1">
      <c r="A253" s="32" t="s">
        <v>155</v>
      </c>
      <c r="B253" s="33">
        <v>0</v>
      </c>
      <c r="C253" s="33">
        <v>172</v>
      </c>
      <c r="D253" s="33">
        <v>94</v>
      </c>
      <c r="E253" s="33">
        <v>89</v>
      </c>
      <c r="F253" s="33">
        <v>0</v>
      </c>
      <c r="G253" s="33">
        <v>0</v>
      </c>
      <c r="H253" s="33">
        <v>92</v>
      </c>
      <c r="I253" s="33">
        <v>0</v>
      </c>
      <c r="J253" s="33">
        <v>0</v>
      </c>
      <c r="K253" s="33">
        <v>90</v>
      </c>
      <c r="L253" s="33" t="s">
        <v>2719</v>
      </c>
      <c r="M253" s="33" t="s">
        <v>2755</v>
      </c>
      <c r="N253" s="33" t="s">
        <v>2753</v>
      </c>
      <c r="O253" s="33">
        <v>84</v>
      </c>
      <c r="P253" s="33">
        <v>90</v>
      </c>
      <c r="Q253" s="33">
        <v>88</v>
      </c>
      <c r="R253" s="33">
        <v>0</v>
      </c>
      <c r="S253" s="33">
        <v>88</v>
      </c>
      <c r="T253" s="33" t="s">
        <v>2716</v>
      </c>
      <c r="U253" s="33">
        <v>0</v>
      </c>
      <c r="V253" s="33" t="s">
        <v>2745</v>
      </c>
      <c r="W253" s="33">
        <v>89</v>
      </c>
      <c r="X253" s="33">
        <v>0</v>
      </c>
      <c r="Y253" s="33">
        <v>92</v>
      </c>
      <c r="Z253" s="33" t="s">
        <v>2862</v>
      </c>
      <c r="AA253" s="33">
        <v>1000000</v>
      </c>
      <c r="AB253" s="33" t="s">
        <v>2863</v>
      </c>
      <c r="AC253" s="33" t="s">
        <v>901</v>
      </c>
    </row>
    <row r="254" spans="1:29" ht="15" thickBot="1">
      <c r="A254" s="32" t="s">
        <v>156</v>
      </c>
      <c r="B254" s="33">
        <v>86</v>
      </c>
      <c r="C254" s="33">
        <v>170</v>
      </c>
      <c r="D254" s="33">
        <v>82</v>
      </c>
      <c r="E254" s="33">
        <v>85</v>
      </c>
      <c r="F254" s="33">
        <v>88</v>
      </c>
      <c r="G254" s="33" t="s">
        <v>1616</v>
      </c>
      <c r="H254" s="33">
        <v>89</v>
      </c>
      <c r="I254" s="33">
        <v>95</v>
      </c>
      <c r="J254" s="33">
        <v>82</v>
      </c>
      <c r="K254" s="33">
        <v>83</v>
      </c>
      <c r="L254" s="33">
        <v>0</v>
      </c>
      <c r="M254" s="33" t="s">
        <v>2758</v>
      </c>
      <c r="N254" s="33" t="s">
        <v>2741</v>
      </c>
      <c r="O254" s="33">
        <v>97</v>
      </c>
      <c r="P254" s="33">
        <v>84</v>
      </c>
      <c r="Q254" s="33">
        <v>0</v>
      </c>
      <c r="R254" s="33">
        <v>0</v>
      </c>
      <c r="S254" s="33">
        <v>0</v>
      </c>
      <c r="T254" s="33">
        <v>90</v>
      </c>
      <c r="U254" s="33">
        <v>97</v>
      </c>
      <c r="V254" s="33" t="s">
        <v>2757</v>
      </c>
      <c r="W254" s="33">
        <v>86</v>
      </c>
      <c r="X254" s="33">
        <v>89</v>
      </c>
      <c r="Y254" s="33">
        <v>87</v>
      </c>
      <c r="Z254" s="33">
        <v>1000543</v>
      </c>
      <c r="AA254" s="33">
        <v>1000000</v>
      </c>
      <c r="AB254" s="33">
        <v>-543</v>
      </c>
      <c r="AC254" s="33" t="s">
        <v>901</v>
      </c>
    </row>
    <row r="255" spans="1:29" ht="15" thickBot="1">
      <c r="A255" s="32" t="s">
        <v>157</v>
      </c>
      <c r="B255" s="33">
        <v>96</v>
      </c>
      <c r="C255" s="33">
        <v>175</v>
      </c>
      <c r="D255" s="33">
        <v>88</v>
      </c>
      <c r="E255" s="33">
        <v>87</v>
      </c>
      <c r="F255" s="33">
        <v>0</v>
      </c>
      <c r="G255" s="39">
        <v>35916</v>
      </c>
      <c r="H255" s="33">
        <v>90</v>
      </c>
      <c r="I255" s="33">
        <v>188</v>
      </c>
      <c r="J255" s="33">
        <v>87</v>
      </c>
      <c r="K255" s="33">
        <v>86</v>
      </c>
      <c r="L255" s="33">
        <v>91</v>
      </c>
      <c r="M255" s="33" t="s">
        <v>658</v>
      </c>
      <c r="N255" s="33" t="s">
        <v>2750</v>
      </c>
      <c r="O255" s="33">
        <v>94</v>
      </c>
      <c r="P255" s="33">
        <v>83</v>
      </c>
      <c r="Q255" s="33">
        <v>84</v>
      </c>
      <c r="R255" s="33">
        <v>0</v>
      </c>
      <c r="S255" s="33">
        <v>89</v>
      </c>
      <c r="T255" s="33">
        <v>0</v>
      </c>
      <c r="U255" s="33">
        <v>0</v>
      </c>
      <c r="V255" s="33">
        <v>0</v>
      </c>
      <c r="W255" s="33">
        <v>0</v>
      </c>
      <c r="X255" s="33">
        <v>0</v>
      </c>
      <c r="Y255" s="33">
        <v>0</v>
      </c>
      <c r="Z255" s="33" t="s">
        <v>2864</v>
      </c>
      <c r="AA255" s="33">
        <v>1000000</v>
      </c>
      <c r="AB255" s="33" t="s">
        <v>2865</v>
      </c>
      <c r="AC255" s="33" t="s">
        <v>1844</v>
      </c>
    </row>
    <row r="256" spans="1:29" ht="15" thickBot="1">
      <c r="A256" s="32" t="s">
        <v>158</v>
      </c>
      <c r="B256" s="33">
        <v>87</v>
      </c>
      <c r="C256" s="33">
        <v>84</v>
      </c>
      <c r="D256" s="33">
        <v>0</v>
      </c>
      <c r="E256" s="33" t="s">
        <v>2724</v>
      </c>
      <c r="F256" s="33">
        <v>0</v>
      </c>
      <c r="G256" s="33" t="s">
        <v>1622</v>
      </c>
      <c r="H256" s="33">
        <v>83</v>
      </c>
      <c r="I256" s="33">
        <v>83</v>
      </c>
      <c r="J256" s="33">
        <v>83</v>
      </c>
      <c r="K256" s="33">
        <v>0</v>
      </c>
      <c r="L256" s="33">
        <v>87</v>
      </c>
      <c r="M256" s="33" t="s">
        <v>662</v>
      </c>
      <c r="N256" s="33" t="s">
        <v>2847</v>
      </c>
      <c r="O256" s="33">
        <v>81</v>
      </c>
      <c r="P256" s="33">
        <v>91</v>
      </c>
      <c r="Q256" s="33">
        <v>83</v>
      </c>
      <c r="R256" s="33">
        <v>0</v>
      </c>
      <c r="S256" s="33">
        <v>84</v>
      </c>
      <c r="T256" s="33">
        <v>86</v>
      </c>
      <c r="U256" s="33">
        <v>88</v>
      </c>
      <c r="V256" s="33">
        <v>84</v>
      </c>
      <c r="W256" s="33">
        <v>85</v>
      </c>
      <c r="X256" s="33">
        <v>82</v>
      </c>
      <c r="Y256" s="33">
        <v>86</v>
      </c>
      <c r="Z256" s="33" t="s">
        <v>2866</v>
      </c>
      <c r="AA256" s="33">
        <v>1000000</v>
      </c>
      <c r="AB256" s="33" t="s">
        <v>2867</v>
      </c>
      <c r="AC256" s="33" t="s">
        <v>886</v>
      </c>
    </row>
    <row r="257" spans="1:29" ht="15" thickBot="1">
      <c r="A257" s="32" t="s">
        <v>159</v>
      </c>
      <c r="B257" s="33">
        <v>90</v>
      </c>
      <c r="C257" s="33">
        <v>0</v>
      </c>
      <c r="D257" s="33">
        <v>81</v>
      </c>
      <c r="E257" s="33">
        <v>84</v>
      </c>
      <c r="F257" s="33">
        <v>92</v>
      </c>
      <c r="G257" s="33">
        <v>0</v>
      </c>
      <c r="H257" s="33">
        <v>86</v>
      </c>
      <c r="I257" s="33">
        <v>0</v>
      </c>
      <c r="J257" s="33">
        <v>89</v>
      </c>
      <c r="K257" s="33">
        <v>88</v>
      </c>
      <c r="L257" s="33">
        <v>90</v>
      </c>
      <c r="M257" s="33" t="s">
        <v>2746</v>
      </c>
      <c r="N257" s="33" t="s">
        <v>2763</v>
      </c>
      <c r="O257" s="33">
        <v>87</v>
      </c>
      <c r="P257" s="33">
        <v>92</v>
      </c>
      <c r="Q257" s="33">
        <v>89</v>
      </c>
      <c r="R257" s="33">
        <v>0</v>
      </c>
      <c r="S257" s="33">
        <v>83</v>
      </c>
      <c r="T257" s="33">
        <v>0</v>
      </c>
      <c r="U257" s="33">
        <v>0</v>
      </c>
      <c r="V257" s="33">
        <v>0</v>
      </c>
      <c r="W257" s="33">
        <v>0</v>
      </c>
      <c r="X257" s="33">
        <v>0</v>
      </c>
      <c r="Y257" s="33">
        <v>0</v>
      </c>
      <c r="Z257" s="33" t="s">
        <v>2868</v>
      </c>
      <c r="AA257" s="33">
        <v>1000000</v>
      </c>
      <c r="AB257" s="33" t="s">
        <v>2869</v>
      </c>
      <c r="AC257" s="33" t="s">
        <v>1357</v>
      </c>
    </row>
    <row r="258" spans="1:29" ht="15" thickBot="1">
      <c r="A258" s="32" t="s">
        <v>160</v>
      </c>
      <c r="B258" s="33">
        <v>0</v>
      </c>
      <c r="C258" s="33">
        <v>0</v>
      </c>
      <c r="D258" s="33">
        <v>0</v>
      </c>
      <c r="E258" s="33">
        <v>0</v>
      </c>
      <c r="F258" s="33">
        <v>0</v>
      </c>
      <c r="G258" s="33">
        <v>0</v>
      </c>
      <c r="H258" s="33">
        <v>0</v>
      </c>
      <c r="I258" s="33">
        <v>0</v>
      </c>
      <c r="J258" s="33">
        <v>0</v>
      </c>
      <c r="K258" s="33">
        <v>0</v>
      </c>
      <c r="L258" s="33">
        <v>0</v>
      </c>
      <c r="M258" s="33" t="s">
        <v>834</v>
      </c>
      <c r="N258" s="33" t="s">
        <v>2756</v>
      </c>
      <c r="O258" s="33">
        <v>0</v>
      </c>
      <c r="P258" s="33">
        <v>86</v>
      </c>
      <c r="Q258" s="33">
        <v>96</v>
      </c>
      <c r="R258" s="33">
        <v>0</v>
      </c>
      <c r="S258" s="33">
        <v>81</v>
      </c>
      <c r="T258" s="33">
        <v>0</v>
      </c>
      <c r="U258" s="33">
        <v>0</v>
      </c>
      <c r="V258" s="33">
        <v>0</v>
      </c>
      <c r="W258" s="33">
        <v>0</v>
      </c>
      <c r="X258" s="33">
        <v>86</v>
      </c>
      <c r="Y258" s="33">
        <v>0</v>
      </c>
      <c r="Z258" s="33" t="s">
        <v>2870</v>
      </c>
      <c r="AA258" s="33">
        <v>1000000</v>
      </c>
      <c r="AB258" s="33" t="s">
        <v>2871</v>
      </c>
      <c r="AC258" s="33" t="s">
        <v>910</v>
      </c>
    </row>
    <row r="259" spans="1:29" ht="15" thickBot="1">
      <c r="A259" s="32" t="s">
        <v>161</v>
      </c>
      <c r="B259" s="33">
        <v>0</v>
      </c>
      <c r="C259" s="33">
        <v>0</v>
      </c>
      <c r="D259" s="33">
        <v>0</v>
      </c>
      <c r="E259" s="33">
        <v>0</v>
      </c>
      <c r="F259" s="33">
        <v>0</v>
      </c>
      <c r="G259" s="33">
        <v>0</v>
      </c>
      <c r="H259" s="33">
        <v>0</v>
      </c>
      <c r="I259" s="33">
        <v>0</v>
      </c>
      <c r="J259" s="33">
        <v>0</v>
      </c>
      <c r="K259" s="33">
        <v>0</v>
      </c>
      <c r="L259" s="33">
        <v>0</v>
      </c>
      <c r="M259" s="33" t="s">
        <v>834</v>
      </c>
      <c r="N259" s="33" t="s">
        <v>2847</v>
      </c>
      <c r="O259" s="33">
        <v>0</v>
      </c>
      <c r="P259" s="33">
        <v>0</v>
      </c>
      <c r="Q259" s="33">
        <v>0</v>
      </c>
      <c r="R259" s="33">
        <v>0</v>
      </c>
      <c r="S259" s="33">
        <v>0</v>
      </c>
      <c r="T259" s="33">
        <v>88</v>
      </c>
      <c r="U259" s="33">
        <v>94</v>
      </c>
      <c r="V259" s="33" t="s">
        <v>2760</v>
      </c>
      <c r="W259" s="33">
        <v>88</v>
      </c>
      <c r="X259" s="33">
        <v>91</v>
      </c>
      <c r="Y259" s="33">
        <v>0</v>
      </c>
      <c r="Z259" s="33" t="s">
        <v>2872</v>
      </c>
      <c r="AA259" s="33">
        <v>1000000</v>
      </c>
      <c r="AB259" s="33" t="s">
        <v>2873</v>
      </c>
      <c r="AC259" s="33" t="s">
        <v>913</v>
      </c>
    </row>
    <row r="260" spans="1:29" ht="15" thickBot="1">
      <c r="A260" s="32" t="s">
        <v>162</v>
      </c>
      <c r="B260" s="33">
        <v>0</v>
      </c>
      <c r="C260" s="33">
        <v>0</v>
      </c>
      <c r="D260" s="33">
        <v>0</v>
      </c>
      <c r="E260" s="33">
        <v>0</v>
      </c>
      <c r="F260" s="33">
        <v>0</v>
      </c>
      <c r="G260" s="33">
        <v>0</v>
      </c>
      <c r="H260" s="33">
        <v>0</v>
      </c>
      <c r="I260" s="33">
        <v>0</v>
      </c>
      <c r="J260" s="33">
        <v>0</v>
      </c>
      <c r="K260" s="33">
        <v>0</v>
      </c>
      <c r="L260" s="33">
        <v>0</v>
      </c>
      <c r="M260" s="33" t="s">
        <v>834</v>
      </c>
      <c r="N260" s="33" t="s">
        <v>2847</v>
      </c>
      <c r="O260" s="33">
        <v>83</v>
      </c>
      <c r="P260" s="33">
        <v>88</v>
      </c>
      <c r="Q260" s="33">
        <v>82</v>
      </c>
      <c r="R260" s="33">
        <v>0</v>
      </c>
      <c r="S260" s="33">
        <v>87</v>
      </c>
      <c r="T260" s="33">
        <v>87</v>
      </c>
      <c r="U260" s="33">
        <v>92</v>
      </c>
      <c r="V260" s="33">
        <v>0</v>
      </c>
      <c r="W260" s="33">
        <v>0</v>
      </c>
      <c r="X260" s="33">
        <v>0</v>
      </c>
      <c r="Y260" s="33">
        <v>0</v>
      </c>
      <c r="Z260" s="33" t="s">
        <v>2874</v>
      </c>
      <c r="AA260" s="33">
        <v>1000000</v>
      </c>
      <c r="AB260" s="33" t="s">
        <v>2875</v>
      </c>
      <c r="AC260" s="33" t="s">
        <v>913</v>
      </c>
    </row>
    <row r="261" spans="1:29" ht="15" thickBot="1">
      <c r="A261" s="32" t="s">
        <v>163</v>
      </c>
      <c r="B261" s="33">
        <v>84</v>
      </c>
      <c r="C261" s="33">
        <v>174</v>
      </c>
      <c r="D261" s="33">
        <v>85</v>
      </c>
      <c r="E261" s="33">
        <v>80</v>
      </c>
      <c r="F261" s="33">
        <v>0</v>
      </c>
      <c r="G261" s="39">
        <v>35551</v>
      </c>
      <c r="H261" s="33">
        <v>81</v>
      </c>
      <c r="I261" s="33">
        <v>86</v>
      </c>
      <c r="J261" s="33">
        <v>84</v>
      </c>
      <c r="K261" s="33">
        <v>0</v>
      </c>
      <c r="L261" s="33">
        <v>83</v>
      </c>
      <c r="M261" s="33" t="s">
        <v>672</v>
      </c>
      <c r="N261" s="33" t="s">
        <v>2847</v>
      </c>
      <c r="O261" s="33">
        <v>79</v>
      </c>
      <c r="P261" s="33">
        <v>0</v>
      </c>
      <c r="Q261" s="33">
        <v>85</v>
      </c>
      <c r="R261" s="33">
        <v>0</v>
      </c>
      <c r="S261" s="33">
        <v>85</v>
      </c>
      <c r="T261" s="33">
        <v>0</v>
      </c>
      <c r="U261" s="33">
        <v>86</v>
      </c>
      <c r="V261" s="33">
        <v>81</v>
      </c>
      <c r="W261" s="33">
        <v>80</v>
      </c>
      <c r="X261" s="33">
        <v>83</v>
      </c>
      <c r="Y261" s="33">
        <v>82</v>
      </c>
      <c r="Z261" s="33" t="s">
        <v>2876</v>
      </c>
      <c r="AA261" s="33">
        <v>1000000</v>
      </c>
      <c r="AB261" s="33" t="s">
        <v>2877</v>
      </c>
      <c r="AC261" s="33" t="s">
        <v>1844</v>
      </c>
    </row>
    <row r="262" spans="1:29" ht="15" thickBot="1">
      <c r="A262" s="32" t="s">
        <v>164</v>
      </c>
      <c r="B262" s="33">
        <v>85</v>
      </c>
      <c r="C262" s="33">
        <v>173</v>
      </c>
      <c r="D262" s="33">
        <v>89</v>
      </c>
      <c r="E262" s="33">
        <v>0</v>
      </c>
      <c r="F262" s="33">
        <v>0</v>
      </c>
      <c r="G262" s="33">
        <v>0</v>
      </c>
      <c r="H262" s="33">
        <v>84</v>
      </c>
      <c r="I262" s="33">
        <v>88</v>
      </c>
      <c r="J262" s="33">
        <v>0</v>
      </c>
      <c r="K262" s="33">
        <v>84</v>
      </c>
      <c r="L262" s="33">
        <v>85</v>
      </c>
      <c r="M262" s="33" t="s">
        <v>669</v>
      </c>
      <c r="N262" s="33" t="s">
        <v>2847</v>
      </c>
      <c r="O262" s="33">
        <v>0</v>
      </c>
      <c r="P262" s="33">
        <v>0</v>
      </c>
      <c r="Q262" s="33">
        <v>0</v>
      </c>
      <c r="R262" s="33">
        <v>0</v>
      </c>
      <c r="S262" s="33">
        <v>0</v>
      </c>
      <c r="T262" s="33">
        <v>0</v>
      </c>
      <c r="U262" s="33">
        <v>0</v>
      </c>
      <c r="V262" s="33">
        <v>0</v>
      </c>
      <c r="W262" s="33">
        <v>0</v>
      </c>
      <c r="X262" s="33">
        <v>0</v>
      </c>
      <c r="Y262" s="33">
        <v>0</v>
      </c>
      <c r="Z262" s="33" t="s">
        <v>2878</v>
      </c>
      <c r="AA262" s="33">
        <v>1000000</v>
      </c>
      <c r="AB262" s="33" t="s">
        <v>2879</v>
      </c>
      <c r="AC262" s="33" t="s">
        <v>1351</v>
      </c>
    </row>
    <row r="263" spans="1:29" ht="15" thickBot="1">
      <c r="A263" s="32" t="s">
        <v>165</v>
      </c>
      <c r="B263" s="33">
        <v>0</v>
      </c>
      <c r="C263" s="33">
        <v>0</v>
      </c>
      <c r="D263" s="33">
        <v>0</v>
      </c>
      <c r="E263" s="33">
        <v>83</v>
      </c>
      <c r="F263" s="33">
        <v>90</v>
      </c>
      <c r="G263" s="39">
        <v>34090</v>
      </c>
      <c r="H263" s="33">
        <v>0</v>
      </c>
      <c r="I263" s="33">
        <v>87</v>
      </c>
      <c r="J263" s="33">
        <v>88</v>
      </c>
      <c r="K263" s="33">
        <v>82</v>
      </c>
      <c r="L263" s="33">
        <v>81</v>
      </c>
      <c r="M263" s="33" t="s">
        <v>666</v>
      </c>
      <c r="N263" s="33" t="s">
        <v>2847</v>
      </c>
      <c r="O263" s="33">
        <v>0</v>
      </c>
      <c r="P263" s="33">
        <v>0</v>
      </c>
      <c r="Q263" s="33">
        <v>0</v>
      </c>
      <c r="R263" s="33">
        <v>0</v>
      </c>
      <c r="S263" s="33">
        <v>0</v>
      </c>
      <c r="T263" s="33">
        <v>0</v>
      </c>
      <c r="U263" s="33">
        <v>0</v>
      </c>
      <c r="V263" s="33">
        <v>0</v>
      </c>
      <c r="W263" s="33">
        <v>0</v>
      </c>
      <c r="X263" s="33">
        <v>0</v>
      </c>
      <c r="Y263" s="33">
        <v>0</v>
      </c>
      <c r="Z263" s="33" t="s">
        <v>2880</v>
      </c>
      <c r="AA263" s="33">
        <v>1000000</v>
      </c>
      <c r="AB263" s="33" t="s">
        <v>2881</v>
      </c>
      <c r="AC263" s="33" t="s">
        <v>1360</v>
      </c>
    </row>
    <row r="264" spans="1:29" ht="15" thickBot="1">
      <c r="A264" s="32" t="s">
        <v>166</v>
      </c>
      <c r="B264" s="33">
        <v>88</v>
      </c>
      <c r="C264" s="33">
        <v>171</v>
      </c>
      <c r="D264" s="33">
        <v>83</v>
      </c>
      <c r="E264" s="33">
        <v>82</v>
      </c>
      <c r="F264" s="33">
        <v>86</v>
      </c>
      <c r="G264" s="39">
        <v>35186</v>
      </c>
      <c r="H264" s="33">
        <v>82</v>
      </c>
      <c r="I264" s="33">
        <v>85</v>
      </c>
      <c r="J264" s="33">
        <v>81</v>
      </c>
      <c r="K264" s="33">
        <v>0</v>
      </c>
      <c r="L264" s="33">
        <v>82</v>
      </c>
      <c r="M264" s="33" t="s">
        <v>675</v>
      </c>
      <c r="N264" s="33" t="s">
        <v>2847</v>
      </c>
      <c r="O264" s="33">
        <v>0</v>
      </c>
      <c r="P264" s="33">
        <v>0</v>
      </c>
      <c r="Q264" s="33">
        <v>86</v>
      </c>
      <c r="R264" s="33">
        <v>0</v>
      </c>
      <c r="S264" s="33">
        <v>86</v>
      </c>
      <c r="T264" s="33">
        <v>0</v>
      </c>
      <c r="U264" s="33">
        <v>0</v>
      </c>
      <c r="V264" s="33">
        <v>82</v>
      </c>
      <c r="W264" s="33">
        <v>83</v>
      </c>
      <c r="X264" s="33">
        <v>87</v>
      </c>
      <c r="Y264" s="33">
        <v>83</v>
      </c>
      <c r="Z264" s="33" t="s">
        <v>2882</v>
      </c>
      <c r="AA264" s="33">
        <v>1000000</v>
      </c>
      <c r="AB264" s="33" t="s">
        <v>2883</v>
      </c>
      <c r="AC264" s="33" t="s">
        <v>907</v>
      </c>
    </row>
    <row r="265" spans="1:29" ht="15" thickBot="1">
      <c r="A265" s="32" t="s">
        <v>167</v>
      </c>
      <c r="B265" s="33">
        <v>81</v>
      </c>
      <c r="C265" s="33">
        <v>0</v>
      </c>
      <c r="D265" s="33">
        <v>0</v>
      </c>
      <c r="E265" s="33">
        <v>81</v>
      </c>
      <c r="F265" s="33">
        <v>87</v>
      </c>
      <c r="G265" s="39">
        <v>34455</v>
      </c>
      <c r="H265" s="33">
        <v>0</v>
      </c>
      <c r="I265" s="33">
        <v>84</v>
      </c>
      <c r="J265" s="33">
        <v>80</v>
      </c>
      <c r="K265" s="33">
        <v>0</v>
      </c>
      <c r="L265" s="33">
        <v>0</v>
      </c>
      <c r="M265" s="33" t="s">
        <v>680</v>
      </c>
      <c r="N265" s="33" t="s">
        <v>2759</v>
      </c>
      <c r="O265" s="33">
        <v>80</v>
      </c>
      <c r="P265" s="33">
        <v>0</v>
      </c>
      <c r="Q265" s="33">
        <v>81</v>
      </c>
      <c r="R265" s="33">
        <v>0</v>
      </c>
      <c r="S265" s="33">
        <v>82</v>
      </c>
      <c r="T265" s="33">
        <v>0</v>
      </c>
      <c r="U265" s="33">
        <v>0</v>
      </c>
      <c r="V265" s="33">
        <v>79</v>
      </c>
      <c r="W265" s="33">
        <v>81</v>
      </c>
      <c r="X265" s="33">
        <v>0</v>
      </c>
      <c r="Y265" s="33">
        <v>80</v>
      </c>
      <c r="Z265" s="33" t="s">
        <v>2884</v>
      </c>
      <c r="AA265" s="33">
        <v>1000000</v>
      </c>
      <c r="AB265" s="33" t="s">
        <v>2885</v>
      </c>
      <c r="AC265" s="33" t="s">
        <v>893</v>
      </c>
    </row>
    <row r="266" spans="1:29" ht="15" thickBot="1">
      <c r="A266" s="32" t="s">
        <v>168</v>
      </c>
      <c r="B266" s="33">
        <v>0</v>
      </c>
      <c r="C266" s="33">
        <v>0</v>
      </c>
      <c r="D266" s="33">
        <v>0</v>
      </c>
      <c r="E266" s="33">
        <v>0</v>
      </c>
      <c r="F266" s="33">
        <v>0</v>
      </c>
      <c r="G266" s="33">
        <v>0</v>
      </c>
      <c r="H266" s="33">
        <v>0</v>
      </c>
      <c r="I266" s="33">
        <v>0</v>
      </c>
      <c r="J266" s="33">
        <v>0</v>
      </c>
      <c r="K266" s="33">
        <v>0</v>
      </c>
      <c r="L266" s="33">
        <v>0</v>
      </c>
      <c r="M266" s="33" t="s">
        <v>834</v>
      </c>
      <c r="N266" s="33" t="s">
        <v>2847</v>
      </c>
      <c r="O266" s="33">
        <v>0</v>
      </c>
      <c r="P266" s="33">
        <v>0</v>
      </c>
      <c r="Q266" s="33">
        <v>0</v>
      </c>
      <c r="R266" s="33">
        <v>0</v>
      </c>
      <c r="S266" s="33">
        <v>0</v>
      </c>
      <c r="T266" s="33">
        <v>81</v>
      </c>
      <c r="U266" s="33">
        <v>87</v>
      </c>
      <c r="V266" s="33">
        <v>83</v>
      </c>
      <c r="W266" s="33">
        <v>79</v>
      </c>
      <c r="X266" s="33">
        <v>84</v>
      </c>
      <c r="Y266" s="33">
        <v>81</v>
      </c>
      <c r="Z266" s="33" t="s">
        <v>2886</v>
      </c>
      <c r="AA266" s="33">
        <v>1000000</v>
      </c>
      <c r="AB266" s="33" t="s">
        <v>2887</v>
      </c>
      <c r="AC266" s="33" t="s">
        <v>913</v>
      </c>
    </row>
    <row r="267" spans="1:29" ht="15" thickBot="1">
      <c r="A267" s="32" t="s">
        <v>169</v>
      </c>
      <c r="B267" s="33">
        <v>82</v>
      </c>
      <c r="C267" s="33">
        <v>169</v>
      </c>
      <c r="D267" s="33">
        <v>0</v>
      </c>
      <c r="E267" s="33">
        <v>0</v>
      </c>
      <c r="F267" s="33">
        <v>0</v>
      </c>
      <c r="G267" s="39">
        <v>34820</v>
      </c>
      <c r="H267" s="33">
        <v>0</v>
      </c>
      <c r="I267" s="33">
        <v>0</v>
      </c>
      <c r="J267" s="33">
        <v>0</v>
      </c>
      <c r="K267" s="33">
        <v>0</v>
      </c>
      <c r="L267" s="33">
        <v>0</v>
      </c>
      <c r="M267" s="33" t="s">
        <v>834</v>
      </c>
      <c r="N267" s="33" t="s">
        <v>2847</v>
      </c>
      <c r="O267" s="33">
        <v>0</v>
      </c>
      <c r="P267" s="33">
        <v>0</v>
      </c>
      <c r="Q267" s="33">
        <v>0</v>
      </c>
      <c r="R267" s="33">
        <v>0</v>
      </c>
      <c r="S267" s="33">
        <v>0</v>
      </c>
      <c r="T267" s="33">
        <v>0</v>
      </c>
      <c r="U267" s="33">
        <v>0</v>
      </c>
      <c r="V267" s="33">
        <v>0</v>
      </c>
      <c r="W267" s="33">
        <v>0</v>
      </c>
      <c r="X267" s="33">
        <v>0</v>
      </c>
      <c r="Y267" s="33">
        <v>0</v>
      </c>
      <c r="Z267" s="33" t="s">
        <v>2888</v>
      </c>
      <c r="AA267" s="33">
        <v>1000000</v>
      </c>
      <c r="AB267" s="33" t="s">
        <v>2889</v>
      </c>
      <c r="AC267" s="33" t="s">
        <v>926</v>
      </c>
    </row>
    <row r="268" spans="1:29" ht="15" thickBot="1">
      <c r="A268" s="32" t="s">
        <v>170</v>
      </c>
      <c r="B268" s="33">
        <v>0</v>
      </c>
      <c r="C268" s="33">
        <v>0</v>
      </c>
      <c r="D268" s="33">
        <v>0</v>
      </c>
      <c r="E268" s="33">
        <v>0</v>
      </c>
      <c r="F268" s="33">
        <v>0</v>
      </c>
      <c r="G268" s="33">
        <v>0</v>
      </c>
      <c r="H268" s="33">
        <v>0</v>
      </c>
      <c r="I268" s="33">
        <v>0</v>
      </c>
      <c r="J268" s="33">
        <v>0</v>
      </c>
      <c r="K268" s="33">
        <v>0</v>
      </c>
      <c r="L268" s="33">
        <v>0</v>
      </c>
      <c r="M268" s="33" t="s">
        <v>834</v>
      </c>
      <c r="N268" s="33" t="s">
        <v>2847</v>
      </c>
      <c r="O268" s="33">
        <v>0</v>
      </c>
      <c r="P268" s="33">
        <v>0</v>
      </c>
      <c r="Q268" s="33">
        <v>0</v>
      </c>
      <c r="R268" s="33">
        <v>0</v>
      </c>
      <c r="S268" s="33">
        <v>0</v>
      </c>
      <c r="T268" s="33">
        <v>85</v>
      </c>
      <c r="U268" s="33">
        <v>0</v>
      </c>
      <c r="V268" s="33">
        <v>80</v>
      </c>
      <c r="W268" s="33">
        <v>82</v>
      </c>
      <c r="X268" s="33">
        <v>85</v>
      </c>
      <c r="Y268" s="33">
        <v>85</v>
      </c>
      <c r="Z268" s="33" t="s">
        <v>2890</v>
      </c>
      <c r="AA268" s="33">
        <v>1000000</v>
      </c>
      <c r="AB268" s="33" t="s">
        <v>2891</v>
      </c>
      <c r="AC268" s="33" t="s">
        <v>910</v>
      </c>
    </row>
    <row r="269" spans="1:29" ht="15" thickBot="1">
      <c r="A269" s="32" t="s">
        <v>171</v>
      </c>
      <c r="B269" s="33">
        <v>0</v>
      </c>
      <c r="C269" s="33">
        <v>0</v>
      </c>
      <c r="D269" s="33">
        <v>0</v>
      </c>
      <c r="E269" s="33">
        <v>0</v>
      </c>
      <c r="F269" s="33">
        <v>0</v>
      </c>
      <c r="G269" s="33">
        <v>0</v>
      </c>
      <c r="H269" s="33">
        <v>0</v>
      </c>
      <c r="I269" s="33">
        <v>0</v>
      </c>
      <c r="J269" s="33">
        <v>0</v>
      </c>
      <c r="K269" s="33">
        <v>0</v>
      </c>
      <c r="L269" s="33">
        <v>0</v>
      </c>
      <c r="M269" s="33" t="s">
        <v>834</v>
      </c>
      <c r="N269" s="33" t="s">
        <v>2847</v>
      </c>
      <c r="O269" s="33">
        <v>0</v>
      </c>
      <c r="P269" s="33">
        <v>0</v>
      </c>
      <c r="Q269" s="33">
        <v>0</v>
      </c>
      <c r="R269" s="33">
        <v>0</v>
      </c>
      <c r="S269" s="33">
        <v>0</v>
      </c>
      <c r="T269" s="33">
        <v>83</v>
      </c>
      <c r="U269" s="33">
        <v>0</v>
      </c>
      <c r="V269" s="33" t="s">
        <v>653</v>
      </c>
      <c r="W269" s="33">
        <v>0</v>
      </c>
      <c r="X269" s="33">
        <v>0</v>
      </c>
      <c r="Y269" s="33">
        <v>0</v>
      </c>
      <c r="Z269" s="33" t="s">
        <v>2892</v>
      </c>
      <c r="AA269" s="33">
        <v>1000000</v>
      </c>
      <c r="AB269" s="33" t="s">
        <v>2893</v>
      </c>
      <c r="AC269" s="33" t="s">
        <v>926</v>
      </c>
    </row>
    <row r="270" spans="1:29" ht="15" thickBot="1"/>
    <row r="271" spans="1:29" ht="26.25" thickBot="1">
      <c r="A271" s="34" t="s">
        <v>299</v>
      </c>
      <c r="B271" s="35" t="s">
        <v>2894</v>
      </c>
    </row>
    <row r="272" spans="1:29" ht="15" thickBot="1">
      <c r="A272" s="34" t="s">
        <v>300</v>
      </c>
      <c r="B272" s="35" t="s">
        <v>2895</v>
      </c>
    </row>
    <row r="273" spans="1:2" ht="26.25" thickBot="1">
      <c r="A273" s="34" t="s">
        <v>301</v>
      </c>
      <c r="B273" s="35" t="s">
        <v>2896</v>
      </c>
    </row>
    <row r="274" spans="1:2" ht="15" thickBot="1">
      <c r="A274" s="34" t="s">
        <v>302</v>
      </c>
      <c r="B274" s="35">
        <v>29000000</v>
      </c>
    </row>
    <row r="275" spans="1:2" ht="21.75" thickBot="1">
      <c r="A275" s="34" t="s">
        <v>303</v>
      </c>
      <c r="B275" s="38">
        <v>44563</v>
      </c>
    </row>
    <row r="276" spans="1:2" ht="32.25" thickBot="1">
      <c r="A276" s="34" t="s">
        <v>304</v>
      </c>
      <c r="B276" s="35"/>
    </row>
    <row r="277" spans="1:2" ht="32.25" thickBot="1">
      <c r="A277" s="34" t="s">
        <v>305</v>
      </c>
      <c r="B277" s="35"/>
    </row>
    <row r="278" spans="1:2" ht="21.75" thickBot="1">
      <c r="A278" s="34" t="s">
        <v>306</v>
      </c>
      <c r="B278" s="35">
        <v>0</v>
      </c>
    </row>
    <row r="280" spans="1:2">
      <c r="A280" s="36" t="s">
        <v>307</v>
      </c>
    </row>
    <row r="282" spans="1:2">
      <c r="A282" s="37" t="s">
        <v>1860</v>
      </c>
    </row>
    <row r="283" spans="1:2">
      <c r="A283" s="37" t="s">
        <v>2897</v>
      </c>
    </row>
  </sheetData>
  <hyperlinks>
    <hyperlink ref="A280" r:id="rId1" display="https://miau.my-x.hu/myx-free/coco/test/2021_Y0674897920220429121844.html" xr:uid="{00000000-0004-0000-0E00-000000000000}"/>
  </hyperlinks>
  <pageMargins left="0.7" right="0.7" top="0.75" bottom="0.75" header="0.3" footer="0.3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6"/>
  <dimension ref="A1:AA283"/>
  <sheetViews>
    <sheetView topLeftCell="A19" workbookViewId="0">
      <selection sqref="A1:AA283"/>
    </sheetView>
  </sheetViews>
  <sheetFormatPr defaultRowHeight="14.25"/>
  <sheetData>
    <row r="1" spans="1:24" ht="18.75">
      <c r="A1" s="28"/>
    </row>
    <row r="2" spans="1:24">
      <c r="A2" s="29"/>
    </row>
    <row r="5" spans="1:24" ht="31.5">
      <c r="A5" s="30" t="s">
        <v>112</v>
      </c>
      <c r="B5" s="31">
        <v>4733053</v>
      </c>
      <c r="C5" s="30" t="s">
        <v>113</v>
      </c>
      <c r="D5" s="31">
        <v>29</v>
      </c>
      <c r="E5" s="30" t="s">
        <v>114</v>
      </c>
      <c r="F5" s="31">
        <v>22</v>
      </c>
      <c r="G5" s="30" t="s">
        <v>115</v>
      </c>
      <c r="H5" s="31">
        <v>99</v>
      </c>
      <c r="I5" s="30" t="s">
        <v>116</v>
      </c>
      <c r="J5" s="31">
        <v>0</v>
      </c>
      <c r="K5" s="30" t="s">
        <v>117</v>
      </c>
      <c r="L5" s="31" t="s">
        <v>118</v>
      </c>
    </row>
    <row r="6" spans="1:24" ht="19.5" thickBot="1">
      <c r="A6" s="28"/>
    </row>
    <row r="7" spans="1:24" ht="15" thickBot="1">
      <c r="A7" s="32" t="s">
        <v>119</v>
      </c>
      <c r="B7" s="32" t="s">
        <v>120</v>
      </c>
      <c r="C7" s="32" t="s">
        <v>121</v>
      </c>
      <c r="D7" s="32" t="s">
        <v>122</v>
      </c>
      <c r="E7" s="32" t="s">
        <v>123</v>
      </c>
      <c r="F7" s="32" t="s">
        <v>124</v>
      </c>
      <c r="G7" s="32" t="s">
        <v>125</v>
      </c>
      <c r="H7" s="32" t="s">
        <v>126</v>
      </c>
      <c r="I7" s="32" t="s">
        <v>127</v>
      </c>
      <c r="J7" s="32" t="s">
        <v>128</v>
      </c>
      <c r="K7" s="32" t="s">
        <v>129</v>
      </c>
      <c r="L7" s="32" t="s">
        <v>130</v>
      </c>
      <c r="M7" s="32" t="s">
        <v>131</v>
      </c>
      <c r="N7" s="32" t="s">
        <v>132</v>
      </c>
      <c r="O7" s="32" t="s">
        <v>133</v>
      </c>
      <c r="P7" s="32" t="s">
        <v>134</v>
      </c>
      <c r="Q7" s="32" t="s">
        <v>135</v>
      </c>
      <c r="R7" s="32" t="s">
        <v>136</v>
      </c>
      <c r="S7" s="32" t="s">
        <v>137</v>
      </c>
      <c r="T7" s="32" t="s">
        <v>138</v>
      </c>
      <c r="U7" s="32" t="s">
        <v>139</v>
      </c>
      <c r="V7" s="32" t="s">
        <v>140</v>
      </c>
      <c r="W7" s="32" t="s">
        <v>141</v>
      </c>
      <c r="X7" s="32" t="s">
        <v>142</v>
      </c>
    </row>
    <row r="8" spans="1:24" ht="15" thickBot="1">
      <c r="A8" s="32" t="s">
        <v>143</v>
      </c>
      <c r="B8" s="33">
        <v>3</v>
      </c>
      <c r="C8" s="33">
        <v>1</v>
      </c>
      <c r="D8" s="33">
        <v>1</v>
      </c>
      <c r="E8" s="33">
        <v>4</v>
      </c>
      <c r="F8" s="33">
        <v>99</v>
      </c>
      <c r="G8" s="33">
        <v>18</v>
      </c>
      <c r="H8" s="33">
        <v>1</v>
      </c>
      <c r="I8" s="33">
        <v>2</v>
      </c>
      <c r="J8" s="33">
        <v>1</v>
      </c>
      <c r="K8" s="33">
        <v>99</v>
      </c>
      <c r="L8" s="33">
        <v>1</v>
      </c>
      <c r="M8" s="33">
        <v>5</v>
      </c>
      <c r="N8" s="33">
        <v>4</v>
      </c>
      <c r="O8" s="33">
        <v>4</v>
      </c>
      <c r="P8" s="33">
        <v>99</v>
      </c>
      <c r="Q8" s="33">
        <v>5</v>
      </c>
      <c r="R8" s="33">
        <v>17</v>
      </c>
      <c r="S8" s="33">
        <v>9</v>
      </c>
      <c r="T8" s="33">
        <v>1</v>
      </c>
      <c r="U8" s="33">
        <v>7</v>
      </c>
      <c r="V8" s="33">
        <v>2</v>
      </c>
      <c r="W8" s="33">
        <v>1</v>
      </c>
      <c r="X8" s="33">
        <v>282</v>
      </c>
    </row>
    <row r="9" spans="1:24" ht="15" thickBot="1">
      <c r="A9" s="32" t="s">
        <v>144</v>
      </c>
      <c r="B9" s="33">
        <v>1</v>
      </c>
      <c r="C9" s="33">
        <v>8</v>
      </c>
      <c r="D9" s="33">
        <v>8</v>
      </c>
      <c r="E9" s="33">
        <v>9</v>
      </c>
      <c r="F9" s="33">
        <v>2</v>
      </c>
      <c r="G9" s="33">
        <v>5</v>
      </c>
      <c r="H9" s="33">
        <v>4</v>
      </c>
      <c r="I9" s="33">
        <v>5</v>
      </c>
      <c r="J9" s="33">
        <v>8</v>
      </c>
      <c r="K9" s="33">
        <v>1</v>
      </c>
      <c r="L9" s="33">
        <v>4</v>
      </c>
      <c r="M9" s="33">
        <v>3</v>
      </c>
      <c r="N9" s="33">
        <v>17</v>
      </c>
      <c r="O9" s="33">
        <v>9</v>
      </c>
      <c r="P9" s="33">
        <v>1</v>
      </c>
      <c r="Q9" s="33">
        <v>99</v>
      </c>
      <c r="R9" s="33">
        <v>9</v>
      </c>
      <c r="S9" s="33">
        <v>15</v>
      </c>
      <c r="T9" s="33">
        <v>5</v>
      </c>
      <c r="U9" s="33">
        <v>1</v>
      </c>
      <c r="V9" s="33">
        <v>1</v>
      </c>
      <c r="W9" s="33">
        <v>6</v>
      </c>
      <c r="X9" s="33">
        <v>210</v>
      </c>
    </row>
    <row r="10" spans="1:24" ht="15" thickBot="1">
      <c r="A10" s="32" t="s">
        <v>145</v>
      </c>
      <c r="B10" s="33">
        <v>5</v>
      </c>
      <c r="C10" s="33">
        <v>3</v>
      </c>
      <c r="D10" s="33">
        <v>3</v>
      </c>
      <c r="E10" s="33">
        <v>2</v>
      </c>
      <c r="F10" s="33">
        <v>1</v>
      </c>
      <c r="G10" s="33">
        <v>9</v>
      </c>
      <c r="H10" s="33">
        <v>7</v>
      </c>
      <c r="I10" s="33">
        <v>99</v>
      </c>
      <c r="J10" s="33">
        <v>4</v>
      </c>
      <c r="K10" s="33">
        <v>3</v>
      </c>
      <c r="L10" s="33">
        <v>3</v>
      </c>
      <c r="M10" s="33">
        <v>17</v>
      </c>
      <c r="N10" s="33">
        <v>1</v>
      </c>
      <c r="O10" s="33">
        <v>2</v>
      </c>
      <c r="P10" s="33">
        <v>99</v>
      </c>
      <c r="Q10" s="33">
        <v>8</v>
      </c>
      <c r="R10" s="33">
        <v>99</v>
      </c>
      <c r="S10" s="33">
        <v>11</v>
      </c>
      <c r="T10" s="33">
        <v>2</v>
      </c>
      <c r="U10" s="33">
        <v>3</v>
      </c>
      <c r="V10" s="33">
        <v>99</v>
      </c>
      <c r="W10" s="33">
        <v>7</v>
      </c>
      <c r="X10" s="33">
        <v>191</v>
      </c>
    </row>
    <row r="11" spans="1:24" ht="15" thickBot="1">
      <c r="A11" s="32" t="s">
        <v>146</v>
      </c>
      <c r="B11" s="33">
        <v>7</v>
      </c>
      <c r="C11" s="33">
        <v>2</v>
      </c>
      <c r="D11" s="33">
        <v>2</v>
      </c>
      <c r="E11" s="33">
        <v>7</v>
      </c>
      <c r="F11" s="33">
        <v>5</v>
      </c>
      <c r="G11" s="33">
        <v>4</v>
      </c>
      <c r="H11" s="33">
        <v>16</v>
      </c>
      <c r="I11" s="33">
        <v>7</v>
      </c>
      <c r="J11" s="33">
        <v>14</v>
      </c>
      <c r="K11" s="33">
        <v>4</v>
      </c>
      <c r="L11" s="33">
        <v>6</v>
      </c>
      <c r="M11" s="33">
        <v>2</v>
      </c>
      <c r="N11" s="33">
        <v>6</v>
      </c>
      <c r="O11" s="33">
        <v>8</v>
      </c>
      <c r="P11" s="33">
        <v>2</v>
      </c>
      <c r="Q11" s="33">
        <v>3</v>
      </c>
      <c r="R11" s="33">
        <v>4</v>
      </c>
      <c r="S11" s="33">
        <v>1</v>
      </c>
      <c r="T11" s="33">
        <v>7</v>
      </c>
      <c r="U11" s="33">
        <v>4</v>
      </c>
      <c r="V11" s="33">
        <v>3</v>
      </c>
      <c r="W11" s="33">
        <v>5</v>
      </c>
      <c r="X11" s="33">
        <v>185</v>
      </c>
    </row>
    <row r="12" spans="1:24" ht="15" thickBot="1">
      <c r="A12" s="32" t="s">
        <v>147</v>
      </c>
      <c r="B12" s="33">
        <v>11</v>
      </c>
      <c r="C12" s="33">
        <v>4</v>
      </c>
      <c r="D12" s="33">
        <v>6</v>
      </c>
      <c r="E12" s="33">
        <v>3</v>
      </c>
      <c r="F12" s="33">
        <v>99</v>
      </c>
      <c r="G12" s="33">
        <v>13</v>
      </c>
      <c r="H12" s="33">
        <v>3</v>
      </c>
      <c r="I12" s="33">
        <v>3</v>
      </c>
      <c r="J12" s="33">
        <v>2</v>
      </c>
      <c r="K12" s="33">
        <v>8</v>
      </c>
      <c r="L12" s="33">
        <v>8</v>
      </c>
      <c r="M12" s="33">
        <v>1</v>
      </c>
      <c r="N12" s="33">
        <v>2</v>
      </c>
      <c r="O12" s="33">
        <v>6</v>
      </c>
      <c r="P12" s="33">
        <v>99</v>
      </c>
      <c r="Q12" s="33">
        <v>9</v>
      </c>
      <c r="R12" s="33">
        <v>3</v>
      </c>
      <c r="S12" s="33">
        <v>16</v>
      </c>
      <c r="T12" s="33">
        <v>4</v>
      </c>
      <c r="U12" s="33">
        <v>2</v>
      </c>
      <c r="V12" s="33">
        <v>5</v>
      </c>
      <c r="W12" s="33">
        <v>3</v>
      </c>
      <c r="X12" s="33">
        <v>178</v>
      </c>
    </row>
    <row r="13" spans="1:24" ht="15" thickBot="1">
      <c r="A13" s="32" t="s">
        <v>148</v>
      </c>
      <c r="B13" s="33">
        <v>8</v>
      </c>
      <c r="C13" s="33">
        <v>14</v>
      </c>
      <c r="D13" s="33">
        <v>4</v>
      </c>
      <c r="E13" s="33">
        <v>1</v>
      </c>
      <c r="F13" s="33">
        <v>3</v>
      </c>
      <c r="G13" s="33">
        <v>7</v>
      </c>
      <c r="H13" s="33">
        <v>12</v>
      </c>
      <c r="I13" s="33">
        <v>6</v>
      </c>
      <c r="J13" s="33">
        <v>6</v>
      </c>
      <c r="K13" s="33">
        <v>14</v>
      </c>
      <c r="L13" s="33">
        <v>10</v>
      </c>
      <c r="M13" s="33">
        <v>8</v>
      </c>
      <c r="N13" s="33">
        <v>5</v>
      </c>
      <c r="O13" s="33">
        <v>1</v>
      </c>
      <c r="P13" s="33">
        <v>16</v>
      </c>
      <c r="Q13" s="33">
        <v>99</v>
      </c>
      <c r="R13" s="33">
        <v>2</v>
      </c>
      <c r="S13" s="33">
        <v>7</v>
      </c>
      <c r="T13" s="33">
        <v>18</v>
      </c>
      <c r="U13" s="33">
        <v>11</v>
      </c>
      <c r="V13" s="33">
        <v>6</v>
      </c>
      <c r="W13" s="33">
        <v>4</v>
      </c>
      <c r="X13" s="33">
        <v>131</v>
      </c>
    </row>
    <row r="14" spans="1:24" ht="15" thickBot="1">
      <c r="A14" s="32" t="s">
        <v>149</v>
      </c>
      <c r="B14" s="33">
        <v>10</v>
      </c>
      <c r="C14" s="33">
        <v>6</v>
      </c>
      <c r="D14" s="33">
        <v>10</v>
      </c>
      <c r="E14" s="33">
        <v>99</v>
      </c>
      <c r="F14" s="33">
        <v>7</v>
      </c>
      <c r="G14" s="33">
        <v>1</v>
      </c>
      <c r="H14" s="33">
        <v>2</v>
      </c>
      <c r="I14" s="33">
        <v>99</v>
      </c>
      <c r="J14" s="33">
        <v>13</v>
      </c>
      <c r="K14" s="33">
        <v>16</v>
      </c>
      <c r="L14" s="33">
        <v>99</v>
      </c>
      <c r="M14" s="33">
        <v>7</v>
      </c>
      <c r="N14" s="33">
        <v>3</v>
      </c>
      <c r="O14" s="33">
        <v>3</v>
      </c>
      <c r="P14" s="33">
        <v>5</v>
      </c>
      <c r="Q14" s="33">
        <v>2</v>
      </c>
      <c r="R14" s="33">
        <v>18</v>
      </c>
      <c r="S14" s="33">
        <v>12</v>
      </c>
      <c r="T14" s="33">
        <v>13</v>
      </c>
      <c r="U14" s="33">
        <v>6</v>
      </c>
      <c r="V14" s="33">
        <v>4</v>
      </c>
      <c r="W14" s="33">
        <v>9</v>
      </c>
      <c r="X14" s="33">
        <v>114</v>
      </c>
    </row>
    <row r="15" spans="1:24" ht="15" thickBot="1">
      <c r="A15" s="32" t="s">
        <v>150</v>
      </c>
      <c r="B15" s="33">
        <v>9</v>
      </c>
      <c r="C15" s="33">
        <v>10</v>
      </c>
      <c r="D15" s="33">
        <v>13</v>
      </c>
      <c r="E15" s="33">
        <v>99</v>
      </c>
      <c r="F15" s="33">
        <v>11</v>
      </c>
      <c r="G15" s="33">
        <v>10</v>
      </c>
      <c r="H15" s="33">
        <v>99</v>
      </c>
      <c r="I15" s="33">
        <v>12</v>
      </c>
      <c r="J15" s="33">
        <v>3</v>
      </c>
      <c r="K15" s="33">
        <v>5</v>
      </c>
      <c r="L15" s="33">
        <v>16</v>
      </c>
      <c r="M15" s="33">
        <v>12</v>
      </c>
      <c r="N15" s="33">
        <v>99</v>
      </c>
      <c r="O15" s="33">
        <v>17</v>
      </c>
      <c r="P15" s="33">
        <v>3</v>
      </c>
      <c r="Q15" s="33">
        <v>7</v>
      </c>
      <c r="R15" s="33">
        <v>1</v>
      </c>
      <c r="S15" s="33">
        <v>3</v>
      </c>
      <c r="T15" s="33">
        <v>3</v>
      </c>
      <c r="U15" s="33">
        <v>5</v>
      </c>
      <c r="V15" s="33">
        <v>99</v>
      </c>
      <c r="W15" s="33">
        <v>11</v>
      </c>
      <c r="X15" s="33">
        <v>98</v>
      </c>
    </row>
    <row r="16" spans="1:24" ht="15" thickBot="1">
      <c r="A16" s="32" t="s">
        <v>151</v>
      </c>
      <c r="B16" s="33">
        <v>2</v>
      </c>
      <c r="C16" s="33">
        <v>99</v>
      </c>
      <c r="D16" s="33">
        <v>16</v>
      </c>
      <c r="E16" s="33">
        <v>13</v>
      </c>
      <c r="F16" s="33">
        <v>99</v>
      </c>
      <c r="G16" s="33">
        <v>99</v>
      </c>
      <c r="H16" s="33">
        <v>5</v>
      </c>
      <c r="I16" s="33">
        <v>1</v>
      </c>
      <c r="J16" s="33">
        <v>99</v>
      </c>
      <c r="K16" s="33">
        <v>7</v>
      </c>
      <c r="L16" s="33">
        <v>2</v>
      </c>
      <c r="M16" s="33">
        <v>6</v>
      </c>
      <c r="N16" s="33">
        <v>7</v>
      </c>
      <c r="O16" s="33">
        <v>5</v>
      </c>
      <c r="P16" s="33">
        <v>8</v>
      </c>
      <c r="Q16" s="33">
        <v>4</v>
      </c>
      <c r="R16" s="33">
        <v>13</v>
      </c>
      <c r="S16" s="33">
        <v>10</v>
      </c>
      <c r="T16" s="33">
        <v>11</v>
      </c>
      <c r="U16" s="33">
        <v>10</v>
      </c>
      <c r="V16" s="33">
        <v>13</v>
      </c>
      <c r="W16" s="33">
        <v>18</v>
      </c>
      <c r="X16" s="33">
        <v>91</v>
      </c>
    </row>
    <row r="17" spans="1:24" ht="15" thickBot="1">
      <c r="A17" s="32" t="s">
        <v>152</v>
      </c>
      <c r="B17" s="33">
        <v>6</v>
      </c>
      <c r="C17" s="33">
        <v>7</v>
      </c>
      <c r="D17" s="33">
        <v>5</v>
      </c>
      <c r="E17" s="33">
        <v>8</v>
      </c>
      <c r="F17" s="33">
        <v>4</v>
      </c>
      <c r="G17" s="33">
        <v>6</v>
      </c>
      <c r="H17" s="33">
        <v>99</v>
      </c>
      <c r="I17" s="33">
        <v>99</v>
      </c>
      <c r="J17" s="33">
        <v>5</v>
      </c>
      <c r="K17" s="33">
        <v>2</v>
      </c>
      <c r="L17" s="33">
        <v>18</v>
      </c>
      <c r="M17" s="33">
        <v>10</v>
      </c>
      <c r="N17" s="33">
        <v>8</v>
      </c>
      <c r="O17" s="33">
        <v>7</v>
      </c>
      <c r="P17" s="33">
        <v>12</v>
      </c>
      <c r="Q17" s="33">
        <v>18</v>
      </c>
      <c r="R17" s="33">
        <v>14</v>
      </c>
      <c r="S17" s="33">
        <v>8</v>
      </c>
      <c r="T17" s="33">
        <v>12</v>
      </c>
      <c r="U17" s="33">
        <v>9</v>
      </c>
      <c r="V17" s="33">
        <v>7</v>
      </c>
      <c r="W17" s="33">
        <v>2</v>
      </c>
      <c r="X17" s="33">
        <v>86</v>
      </c>
    </row>
    <row r="18" spans="1:24" ht="15" thickBot="1">
      <c r="A18" s="32" t="s">
        <v>153</v>
      </c>
      <c r="B18" s="33">
        <v>4</v>
      </c>
      <c r="C18" s="33">
        <v>5</v>
      </c>
      <c r="D18" s="33">
        <v>9</v>
      </c>
      <c r="E18" s="33">
        <v>5</v>
      </c>
      <c r="F18" s="33">
        <v>9</v>
      </c>
      <c r="G18" s="33">
        <v>8</v>
      </c>
      <c r="H18" s="33">
        <v>6</v>
      </c>
      <c r="I18" s="33">
        <v>99</v>
      </c>
      <c r="J18" s="33">
        <v>9</v>
      </c>
      <c r="K18" s="33">
        <v>6</v>
      </c>
      <c r="L18" s="33">
        <v>7</v>
      </c>
      <c r="M18" s="33">
        <v>99</v>
      </c>
      <c r="N18" s="33">
        <v>15</v>
      </c>
      <c r="O18" s="33">
        <v>11</v>
      </c>
      <c r="P18" s="33">
        <v>99</v>
      </c>
      <c r="Q18" s="33">
        <v>14</v>
      </c>
      <c r="R18" s="33">
        <v>10</v>
      </c>
      <c r="S18" s="33">
        <v>20</v>
      </c>
      <c r="T18" s="33">
        <v>6</v>
      </c>
      <c r="U18" s="33">
        <v>99</v>
      </c>
      <c r="V18" s="33">
        <v>8</v>
      </c>
      <c r="W18" s="33">
        <v>99</v>
      </c>
      <c r="X18" s="33">
        <v>62</v>
      </c>
    </row>
    <row r="19" spans="1:24" ht="15" thickBot="1">
      <c r="A19" s="32" t="s">
        <v>154</v>
      </c>
      <c r="B19" s="33">
        <v>13</v>
      </c>
      <c r="C19" s="33">
        <v>18</v>
      </c>
      <c r="D19" s="33">
        <v>14</v>
      </c>
      <c r="E19" s="33">
        <v>15</v>
      </c>
      <c r="F19" s="33">
        <v>99</v>
      </c>
      <c r="G19" s="33">
        <v>14</v>
      </c>
      <c r="H19" s="33">
        <v>13</v>
      </c>
      <c r="I19" s="33">
        <v>9</v>
      </c>
      <c r="J19" s="33">
        <v>16</v>
      </c>
      <c r="K19" s="33">
        <v>10</v>
      </c>
      <c r="L19" s="33">
        <v>13</v>
      </c>
      <c r="M19" s="33">
        <v>15</v>
      </c>
      <c r="N19" s="33">
        <v>16</v>
      </c>
      <c r="O19" s="33">
        <v>13</v>
      </c>
      <c r="P19" s="33">
        <v>6</v>
      </c>
      <c r="Q19" s="33">
        <v>1</v>
      </c>
      <c r="R19" s="33">
        <v>6</v>
      </c>
      <c r="S19" s="33">
        <v>2</v>
      </c>
      <c r="T19" s="33">
        <v>10</v>
      </c>
      <c r="U19" s="33">
        <v>14</v>
      </c>
      <c r="V19" s="33">
        <v>9</v>
      </c>
      <c r="W19" s="33">
        <v>8</v>
      </c>
      <c r="X19" s="33">
        <v>47</v>
      </c>
    </row>
    <row r="20" spans="1:24" ht="15" thickBot="1">
      <c r="A20" s="32" t="s">
        <v>155</v>
      </c>
      <c r="B20" s="33">
        <v>18</v>
      </c>
      <c r="C20" s="33">
        <v>13</v>
      </c>
      <c r="D20" s="33">
        <v>7</v>
      </c>
      <c r="E20" s="33">
        <v>6</v>
      </c>
      <c r="F20" s="33">
        <v>6</v>
      </c>
      <c r="G20" s="33">
        <v>3</v>
      </c>
      <c r="H20" s="33">
        <v>11</v>
      </c>
      <c r="I20" s="33">
        <v>13</v>
      </c>
      <c r="J20" s="33">
        <v>12</v>
      </c>
      <c r="K20" s="33">
        <v>15</v>
      </c>
      <c r="L20" s="33">
        <v>14</v>
      </c>
      <c r="M20" s="33">
        <v>9</v>
      </c>
      <c r="N20" s="33">
        <v>13</v>
      </c>
      <c r="O20" s="33">
        <v>99</v>
      </c>
      <c r="P20" s="33">
        <v>4</v>
      </c>
      <c r="Q20" s="33">
        <v>11</v>
      </c>
      <c r="R20" s="33">
        <v>8</v>
      </c>
      <c r="S20" s="33">
        <v>18</v>
      </c>
      <c r="T20" s="33">
        <v>14</v>
      </c>
      <c r="U20" s="33">
        <v>18</v>
      </c>
      <c r="V20" s="33">
        <v>11</v>
      </c>
      <c r="W20" s="33">
        <v>17</v>
      </c>
      <c r="X20" s="33">
        <v>44</v>
      </c>
    </row>
    <row r="21" spans="1:24" ht="15" thickBot="1">
      <c r="A21" s="32" t="s">
        <v>156</v>
      </c>
      <c r="B21" s="33">
        <v>14</v>
      </c>
      <c r="C21" s="33">
        <v>11</v>
      </c>
      <c r="D21" s="33">
        <v>99</v>
      </c>
      <c r="E21" s="33">
        <v>11</v>
      </c>
      <c r="F21" s="33">
        <v>10</v>
      </c>
      <c r="G21" s="33">
        <v>17</v>
      </c>
      <c r="H21" s="33">
        <v>9</v>
      </c>
      <c r="I21" s="33">
        <v>15</v>
      </c>
      <c r="J21" s="33">
        <v>15</v>
      </c>
      <c r="K21" s="33">
        <v>9</v>
      </c>
      <c r="L21" s="33">
        <v>5</v>
      </c>
      <c r="M21" s="33">
        <v>4</v>
      </c>
      <c r="N21" s="33">
        <v>99</v>
      </c>
      <c r="O21" s="33">
        <v>99</v>
      </c>
      <c r="P21" s="33">
        <v>99</v>
      </c>
      <c r="Q21" s="33">
        <v>99</v>
      </c>
      <c r="R21" s="33">
        <v>99</v>
      </c>
      <c r="S21" s="33">
        <v>99</v>
      </c>
      <c r="T21" s="33">
        <v>99</v>
      </c>
      <c r="U21" s="33">
        <v>99</v>
      </c>
      <c r="V21" s="33">
        <v>99</v>
      </c>
      <c r="W21" s="33">
        <v>99</v>
      </c>
      <c r="X21" s="33">
        <v>21</v>
      </c>
    </row>
    <row r="22" spans="1:24" ht="15" thickBot="1">
      <c r="A22" s="32" t="s">
        <v>157</v>
      </c>
      <c r="B22" s="33">
        <v>17</v>
      </c>
      <c r="C22" s="33">
        <v>17</v>
      </c>
      <c r="D22" s="33">
        <v>15</v>
      </c>
      <c r="E22" s="33">
        <v>16</v>
      </c>
      <c r="F22" s="33">
        <v>13</v>
      </c>
      <c r="G22" s="33">
        <v>12</v>
      </c>
      <c r="H22" s="33">
        <v>14</v>
      </c>
      <c r="I22" s="33">
        <v>10</v>
      </c>
      <c r="J22" s="33">
        <v>10</v>
      </c>
      <c r="K22" s="33">
        <v>11</v>
      </c>
      <c r="L22" s="33">
        <v>9</v>
      </c>
      <c r="M22" s="33">
        <v>16</v>
      </c>
      <c r="N22" s="33">
        <v>14</v>
      </c>
      <c r="O22" s="33">
        <v>10</v>
      </c>
      <c r="P22" s="33">
        <v>15</v>
      </c>
      <c r="Q22" s="33">
        <v>17</v>
      </c>
      <c r="R22" s="33">
        <v>5</v>
      </c>
      <c r="S22" s="33">
        <v>6</v>
      </c>
      <c r="T22" s="33">
        <v>16</v>
      </c>
      <c r="U22" s="33">
        <v>16</v>
      </c>
      <c r="V22" s="33">
        <v>15</v>
      </c>
      <c r="W22" s="33">
        <v>14</v>
      </c>
      <c r="X22" s="33">
        <v>17</v>
      </c>
    </row>
    <row r="23" spans="1:24" ht="15" thickBot="1">
      <c r="A23" s="32" t="s">
        <v>158</v>
      </c>
      <c r="B23" s="33">
        <v>15</v>
      </c>
      <c r="C23" s="33">
        <v>9</v>
      </c>
      <c r="D23" s="33">
        <v>17</v>
      </c>
      <c r="E23" s="33">
        <v>10</v>
      </c>
      <c r="F23" s="33">
        <v>8</v>
      </c>
      <c r="G23" s="33">
        <v>2</v>
      </c>
      <c r="H23" s="33">
        <v>99</v>
      </c>
      <c r="I23" s="33">
        <v>14</v>
      </c>
      <c r="J23" s="33">
        <v>99</v>
      </c>
      <c r="K23" s="33">
        <v>99</v>
      </c>
      <c r="L23" s="33">
        <v>99</v>
      </c>
      <c r="M23" s="33">
        <v>99</v>
      </c>
      <c r="N23" s="33">
        <v>99</v>
      </c>
      <c r="O23" s="33">
        <v>99</v>
      </c>
      <c r="P23" s="33">
        <v>99</v>
      </c>
      <c r="Q23" s="33">
        <v>99</v>
      </c>
      <c r="R23" s="33">
        <v>99</v>
      </c>
      <c r="S23" s="33">
        <v>99</v>
      </c>
      <c r="T23" s="33">
        <v>99</v>
      </c>
      <c r="U23" s="33">
        <v>99</v>
      </c>
      <c r="V23" s="33">
        <v>99</v>
      </c>
      <c r="W23" s="33">
        <v>99</v>
      </c>
      <c r="X23" s="33">
        <v>16</v>
      </c>
    </row>
    <row r="24" spans="1:24" ht="15" thickBot="1">
      <c r="A24" s="32" t="s">
        <v>159</v>
      </c>
      <c r="B24" s="33">
        <v>20</v>
      </c>
      <c r="C24" s="33">
        <v>12</v>
      </c>
      <c r="D24" s="33">
        <v>11</v>
      </c>
      <c r="E24" s="33">
        <v>14</v>
      </c>
      <c r="F24" s="33">
        <v>15</v>
      </c>
      <c r="G24" s="33">
        <v>16</v>
      </c>
      <c r="H24" s="33">
        <v>99</v>
      </c>
      <c r="I24" s="33">
        <v>16</v>
      </c>
      <c r="J24" s="33">
        <v>17</v>
      </c>
      <c r="K24" s="33">
        <v>13</v>
      </c>
      <c r="L24" s="33">
        <v>12</v>
      </c>
      <c r="M24" s="33">
        <v>13</v>
      </c>
      <c r="N24" s="33">
        <v>10</v>
      </c>
      <c r="O24" s="33">
        <v>12</v>
      </c>
      <c r="P24" s="33">
        <v>14</v>
      </c>
      <c r="Q24" s="33">
        <v>12</v>
      </c>
      <c r="R24" s="33">
        <v>7</v>
      </c>
      <c r="S24" s="33">
        <v>4</v>
      </c>
      <c r="T24" s="33">
        <v>17</v>
      </c>
      <c r="U24" s="33">
        <v>12</v>
      </c>
      <c r="V24" s="33">
        <v>10</v>
      </c>
      <c r="W24" s="33">
        <v>99</v>
      </c>
      <c r="X24" s="33">
        <v>16</v>
      </c>
    </row>
    <row r="25" spans="1:24" ht="15" thickBot="1">
      <c r="A25" s="32" t="s">
        <v>160</v>
      </c>
      <c r="B25" s="33">
        <v>99</v>
      </c>
      <c r="C25" s="33">
        <v>99</v>
      </c>
      <c r="D25" s="33">
        <v>19</v>
      </c>
      <c r="E25" s="33">
        <v>12</v>
      </c>
      <c r="F25" s="33">
        <v>99</v>
      </c>
      <c r="G25" s="33">
        <v>99</v>
      </c>
      <c r="H25" s="33">
        <v>99</v>
      </c>
      <c r="I25" s="33">
        <v>99</v>
      </c>
      <c r="J25" s="33">
        <v>99</v>
      </c>
      <c r="K25" s="33">
        <v>99</v>
      </c>
      <c r="L25" s="33">
        <v>99</v>
      </c>
      <c r="M25" s="33">
        <v>99</v>
      </c>
      <c r="N25" s="33">
        <v>99</v>
      </c>
      <c r="O25" s="33">
        <v>99</v>
      </c>
      <c r="P25" s="33">
        <v>7</v>
      </c>
      <c r="Q25" s="33">
        <v>6</v>
      </c>
      <c r="R25" s="33">
        <v>11</v>
      </c>
      <c r="S25" s="33">
        <v>5</v>
      </c>
      <c r="T25" s="33">
        <v>99</v>
      </c>
      <c r="U25" s="33">
        <v>99</v>
      </c>
      <c r="V25" s="33">
        <v>16</v>
      </c>
      <c r="W25" s="33">
        <v>10</v>
      </c>
      <c r="X25" s="33">
        <v>16</v>
      </c>
    </row>
    <row r="26" spans="1:24" ht="15" thickBot="1">
      <c r="A26" s="32" t="s">
        <v>161</v>
      </c>
      <c r="B26" s="33">
        <v>12</v>
      </c>
      <c r="C26" s="33">
        <v>99</v>
      </c>
      <c r="D26" s="33">
        <v>12</v>
      </c>
      <c r="E26" s="33">
        <v>17</v>
      </c>
      <c r="F26" s="33">
        <v>12</v>
      </c>
      <c r="G26" s="33">
        <v>99</v>
      </c>
      <c r="H26" s="33">
        <v>8</v>
      </c>
      <c r="I26" s="33">
        <v>8</v>
      </c>
      <c r="J26" s="33">
        <v>7</v>
      </c>
      <c r="K26" s="33">
        <v>99</v>
      </c>
      <c r="L26" s="33">
        <v>11</v>
      </c>
      <c r="M26" s="33">
        <v>99</v>
      </c>
      <c r="N26" s="33">
        <v>11</v>
      </c>
      <c r="O26" s="33">
        <v>16</v>
      </c>
      <c r="P26" s="33">
        <v>13</v>
      </c>
      <c r="Q26" s="33">
        <v>13</v>
      </c>
      <c r="R26" s="33">
        <v>15</v>
      </c>
      <c r="S26" s="33">
        <v>13</v>
      </c>
      <c r="T26" s="33">
        <v>99</v>
      </c>
      <c r="U26" s="33">
        <v>19</v>
      </c>
      <c r="V26" s="33">
        <v>99</v>
      </c>
      <c r="W26" s="33">
        <v>99</v>
      </c>
      <c r="X26" s="33">
        <v>11</v>
      </c>
    </row>
    <row r="27" spans="1:24" ht="15" thickBot="1">
      <c r="A27" s="32" t="s">
        <v>162</v>
      </c>
      <c r="B27" s="33">
        <v>99</v>
      </c>
      <c r="C27" s="33">
        <v>99</v>
      </c>
      <c r="D27" s="33">
        <v>99</v>
      </c>
      <c r="E27" s="33">
        <v>99</v>
      </c>
      <c r="F27" s="33">
        <v>99</v>
      </c>
      <c r="G27" s="33">
        <v>99</v>
      </c>
      <c r="H27" s="33">
        <v>10</v>
      </c>
      <c r="I27" s="33">
        <v>4</v>
      </c>
      <c r="J27" s="33">
        <v>99</v>
      </c>
      <c r="K27" s="33">
        <v>99</v>
      </c>
      <c r="L27" s="33">
        <v>99</v>
      </c>
      <c r="M27" s="33">
        <v>99</v>
      </c>
      <c r="N27" s="33">
        <v>99</v>
      </c>
      <c r="O27" s="33">
        <v>99</v>
      </c>
      <c r="P27" s="33">
        <v>99</v>
      </c>
      <c r="Q27" s="33">
        <v>99</v>
      </c>
      <c r="R27" s="33">
        <v>99</v>
      </c>
      <c r="S27" s="33">
        <v>99</v>
      </c>
      <c r="T27" s="33">
        <v>99</v>
      </c>
      <c r="U27" s="33">
        <v>99</v>
      </c>
      <c r="V27" s="33">
        <v>99</v>
      </c>
      <c r="W27" s="33">
        <v>99</v>
      </c>
      <c r="X27" s="33">
        <v>9</v>
      </c>
    </row>
    <row r="28" spans="1:24" ht="15" thickBot="1">
      <c r="A28" s="32" t="s">
        <v>163</v>
      </c>
      <c r="B28" s="33">
        <v>99</v>
      </c>
      <c r="C28" s="33">
        <v>99</v>
      </c>
      <c r="D28" s="33">
        <v>99</v>
      </c>
      <c r="E28" s="33">
        <v>99</v>
      </c>
      <c r="F28" s="33">
        <v>99</v>
      </c>
      <c r="G28" s="33">
        <v>99</v>
      </c>
      <c r="H28" s="33">
        <v>99</v>
      </c>
      <c r="I28" s="33">
        <v>99</v>
      </c>
      <c r="J28" s="33">
        <v>99</v>
      </c>
      <c r="K28" s="33">
        <v>99</v>
      </c>
      <c r="L28" s="33">
        <v>99</v>
      </c>
      <c r="M28" s="33">
        <v>99</v>
      </c>
      <c r="N28" s="33">
        <v>99</v>
      </c>
      <c r="O28" s="33">
        <v>99</v>
      </c>
      <c r="P28" s="33">
        <v>99</v>
      </c>
      <c r="Q28" s="33">
        <v>99</v>
      </c>
      <c r="R28" s="33">
        <v>99</v>
      </c>
      <c r="S28" s="33">
        <v>99</v>
      </c>
      <c r="T28" s="33">
        <v>8</v>
      </c>
      <c r="U28" s="33">
        <v>8</v>
      </c>
      <c r="V28" s="33">
        <v>12</v>
      </c>
      <c r="W28" s="33">
        <v>12</v>
      </c>
      <c r="X28" s="33">
        <v>5</v>
      </c>
    </row>
    <row r="29" spans="1:24" ht="15" thickBot="1">
      <c r="A29" s="32" t="s">
        <v>164</v>
      </c>
      <c r="B29" s="33">
        <v>99</v>
      </c>
      <c r="C29" s="33">
        <v>99</v>
      </c>
      <c r="D29" s="33">
        <v>99</v>
      </c>
      <c r="E29" s="33">
        <v>99</v>
      </c>
      <c r="F29" s="33">
        <v>99</v>
      </c>
      <c r="G29" s="33">
        <v>99</v>
      </c>
      <c r="H29" s="33">
        <v>99</v>
      </c>
      <c r="I29" s="33">
        <v>99</v>
      </c>
      <c r="J29" s="33">
        <v>99</v>
      </c>
      <c r="K29" s="33">
        <v>99</v>
      </c>
      <c r="L29" s="33">
        <v>99</v>
      </c>
      <c r="M29" s="33">
        <v>99</v>
      </c>
      <c r="N29" s="33">
        <v>9</v>
      </c>
      <c r="O29" s="33">
        <v>14</v>
      </c>
      <c r="P29" s="33">
        <v>9</v>
      </c>
      <c r="Q29" s="33">
        <v>10</v>
      </c>
      <c r="R29" s="33">
        <v>99</v>
      </c>
      <c r="S29" s="33">
        <v>14</v>
      </c>
      <c r="T29" s="33">
        <v>99</v>
      </c>
      <c r="U29" s="33">
        <v>13</v>
      </c>
      <c r="V29" s="33">
        <v>14</v>
      </c>
      <c r="W29" s="33">
        <v>15</v>
      </c>
      <c r="X29" s="33">
        <v>4</v>
      </c>
    </row>
    <row r="30" spans="1:24" ht="15" thickBot="1">
      <c r="A30" s="32" t="s">
        <v>165</v>
      </c>
      <c r="B30" s="33">
        <v>19</v>
      </c>
      <c r="C30" s="33">
        <v>16</v>
      </c>
      <c r="D30" s="33">
        <v>18</v>
      </c>
      <c r="E30" s="33">
        <v>18</v>
      </c>
      <c r="F30" s="33">
        <v>14</v>
      </c>
      <c r="G30" s="33">
        <v>11</v>
      </c>
      <c r="H30" s="33">
        <v>99</v>
      </c>
      <c r="I30" s="33">
        <v>17</v>
      </c>
      <c r="J30" s="33">
        <v>18</v>
      </c>
      <c r="K30" s="33">
        <v>12</v>
      </c>
      <c r="L30" s="33">
        <v>15</v>
      </c>
      <c r="M30" s="33">
        <v>18</v>
      </c>
      <c r="N30" s="33">
        <v>12</v>
      </c>
      <c r="O30" s="33">
        <v>15</v>
      </c>
      <c r="P30" s="33">
        <v>11</v>
      </c>
      <c r="Q30" s="33">
        <v>15</v>
      </c>
      <c r="R30" s="33">
        <v>12</v>
      </c>
      <c r="S30" s="33">
        <v>17</v>
      </c>
      <c r="T30" s="33">
        <v>9</v>
      </c>
      <c r="U30" s="33">
        <v>15</v>
      </c>
      <c r="V30" s="33">
        <v>99</v>
      </c>
      <c r="W30" s="33">
        <v>16</v>
      </c>
      <c r="X30" s="33">
        <v>2</v>
      </c>
    </row>
    <row r="31" spans="1:24" ht="15" thickBot="1">
      <c r="A31" s="32" t="s">
        <v>166</v>
      </c>
      <c r="B31" s="33">
        <v>99</v>
      </c>
      <c r="C31" s="33">
        <v>99</v>
      </c>
      <c r="D31" s="33">
        <v>99</v>
      </c>
      <c r="E31" s="33">
        <v>99</v>
      </c>
      <c r="F31" s="33">
        <v>99</v>
      </c>
      <c r="G31" s="33">
        <v>15</v>
      </c>
      <c r="H31" s="33">
        <v>15</v>
      </c>
      <c r="I31" s="33">
        <v>11</v>
      </c>
      <c r="J31" s="33">
        <v>11</v>
      </c>
      <c r="K31" s="33">
        <v>17</v>
      </c>
      <c r="L31" s="33">
        <v>17</v>
      </c>
      <c r="M31" s="33">
        <v>11</v>
      </c>
      <c r="N31" s="33">
        <v>99</v>
      </c>
      <c r="O31" s="33">
        <v>99</v>
      </c>
      <c r="P31" s="33">
        <v>10</v>
      </c>
      <c r="Q31" s="33">
        <v>16</v>
      </c>
      <c r="R31" s="33">
        <v>16</v>
      </c>
      <c r="S31" s="33">
        <v>19</v>
      </c>
      <c r="T31" s="33">
        <v>99</v>
      </c>
      <c r="U31" s="33">
        <v>99</v>
      </c>
      <c r="V31" s="33">
        <v>99</v>
      </c>
      <c r="W31" s="33">
        <v>99</v>
      </c>
      <c r="X31" s="33">
        <v>1</v>
      </c>
    </row>
    <row r="32" spans="1:24" ht="15" thickBot="1">
      <c r="A32" s="32" t="s">
        <v>167</v>
      </c>
      <c r="B32" s="33">
        <v>99</v>
      </c>
      <c r="C32" s="33">
        <v>99</v>
      </c>
      <c r="D32" s="33">
        <v>99</v>
      </c>
      <c r="E32" s="33">
        <v>99</v>
      </c>
      <c r="F32" s="33">
        <v>99</v>
      </c>
      <c r="G32" s="33">
        <v>99</v>
      </c>
      <c r="H32" s="33">
        <v>99</v>
      </c>
      <c r="I32" s="33">
        <v>99</v>
      </c>
      <c r="J32" s="33">
        <v>99</v>
      </c>
      <c r="K32" s="33">
        <v>99</v>
      </c>
      <c r="L32" s="33">
        <v>99</v>
      </c>
      <c r="M32" s="33">
        <v>99</v>
      </c>
      <c r="N32" s="33">
        <v>99</v>
      </c>
      <c r="O32" s="33">
        <v>99</v>
      </c>
      <c r="P32" s="33">
        <v>99</v>
      </c>
      <c r="Q32" s="33">
        <v>99</v>
      </c>
      <c r="R32" s="33">
        <v>99</v>
      </c>
      <c r="S32" s="33">
        <v>99</v>
      </c>
      <c r="T32" s="33">
        <v>99</v>
      </c>
      <c r="U32" s="33">
        <v>99</v>
      </c>
      <c r="V32" s="33">
        <v>99</v>
      </c>
      <c r="W32" s="33">
        <v>13</v>
      </c>
      <c r="X32" s="33">
        <v>0</v>
      </c>
    </row>
    <row r="33" spans="1:24" ht="15" thickBot="1">
      <c r="A33" s="32" t="s">
        <v>168</v>
      </c>
      <c r="B33" s="33">
        <v>99</v>
      </c>
      <c r="C33" s="33">
        <v>99</v>
      </c>
      <c r="D33" s="33">
        <v>99</v>
      </c>
      <c r="E33" s="33">
        <v>99</v>
      </c>
      <c r="F33" s="33">
        <v>99</v>
      </c>
      <c r="G33" s="33">
        <v>99</v>
      </c>
      <c r="H33" s="33">
        <v>99</v>
      </c>
      <c r="I33" s="33">
        <v>99</v>
      </c>
      <c r="J33" s="33">
        <v>99</v>
      </c>
      <c r="K33" s="33">
        <v>99</v>
      </c>
      <c r="L33" s="33">
        <v>19</v>
      </c>
      <c r="M33" s="33">
        <v>14</v>
      </c>
      <c r="N33" s="33">
        <v>99</v>
      </c>
      <c r="O33" s="33">
        <v>99</v>
      </c>
      <c r="P33" s="33">
        <v>99</v>
      </c>
      <c r="Q33" s="33">
        <v>99</v>
      </c>
      <c r="R33" s="33">
        <v>99</v>
      </c>
      <c r="S33" s="33">
        <v>99</v>
      </c>
      <c r="T33" s="33">
        <v>99</v>
      </c>
      <c r="U33" s="33">
        <v>99</v>
      </c>
      <c r="V33" s="33">
        <v>99</v>
      </c>
      <c r="W33" s="33">
        <v>99</v>
      </c>
      <c r="X33" s="33">
        <v>0</v>
      </c>
    </row>
    <row r="34" spans="1:24" ht="15" thickBot="1">
      <c r="A34" s="32" t="s">
        <v>169</v>
      </c>
      <c r="B34" s="33">
        <v>16</v>
      </c>
      <c r="C34" s="33">
        <v>15</v>
      </c>
      <c r="D34" s="33">
        <v>99</v>
      </c>
      <c r="E34" s="33">
        <v>99</v>
      </c>
      <c r="F34" s="33">
        <v>99</v>
      </c>
      <c r="G34" s="33">
        <v>99</v>
      </c>
      <c r="H34" s="33">
        <v>99</v>
      </c>
      <c r="I34" s="33">
        <v>99</v>
      </c>
      <c r="J34" s="33">
        <v>99</v>
      </c>
      <c r="K34" s="33">
        <v>99</v>
      </c>
      <c r="L34" s="33">
        <v>99</v>
      </c>
      <c r="M34" s="33">
        <v>99</v>
      </c>
      <c r="N34" s="33">
        <v>99</v>
      </c>
      <c r="O34" s="33">
        <v>99</v>
      </c>
      <c r="P34" s="33">
        <v>99</v>
      </c>
      <c r="Q34" s="33">
        <v>99</v>
      </c>
      <c r="R34" s="33">
        <v>99</v>
      </c>
      <c r="S34" s="33">
        <v>99</v>
      </c>
      <c r="T34" s="33">
        <v>99</v>
      </c>
      <c r="U34" s="33">
        <v>99</v>
      </c>
      <c r="V34" s="33">
        <v>99</v>
      </c>
      <c r="W34" s="33">
        <v>99</v>
      </c>
      <c r="X34" s="33">
        <v>0</v>
      </c>
    </row>
    <row r="35" spans="1:24" ht="15" thickBot="1">
      <c r="A35" s="32" t="s">
        <v>170</v>
      </c>
      <c r="B35" s="33">
        <v>99</v>
      </c>
      <c r="C35" s="33">
        <v>99</v>
      </c>
      <c r="D35" s="33">
        <v>99</v>
      </c>
      <c r="E35" s="33">
        <v>99</v>
      </c>
      <c r="F35" s="33">
        <v>99</v>
      </c>
      <c r="G35" s="33">
        <v>99</v>
      </c>
      <c r="H35" s="33">
        <v>99</v>
      </c>
      <c r="I35" s="33">
        <v>99</v>
      </c>
      <c r="J35" s="33">
        <v>99</v>
      </c>
      <c r="K35" s="33">
        <v>99</v>
      </c>
      <c r="L35" s="33">
        <v>99</v>
      </c>
      <c r="M35" s="33">
        <v>99</v>
      </c>
      <c r="N35" s="33">
        <v>99</v>
      </c>
      <c r="O35" s="33">
        <v>99</v>
      </c>
      <c r="P35" s="33">
        <v>99</v>
      </c>
      <c r="Q35" s="33">
        <v>99</v>
      </c>
      <c r="R35" s="33">
        <v>99</v>
      </c>
      <c r="S35" s="33">
        <v>99</v>
      </c>
      <c r="T35" s="33">
        <v>15</v>
      </c>
      <c r="U35" s="33">
        <v>17</v>
      </c>
      <c r="V35" s="33">
        <v>99</v>
      </c>
      <c r="W35" s="33">
        <v>99</v>
      </c>
      <c r="X35" s="33">
        <v>0</v>
      </c>
    </row>
    <row r="36" spans="1:24" ht="15" thickBot="1">
      <c r="A36" s="32" t="s">
        <v>171</v>
      </c>
      <c r="B36" s="33">
        <v>99</v>
      </c>
      <c r="C36" s="33">
        <v>99</v>
      </c>
      <c r="D36" s="33">
        <v>99</v>
      </c>
      <c r="E36" s="33">
        <v>99</v>
      </c>
      <c r="F36" s="33">
        <v>99</v>
      </c>
      <c r="G36" s="33">
        <v>99</v>
      </c>
      <c r="H36" s="33">
        <v>99</v>
      </c>
      <c r="I36" s="33">
        <v>99</v>
      </c>
      <c r="J36" s="33">
        <v>19</v>
      </c>
      <c r="K36" s="33">
        <v>99</v>
      </c>
      <c r="L36" s="33">
        <v>99</v>
      </c>
      <c r="M36" s="33">
        <v>99</v>
      </c>
      <c r="N36" s="33">
        <v>99</v>
      </c>
      <c r="O36" s="33">
        <v>99</v>
      </c>
      <c r="P36" s="33">
        <v>99</v>
      </c>
      <c r="Q36" s="33">
        <v>99</v>
      </c>
      <c r="R36" s="33">
        <v>99</v>
      </c>
      <c r="S36" s="33">
        <v>99</v>
      </c>
      <c r="T36" s="33">
        <v>99</v>
      </c>
      <c r="U36" s="33">
        <v>99</v>
      </c>
      <c r="V36" s="33">
        <v>99</v>
      </c>
      <c r="W36" s="33">
        <v>99</v>
      </c>
      <c r="X36" s="33">
        <v>0</v>
      </c>
    </row>
    <row r="37" spans="1:24" ht="19.5" thickBot="1">
      <c r="A37" s="28"/>
    </row>
    <row r="38" spans="1:24" ht="15" thickBot="1">
      <c r="A38" s="32" t="s">
        <v>172</v>
      </c>
      <c r="B38" s="32" t="s">
        <v>120</v>
      </c>
      <c r="C38" s="32" t="s">
        <v>121</v>
      </c>
      <c r="D38" s="32" t="s">
        <v>122</v>
      </c>
      <c r="E38" s="32" t="s">
        <v>123</v>
      </c>
      <c r="F38" s="32" t="s">
        <v>124</v>
      </c>
      <c r="G38" s="32" t="s">
        <v>125</v>
      </c>
      <c r="H38" s="32" t="s">
        <v>126</v>
      </c>
      <c r="I38" s="32" t="s">
        <v>127</v>
      </c>
      <c r="J38" s="32" t="s">
        <v>128</v>
      </c>
      <c r="K38" s="32" t="s">
        <v>129</v>
      </c>
      <c r="L38" s="32" t="s">
        <v>130</v>
      </c>
      <c r="M38" s="32" t="s">
        <v>131</v>
      </c>
      <c r="N38" s="32" t="s">
        <v>132</v>
      </c>
      <c r="O38" s="32" t="s">
        <v>133</v>
      </c>
      <c r="P38" s="32" t="s">
        <v>134</v>
      </c>
      <c r="Q38" s="32" t="s">
        <v>135</v>
      </c>
      <c r="R38" s="32" t="s">
        <v>136</v>
      </c>
      <c r="S38" s="32" t="s">
        <v>137</v>
      </c>
      <c r="T38" s="32" t="s">
        <v>138</v>
      </c>
      <c r="U38" s="32" t="s">
        <v>139</v>
      </c>
      <c r="V38" s="32" t="s">
        <v>140</v>
      </c>
      <c r="W38" s="32" t="s">
        <v>141</v>
      </c>
    </row>
    <row r="39" spans="1:24" ht="21.75" thickBot="1">
      <c r="A39" s="32" t="s">
        <v>173</v>
      </c>
      <c r="B39" s="33" t="s">
        <v>174</v>
      </c>
      <c r="C39" s="33" t="s">
        <v>175</v>
      </c>
      <c r="D39" s="33" t="s">
        <v>174</v>
      </c>
      <c r="E39" s="33" t="s">
        <v>176</v>
      </c>
      <c r="F39" s="33" t="s">
        <v>177</v>
      </c>
      <c r="G39" s="33" t="s">
        <v>178</v>
      </c>
      <c r="H39" s="33" t="s">
        <v>174</v>
      </c>
      <c r="I39" s="33" t="s">
        <v>179</v>
      </c>
      <c r="J39" s="33" t="s">
        <v>180</v>
      </c>
      <c r="K39" s="33" t="s">
        <v>181</v>
      </c>
      <c r="L39" s="33" t="s">
        <v>174</v>
      </c>
      <c r="M39" s="33" t="s">
        <v>182</v>
      </c>
      <c r="N39" s="33" t="s">
        <v>174</v>
      </c>
      <c r="O39" s="33" t="s">
        <v>174</v>
      </c>
      <c r="P39" s="33" t="s">
        <v>183</v>
      </c>
      <c r="Q39" s="33" t="s">
        <v>184</v>
      </c>
      <c r="R39" s="33" t="s">
        <v>185</v>
      </c>
      <c r="S39" s="33" t="s">
        <v>174</v>
      </c>
      <c r="T39" s="33" t="s">
        <v>186</v>
      </c>
      <c r="U39" s="33" t="s">
        <v>174</v>
      </c>
      <c r="V39" s="33" t="s">
        <v>174</v>
      </c>
      <c r="W39" s="33" t="s">
        <v>174</v>
      </c>
    </row>
    <row r="40" spans="1:24" ht="21.75" thickBot="1">
      <c r="A40" s="32" t="s">
        <v>187</v>
      </c>
      <c r="B40" s="33" t="s">
        <v>174</v>
      </c>
      <c r="C40" s="33" t="s">
        <v>174</v>
      </c>
      <c r="D40" s="33" t="s">
        <v>174</v>
      </c>
      <c r="E40" s="33" t="s">
        <v>174</v>
      </c>
      <c r="F40" s="33" t="s">
        <v>174</v>
      </c>
      <c r="G40" s="33" t="s">
        <v>188</v>
      </c>
      <c r="H40" s="33" t="s">
        <v>174</v>
      </c>
      <c r="I40" s="33" t="s">
        <v>189</v>
      </c>
      <c r="J40" s="33" t="s">
        <v>180</v>
      </c>
      <c r="K40" s="33" t="s">
        <v>181</v>
      </c>
      <c r="L40" s="33" t="s">
        <v>174</v>
      </c>
      <c r="M40" s="33" t="s">
        <v>190</v>
      </c>
      <c r="N40" s="33" t="s">
        <v>174</v>
      </c>
      <c r="O40" s="33" t="s">
        <v>174</v>
      </c>
      <c r="P40" s="33" t="s">
        <v>191</v>
      </c>
      <c r="Q40" s="33" t="s">
        <v>188</v>
      </c>
      <c r="R40" s="33" t="s">
        <v>188</v>
      </c>
      <c r="S40" s="33" t="s">
        <v>174</v>
      </c>
      <c r="T40" s="33" t="s">
        <v>186</v>
      </c>
      <c r="U40" s="33" t="s">
        <v>174</v>
      </c>
      <c r="V40" s="33" t="s">
        <v>174</v>
      </c>
      <c r="W40" s="33" t="s">
        <v>174</v>
      </c>
    </row>
    <row r="41" spans="1:24" ht="21.75" thickBot="1">
      <c r="A41" s="32" t="s">
        <v>192</v>
      </c>
      <c r="B41" s="33" t="s">
        <v>174</v>
      </c>
      <c r="C41" s="33" t="s">
        <v>174</v>
      </c>
      <c r="D41" s="33" t="s">
        <v>174</v>
      </c>
      <c r="E41" s="33" t="s">
        <v>174</v>
      </c>
      <c r="F41" s="33" t="s">
        <v>174</v>
      </c>
      <c r="G41" s="33" t="s">
        <v>188</v>
      </c>
      <c r="H41" s="33" t="s">
        <v>174</v>
      </c>
      <c r="I41" s="33" t="s">
        <v>189</v>
      </c>
      <c r="J41" s="33" t="s">
        <v>180</v>
      </c>
      <c r="K41" s="33" t="s">
        <v>193</v>
      </c>
      <c r="L41" s="33" t="s">
        <v>174</v>
      </c>
      <c r="M41" s="33" t="s">
        <v>190</v>
      </c>
      <c r="N41" s="33" t="s">
        <v>174</v>
      </c>
      <c r="O41" s="33" t="s">
        <v>174</v>
      </c>
      <c r="P41" s="33" t="s">
        <v>194</v>
      </c>
      <c r="Q41" s="33" t="s">
        <v>188</v>
      </c>
      <c r="R41" s="33" t="s">
        <v>188</v>
      </c>
      <c r="S41" s="33" t="s">
        <v>174</v>
      </c>
      <c r="T41" s="33" t="s">
        <v>186</v>
      </c>
      <c r="U41" s="33" t="s">
        <v>174</v>
      </c>
      <c r="V41" s="33" t="s">
        <v>174</v>
      </c>
      <c r="W41" s="33" t="s">
        <v>174</v>
      </c>
    </row>
    <row r="42" spans="1:24" ht="21.75" thickBot="1">
      <c r="A42" s="32" t="s">
        <v>195</v>
      </c>
      <c r="B42" s="33" t="s">
        <v>174</v>
      </c>
      <c r="C42" s="33" t="s">
        <v>174</v>
      </c>
      <c r="D42" s="33" t="s">
        <v>174</v>
      </c>
      <c r="E42" s="33" t="s">
        <v>174</v>
      </c>
      <c r="F42" s="33" t="s">
        <v>174</v>
      </c>
      <c r="G42" s="33" t="s">
        <v>188</v>
      </c>
      <c r="H42" s="33" t="s">
        <v>174</v>
      </c>
      <c r="I42" s="33" t="s">
        <v>189</v>
      </c>
      <c r="J42" s="33" t="s">
        <v>180</v>
      </c>
      <c r="K42" s="33" t="s">
        <v>193</v>
      </c>
      <c r="L42" s="33" t="s">
        <v>174</v>
      </c>
      <c r="M42" s="33" t="s">
        <v>190</v>
      </c>
      <c r="N42" s="33" t="s">
        <v>174</v>
      </c>
      <c r="O42" s="33" t="s">
        <v>174</v>
      </c>
      <c r="P42" s="33" t="s">
        <v>194</v>
      </c>
      <c r="Q42" s="33" t="s">
        <v>188</v>
      </c>
      <c r="R42" s="33" t="s">
        <v>188</v>
      </c>
      <c r="S42" s="33" t="s">
        <v>174</v>
      </c>
      <c r="T42" s="33" t="s">
        <v>186</v>
      </c>
      <c r="U42" s="33" t="s">
        <v>174</v>
      </c>
      <c r="V42" s="33" t="s">
        <v>174</v>
      </c>
      <c r="W42" s="33" t="s">
        <v>174</v>
      </c>
    </row>
    <row r="43" spans="1:24" ht="21.75" thickBot="1">
      <c r="A43" s="32" t="s">
        <v>196</v>
      </c>
      <c r="B43" s="33" t="s">
        <v>174</v>
      </c>
      <c r="C43" s="33" t="s">
        <v>174</v>
      </c>
      <c r="D43" s="33" t="s">
        <v>174</v>
      </c>
      <c r="E43" s="33" t="s">
        <v>174</v>
      </c>
      <c r="F43" s="33" t="s">
        <v>174</v>
      </c>
      <c r="G43" s="33" t="s">
        <v>174</v>
      </c>
      <c r="H43" s="33" t="s">
        <v>174</v>
      </c>
      <c r="I43" s="33" t="s">
        <v>189</v>
      </c>
      <c r="J43" s="33" t="s">
        <v>180</v>
      </c>
      <c r="K43" s="33" t="s">
        <v>193</v>
      </c>
      <c r="L43" s="33" t="s">
        <v>174</v>
      </c>
      <c r="M43" s="33" t="s">
        <v>174</v>
      </c>
      <c r="N43" s="33" t="s">
        <v>174</v>
      </c>
      <c r="O43" s="33" t="s">
        <v>174</v>
      </c>
      <c r="P43" s="33" t="s">
        <v>174</v>
      </c>
      <c r="Q43" s="33" t="s">
        <v>188</v>
      </c>
      <c r="R43" s="33" t="s">
        <v>188</v>
      </c>
      <c r="S43" s="33" t="s">
        <v>174</v>
      </c>
      <c r="T43" s="33" t="s">
        <v>186</v>
      </c>
      <c r="U43" s="33" t="s">
        <v>174</v>
      </c>
      <c r="V43" s="33" t="s">
        <v>174</v>
      </c>
      <c r="W43" s="33" t="s">
        <v>174</v>
      </c>
    </row>
    <row r="44" spans="1:24" ht="21.75" thickBot="1">
      <c r="A44" s="32" t="s">
        <v>197</v>
      </c>
      <c r="B44" s="33" t="s">
        <v>174</v>
      </c>
      <c r="C44" s="33" t="s">
        <v>174</v>
      </c>
      <c r="D44" s="33" t="s">
        <v>174</v>
      </c>
      <c r="E44" s="33" t="s">
        <v>174</v>
      </c>
      <c r="F44" s="33" t="s">
        <v>174</v>
      </c>
      <c r="G44" s="33" t="s">
        <v>174</v>
      </c>
      <c r="H44" s="33" t="s">
        <v>174</v>
      </c>
      <c r="I44" s="33" t="s">
        <v>189</v>
      </c>
      <c r="J44" s="33" t="s">
        <v>180</v>
      </c>
      <c r="K44" s="33" t="s">
        <v>193</v>
      </c>
      <c r="L44" s="33" t="s">
        <v>174</v>
      </c>
      <c r="M44" s="33" t="s">
        <v>174</v>
      </c>
      <c r="N44" s="33" t="s">
        <v>174</v>
      </c>
      <c r="O44" s="33" t="s">
        <v>174</v>
      </c>
      <c r="P44" s="33" t="s">
        <v>174</v>
      </c>
      <c r="Q44" s="33" t="s">
        <v>188</v>
      </c>
      <c r="R44" s="33" t="s">
        <v>188</v>
      </c>
      <c r="S44" s="33" t="s">
        <v>174</v>
      </c>
      <c r="T44" s="33" t="s">
        <v>186</v>
      </c>
      <c r="U44" s="33" t="s">
        <v>174</v>
      </c>
      <c r="V44" s="33" t="s">
        <v>174</v>
      </c>
      <c r="W44" s="33" t="s">
        <v>174</v>
      </c>
    </row>
    <row r="45" spans="1:24" ht="21.75" thickBot="1">
      <c r="A45" s="32" t="s">
        <v>198</v>
      </c>
      <c r="B45" s="33" t="s">
        <v>174</v>
      </c>
      <c r="C45" s="33" t="s">
        <v>174</v>
      </c>
      <c r="D45" s="33" t="s">
        <v>174</v>
      </c>
      <c r="E45" s="33" t="s">
        <v>174</v>
      </c>
      <c r="F45" s="33" t="s">
        <v>174</v>
      </c>
      <c r="G45" s="33" t="s">
        <v>174</v>
      </c>
      <c r="H45" s="33" t="s">
        <v>174</v>
      </c>
      <c r="I45" s="33" t="s">
        <v>189</v>
      </c>
      <c r="J45" s="33" t="s">
        <v>180</v>
      </c>
      <c r="K45" s="33" t="s">
        <v>174</v>
      </c>
      <c r="L45" s="33" t="s">
        <v>174</v>
      </c>
      <c r="M45" s="33" t="s">
        <v>174</v>
      </c>
      <c r="N45" s="33" t="s">
        <v>174</v>
      </c>
      <c r="O45" s="33" t="s">
        <v>174</v>
      </c>
      <c r="P45" s="33" t="s">
        <v>174</v>
      </c>
      <c r="Q45" s="33" t="s">
        <v>199</v>
      </c>
      <c r="R45" s="33" t="s">
        <v>188</v>
      </c>
      <c r="S45" s="33" t="s">
        <v>174</v>
      </c>
      <c r="T45" s="33" t="s">
        <v>186</v>
      </c>
      <c r="U45" s="33" t="s">
        <v>174</v>
      </c>
      <c r="V45" s="33" t="s">
        <v>174</v>
      </c>
      <c r="W45" s="33" t="s">
        <v>174</v>
      </c>
    </row>
    <row r="46" spans="1:24" ht="21.75" thickBot="1">
      <c r="A46" s="32" t="s">
        <v>200</v>
      </c>
      <c r="B46" s="33" t="s">
        <v>174</v>
      </c>
      <c r="C46" s="33" t="s">
        <v>174</v>
      </c>
      <c r="D46" s="33" t="s">
        <v>174</v>
      </c>
      <c r="E46" s="33" t="s">
        <v>174</v>
      </c>
      <c r="F46" s="33" t="s">
        <v>174</v>
      </c>
      <c r="G46" s="33" t="s">
        <v>174</v>
      </c>
      <c r="H46" s="33" t="s">
        <v>174</v>
      </c>
      <c r="I46" s="33" t="s">
        <v>189</v>
      </c>
      <c r="J46" s="33" t="s">
        <v>180</v>
      </c>
      <c r="K46" s="33" t="s">
        <v>174</v>
      </c>
      <c r="L46" s="33" t="s">
        <v>174</v>
      </c>
      <c r="M46" s="33" t="s">
        <v>174</v>
      </c>
      <c r="N46" s="33" t="s">
        <v>174</v>
      </c>
      <c r="O46" s="33" t="s">
        <v>174</v>
      </c>
      <c r="P46" s="33" t="s">
        <v>174</v>
      </c>
      <c r="Q46" s="33" t="s">
        <v>199</v>
      </c>
      <c r="R46" s="33" t="s">
        <v>188</v>
      </c>
      <c r="S46" s="33" t="s">
        <v>174</v>
      </c>
      <c r="T46" s="33" t="s">
        <v>186</v>
      </c>
      <c r="U46" s="33" t="s">
        <v>174</v>
      </c>
      <c r="V46" s="33" t="s">
        <v>174</v>
      </c>
      <c r="W46" s="33" t="s">
        <v>174</v>
      </c>
    </row>
    <row r="47" spans="1:24" ht="15" thickBot="1">
      <c r="A47" s="32" t="s">
        <v>201</v>
      </c>
      <c r="B47" s="33" t="s">
        <v>174</v>
      </c>
      <c r="C47" s="33" t="s">
        <v>174</v>
      </c>
      <c r="D47" s="33" t="s">
        <v>174</v>
      </c>
      <c r="E47" s="33" t="s">
        <v>174</v>
      </c>
      <c r="F47" s="33" t="s">
        <v>174</v>
      </c>
      <c r="G47" s="33" t="s">
        <v>174</v>
      </c>
      <c r="H47" s="33" t="s">
        <v>174</v>
      </c>
      <c r="I47" s="33" t="s">
        <v>174</v>
      </c>
      <c r="J47" s="33" t="s">
        <v>180</v>
      </c>
      <c r="K47" s="33" t="s">
        <v>174</v>
      </c>
      <c r="L47" s="33" t="s">
        <v>174</v>
      </c>
      <c r="M47" s="33" t="s">
        <v>174</v>
      </c>
      <c r="N47" s="33" t="s">
        <v>174</v>
      </c>
      <c r="O47" s="33" t="s">
        <v>174</v>
      </c>
      <c r="P47" s="33" t="s">
        <v>174</v>
      </c>
      <c r="Q47" s="33" t="s">
        <v>199</v>
      </c>
      <c r="R47" s="33" t="s">
        <v>174</v>
      </c>
      <c r="S47" s="33" t="s">
        <v>174</v>
      </c>
      <c r="T47" s="33" t="s">
        <v>180</v>
      </c>
      <c r="U47" s="33" t="s">
        <v>174</v>
      </c>
      <c r="V47" s="33" t="s">
        <v>174</v>
      </c>
      <c r="W47" s="33" t="s">
        <v>174</v>
      </c>
    </row>
    <row r="48" spans="1:24" ht="15" thickBot="1">
      <c r="A48" s="32" t="s">
        <v>202</v>
      </c>
      <c r="B48" s="33" t="s">
        <v>174</v>
      </c>
      <c r="C48" s="33" t="s">
        <v>174</v>
      </c>
      <c r="D48" s="33" t="s">
        <v>174</v>
      </c>
      <c r="E48" s="33" t="s">
        <v>174</v>
      </c>
      <c r="F48" s="33" t="s">
        <v>174</v>
      </c>
      <c r="G48" s="33" t="s">
        <v>174</v>
      </c>
      <c r="H48" s="33" t="s">
        <v>174</v>
      </c>
      <c r="I48" s="33" t="s">
        <v>174</v>
      </c>
      <c r="J48" s="33" t="s">
        <v>203</v>
      </c>
      <c r="K48" s="33" t="s">
        <v>174</v>
      </c>
      <c r="L48" s="33" t="s">
        <v>174</v>
      </c>
      <c r="M48" s="33" t="s">
        <v>174</v>
      </c>
      <c r="N48" s="33" t="s">
        <v>174</v>
      </c>
      <c r="O48" s="33" t="s">
        <v>174</v>
      </c>
      <c r="P48" s="33" t="s">
        <v>174</v>
      </c>
      <c r="Q48" s="33" t="s">
        <v>199</v>
      </c>
      <c r="R48" s="33" t="s">
        <v>174</v>
      </c>
      <c r="S48" s="33" t="s">
        <v>174</v>
      </c>
      <c r="T48" s="33" t="s">
        <v>174</v>
      </c>
      <c r="U48" s="33" t="s">
        <v>174</v>
      </c>
      <c r="V48" s="33" t="s">
        <v>174</v>
      </c>
      <c r="W48" s="33" t="s">
        <v>174</v>
      </c>
    </row>
    <row r="49" spans="1:23" ht="15" thickBot="1">
      <c r="A49" s="32" t="s">
        <v>204</v>
      </c>
      <c r="B49" s="33" t="s">
        <v>174</v>
      </c>
      <c r="C49" s="33" t="s">
        <v>174</v>
      </c>
      <c r="D49" s="33" t="s">
        <v>174</v>
      </c>
      <c r="E49" s="33" t="s">
        <v>174</v>
      </c>
      <c r="F49" s="33" t="s">
        <v>174</v>
      </c>
      <c r="G49" s="33" t="s">
        <v>174</v>
      </c>
      <c r="H49" s="33" t="s">
        <v>174</v>
      </c>
      <c r="I49" s="33" t="s">
        <v>174</v>
      </c>
      <c r="J49" s="33" t="s">
        <v>203</v>
      </c>
      <c r="K49" s="33" t="s">
        <v>174</v>
      </c>
      <c r="L49" s="33" t="s">
        <v>174</v>
      </c>
      <c r="M49" s="33" t="s">
        <v>174</v>
      </c>
      <c r="N49" s="33" t="s">
        <v>174</v>
      </c>
      <c r="O49" s="33" t="s">
        <v>174</v>
      </c>
      <c r="P49" s="33" t="s">
        <v>174</v>
      </c>
      <c r="Q49" s="33" t="s">
        <v>199</v>
      </c>
      <c r="R49" s="33" t="s">
        <v>174</v>
      </c>
      <c r="S49" s="33" t="s">
        <v>174</v>
      </c>
      <c r="T49" s="33" t="s">
        <v>174</v>
      </c>
      <c r="U49" s="33" t="s">
        <v>174</v>
      </c>
      <c r="V49" s="33" t="s">
        <v>174</v>
      </c>
      <c r="W49" s="33" t="s">
        <v>174</v>
      </c>
    </row>
    <row r="50" spans="1:23" ht="15" thickBot="1">
      <c r="A50" s="32" t="s">
        <v>205</v>
      </c>
      <c r="B50" s="33" t="s">
        <v>174</v>
      </c>
      <c r="C50" s="33" t="s">
        <v>174</v>
      </c>
      <c r="D50" s="33" t="s">
        <v>174</v>
      </c>
      <c r="E50" s="33" t="s">
        <v>174</v>
      </c>
      <c r="F50" s="33" t="s">
        <v>174</v>
      </c>
      <c r="G50" s="33" t="s">
        <v>174</v>
      </c>
      <c r="H50" s="33" t="s">
        <v>174</v>
      </c>
      <c r="I50" s="33" t="s">
        <v>174</v>
      </c>
      <c r="J50" s="33" t="s">
        <v>203</v>
      </c>
      <c r="K50" s="33" t="s">
        <v>174</v>
      </c>
      <c r="L50" s="33" t="s">
        <v>174</v>
      </c>
      <c r="M50" s="33" t="s">
        <v>174</v>
      </c>
      <c r="N50" s="33" t="s">
        <v>174</v>
      </c>
      <c r="O50" s="33" t="s">
        <v>174</v>
      </c>
      <c r="P50" s="33" t="s">
        <v>174</v>
      </c>
      <c r="Q50" s="33" t="s">
        <v>174</v>
      </c>
      <c r="R50" s="33" t="s">
        <v>174</v>
      </c>
      <c r="S50" s="33" t="s">
        <v>174</v>
      </c>
      <c r="T50" s="33" t="s">
        <v>174</v>
      </c>
      <c r="U50" s="33" t="s">
        <v>174</v>
      </c>
      <c r="V50" s="33" t="s">
        <v>174</v>
      </c>
      <c r="W50" s="33" t="s">
        <v>174</v>
      </c>
    </row>
    <row r="51" spans="1:23" ht="15" thickBot="1">
      <c r="A51" s="32" t="s">
        <v>206</v>
      </c>
      <c r="B51" s="33" t="s">
        <v>174</v>
      </c>
      <c r="C51" s="33" t="s">
        <v>174</v>
      </c>
      <c r="D51" s="33" t="s">
        <v>174</v>
      </c>
      <c r="E51" s="33" t="s">
        <v>174</v>
      </c>
      <c r="F51" s="33" t="s">
        <v>174</v>
      </c>
      <c r="G51" s="33" t="s">
        <v>174</v>
      </c>
      <c r="H51" s="33" t="s">
        <v>174</v>
      </c>
      <c r="I51" s="33" t="s">
        <v>174</v>
      </c>
      <c r="J51" s="33" t="s">
        <v>174</v>
      </c>
      <c r="K51" s="33" t="s">
        <v>174</v>
      </c>
      <c r="L51" s="33" t="s">
        <v>174</v>
      </c>
      <c r="M51" s="33" t="s">
        <v>174</v>
      </c>
      <c r="N51" s="33" t="s">
        <v>174</v>
      </c>
      <c r="O51" s="33" t="s">
        <v>174</v>
      </c>
      <c r="P51" s="33" t="s">
        <v>174</v>
      </c>
      <c r="Q51" s="33" t="s">
        <v>174</v>
      </c>
      <c r="R51" s="33" t="s">
        <v>174</v>
      </c>
      <c r="S51" s="33" t="s">
        <v>174</v>
      </c>
      <c r="T51" s="33" t="s">
        <v>174</v>
      </c>
      <c r="U51" s="33" t="s">
        <v>174</v>
      </c>
      <c r="V51" s="33" t="s">
        <v>174</v>
      </c>
      <c r="W51" s="33" t="s">
        <v>174</v>
      </c>
    </row>
    <row r="52" spans="1:23" ht="15" thickBot="1">
      <c r="A52" s="32" t="s">
        <v>207</v>
      </c>
      <c r="B52" s="33" t="s">
        <v>174</v>
      </c>
      <c r="C52" s="33" t="s">
        <v>174</v>
      </c>
      <c r="D52" s="33" t="s">
        <v>174</v>
      </c>
      <c r="E52" s="33" t="s">
        <v>174</v>
      </c>
      <c r="F52" s="33" t="s">
        <v>174</v>
      </c>
      <c r="G52" s="33" t="s">
        <v>174</v>
      </c>
      <c r="H52" s="33" t="s">
        <v>174</v>
      </c>
      <c r="I52" s="33" t="s">
        <v>174</v>
      </c>
      <c r="J52" s="33" t="s">
        <v>174</v>
      </c>
      <c r="K52" s="33" t="s">
        <v>174</v>
      </c>
      <c r="L52" s="33" t="s">
        <v>174</v>
      </c>
      <c r="M52" s="33" t="s">
        <v>174</v>
      </c>
      <c r="N52" s="33" t="s">
        <v>174</v>
      </c>
      <c r="O52" s="33" t="s">
        <v>174</v>
      </c>
      <c r="P52" s="33" t="s">
        <v>174</v>
      </c>
      <c r="Q52" s="33" t="s">
        <v>174</v>
      </c>
      <c r="R52" s="33" t="s">
        <v>174</v>
      </c>
      <c r="S52" s="33" t="s">
        <v>174</v>
      </c>
      <c r="T52" s="33" t="s">
        <v>174</v>
      </c>
      <c r="U52" s="33" t="s">
        <v>174</v>
      </c>
      <c r="V52" s="33" t="s">
        <v>174</v>
      </c>
      <c r="W52" s="33" t="s">
        <v>174</v>
      </c>
    </row>
    <row r="53" spans="1:23" ht="15" thickBot="1">
      <c r="A53" s="32" t="s">
        <v>208</v>
      </c>
      <c r="B53" s="33" t="s">
        <v>174</v>
      </c>
      <c r="C53" s="33" t="s">
        <v>174</v>
      </c>
      <c r="D53" s="33" t="s">
        <v>174</v>
      </c>
      <c r="E53" s="33" t="s">
        <v>174</v>
      </c>
      <c r="F53" s="33" t="s">
        <v>174</v>
      </c>
      <c r="G53" s="33" t="s">
        <v>174</v>
      </c>
      <c r="H53" s="33" t="s">
        <v>174</v>
      </c>
      <c r="I53" s="33" t="s">
        <v>174</v>
      </c>
      <c r="J53" s="33" t="s">
        <v>174</v>
      </c>
      <c r="K53" s="33" t="s">
        <v>174</v>
      </c>
      <c r="L53" s="33" t="s">
        <v>174</v>
      </c>
      <c r="M53" s="33" t="s">
        <v>174</v>
      </c>
      <c r="N53" s="33" t="s">
        <v>174</v>
      </c>
      <c r="O53" s="33" t="s">
        <v>174</v>
      </c>
      <c r="P53" s="33" t="s">
        <v>174</v>
      </c>
      <c r="Q53" s="33" t="s">
        <v>174</v>
      </c>
      <c r="R53" s="33" t="s">
        <v>174</v>
      </c>
      <c r="S53" s="33" t="s">
        <v>174</v>
      </c>
      <c r="T53" s="33" t="s">
        <v>174</v>
      </c>
      <c r="U53" s="33" t="s">
        <v>174</v>
      </c>
      <c r="V53" s="33" t="s">
        <v>174</v>
      </c>
      <c r="W53" s="33" t="s">
        <v>174</v>
      </c>
    </row>
    <row r="54" spans="1:23" ht="15" thickBot="1">
      <c r="A54" s="32" t="s">
        <v>209</v>
      </c>
      <c r="B54" s="33" t="s">
        <v>174</v>
      </c>
      <c r="C54" s="33" t="s">
        <v>174</v>
      </c>
      <c r="D54" s="33" t="s">
        <v>174</v>
      </c>
      <c r="E54" s="33" t="s">
        <v>174</v>
      </c>
      <c r="F54" s="33" t="s">
        <v>174</v>
      </c>
      <c r="G54" s="33" t="s">
        <v>174</v>
      </c>
      <c r="H54" s="33" t="s">
        <v>174</v>
      </c>
      <c r="I54" s="33" t="s">
        <v>174</v>
      </c>
      <c r="J54" s="33" t="s">
        <v>174</v>
      </c>
      <c r="K54" s="33" t="s">
        <v>174</v>
      </c>
      <c r="L54" s="33" t="s">
        <v>174</v>
      </c>
      <c r="M54" s="33" t="s">
        <v>174</v>
      </c>
      <c r="N54" s="33" t="s">
        <v>174</v>
      </c>
      <c r="O54" s="33" t="s">
        <v>174</v>
      </c>
      <c r="P54" s="33" t="s">
        <v>174</v>
      </c>
      <c r="Q54" s="33" t="s">
        <v>174</v>
      </c>
      <c r="R54" s="33" t="s">
        <v>174</v>
      </c>
      <c r="S54" s="33" t="s">
        <v>174</v>
      </c>
      <c r="T54" s="33" t="s">
        <v>174</v>
      </c>
      <c r="U54" s="33" t="s">
        <v>174</v>
      </c>
      <c r="V54" s="33" t="s">
        <v>174</v>
      </c>
      <c r="W54" s="33" t="s">
        <v>174</v>
      </c>
    </row>
    <row r="55" spans="1:23" ht="15" thickBot="1">
      <c r="A55" s="32" t="s">
        <v>210</v>
      </c>
      <c r="B55" s="33" t="s">
        <v>174</v>
      </c>
      <c r="C55" s="33" t="s">
        <v>174</v>
      </c>
      <c r="D55" s="33" t="s">
        <v>174</v>
      </c>
      <c r="E55" s="33" t="s">
        <v>174</v>
      </c>
      <c r="F55" s="33" t="s">
        <v>174</v>
      </c>
      <c r="G55" s="33" t="s">
        <v>174</v>
      </c>
      <c r="H55" s="33" t="s">
        <v>174</v>
      </c>
      <c r="I55" s="33" t="s">
        <v>174</v>
      </c>
      <c r="J55" s="33" t="s">
        <v>174</v>
      </c>
      <c r="K55" s="33" t="s">
        <v>174</v>
      </c>
      <c r="L55" s="33" t="s">
        <v>174</v>
      </c>
      <c r="M55" s="33" t="s">
        <v>174</v>
      </c>
      <c r="N55" s="33" t="s">
        <v>174</v>
      </c>
      <c r="O55" s="33" t="s">
        <v>174</v>
      </c>
      <c r="P55" s="33" t="s">
        <v>174</v>
      </c>
      <c r="Q55" s="33" t="s">
        <v>174</v>
      </c>
      <c r="R55" s="33" t="s">
        <v>174</v>
      </c>
      <c r="S55" s="33" t="s">
        <v>174</v>
      </c>
      <c r="T55" s="33" t="s">
        <v>174</v>
      </c>
      <c r="U55" s="33" t="s">
        <v>174</v>
      </c>
      <c r="V55" s="33" t="s">
        <v>174</v>
      </c>
      <c r="W55" s="33" t="s">
        <v>174</v>
      </c>
    </row>
    <row r="56" spans="1:23" ht="15" thickBot="1">
      <c r="A56" s="32" t="s">
        <v>211</v>
      </c>
      <c r="B56" s="33" t="s">
        <v>174</v>
      </c>
      <c r="C56" s="33" t="s">
        <v>174</v>
      </c>
      <c r="D56" s="33" t="s">
        <v>174</v>
      </c>
      <c r="E56" s="33" t="s">
        <v>174</v>
      </c>
      <c r="F56" s="33" t="s">
        <v>174</v>
      </c>
      <c r="G56" s="33" t="s">
        <v>174</v>
      </c>
      <c r="H56" s="33" t="s">
        <v>174</v>
      </c>
      <c r="I56" s="33" t="s">
        <v>174</v>
      </c>
      <c r="J56" s="33" t="s">
        <v>174</v>
      </c>
      <c r="K56" s="33" t="s">
        <v>174</v>
      </c>
      <c r="L56" s="33" t="s">
        <v>174</v>
      </c>
      <c r="M56" s="33" t="s">
        <v>174</v>
      </c>
      <c r="N56" s="33" t="s">
        <v>174</v>
      </c>
      <c r="O56" s="33" t="s">
        <v>174</v>
      </c>
      <c r="P56" s="33" t="s">
        <v>174</v>
      </c>
      <c r="Q56" s="33" t="s">
        <v>174</v>
      </c>
      <c r="R56" s="33" t="s">
        <v>174</v>
      </c>
      <c r="S56" s="33" t="s">
        <v>174</v>
      </c>
      <c r="T56" s="33" t="s">
        <v>174</v>
      </c>
      <c r="U56" s="33" t="s">
        <v>174</v>
      </c>
      <c r="V56" s="33" t="s">
        <v>174</v>
      </c>
      <c r="W56" s="33" t="s">
        <v>174</v>
      </c>
    </row>
    <row r="57" spans="1:23" ht="15" thickBot="1">
      <c r="A57" s="32" t="s">
        <v>212</v>
      </c>
      <c r="B57" s="33" t="s">
        <v>174</v>
      </c>
      <c r="C57" s="33" t="s">
        <v>174</v>
      </c>
      <c r="D57" s="33" t="s">
        <v>174</v>
      </c>
      <c r="E57" s="33" t="s">
        <v>174</v>
      </c>
      <c r="F57" s="33" t="s">
        <v>174</v>
      </c>
      <c r="G57" s="33" t="s">
        <v>174</v>
      </c>
      <c r="H57" s="33" t="s">
        <v>174</v>
      </c>
      <c r="I57" s="33" t="s">
        <v>174</v>
      </c>
      <c r="J57" s="33" t="s">
        <v>174</v>
      </c>
      <c r="K57" s="33" t="s">
        <v>174</v>
      </c>
      <c r="L57" s="33" t="s">
        <v>174</v>
      </c>
      <c r="M57" s="33" t="s">
        <v>174</v>
      </c>
      <c r="N57" s="33" t="s">
        <v>174</v>
      </c>
      <c r="O57" s="33" t="s">
        <v>174</v>
      </c>
      <c r="P57" s="33" t="s">
        <v>174</v>
      </c>
      <c r="Q57" s="33" t="s">
        <v>174</v>
      </c>
      <c r="R57" s="33" t="s">
        <v>174</v>
      </c>
      <c r="S57" s="33" t="s">
        <v>174</v>
      </c>
      <c r="T57" s="33" t="s">
        <v>174</v>
      </c>
      <c r="U57" s="33" t="s">
        <v>174</v>
      </c>
      <c r="V57" s="33" t="s">
        <v>174</v>
      </c>
      <c r="W57" s="33" t="s">
        <v>174</v>
      </c>
    </row>
    <row r="58" spans="1:23" ht="15" thickBot="1">
      <c r="A58" s="32" t="s">
        <v>213</v>
      </c>
      <c r="B58" s="33" t="s">
        <v>174</v>
      </c>
      <c r="C58" s="33" t="s">
        <v>174</v>
      </c>
      <c r="D58" s="33" t="s">
        <v>174</v>
      </c>
      <c r="E58" s="33" t="s">
        <v>174</v>
      </c>
      <c r="F58" s="33" t="s">
        <v>174</v>
      </c>
      <c r="G58" s="33" t="s">
        <v>174</v>
      </c>
      <c r="H58" s="33" t="s">
        <v>174</v>
      </c>
      <c r="I58" s="33" t="s">
        <v>174</v>
      </c>
      <c r="J58" s="33" t="s">
        <v>174</v>
      </c>
      <c r="K58" s="33" t="s">
        <v>174</v>
      </c>
      <c r="L58" s="33" t="s">
        <v>174</v>
      </c>
      <c r="M58" s="33" t="s">
        <v>174</v>
      </c>
      <c r="N58" s="33" t="s">
        <v>174</v>
      </c>
      <c r="O58" s="33" t="s">
        <v>174</v>
      </c>
      <c r="P58" s="33" t="s">
        <v>174</v>
      </c>
      <c r="Q58" s="33" t="s">
        <v>174</v>
      </c>
      <c r="R58" s="33" t="s">
        <v>174</v>
      </c>
      <c r="S58" s="33" t="s">
        <v>174</v>
      </c>
      <c r="T58" s="33" t="s">
        <v>174</v>
      </c>
      <c r="U58" s="33" t="s">
        <v>174</v>
      </c>
      <c r="V58" s="33" t="s">
        <v>174</v>
      </c>
      <c r="W58" s="33" t="s">
        <v>174</v>
      </c>
    </row>
    <row r="59" spans="1:23" ht="15" thickBot="1">
      <c r="A59" s="32" t="s">
        <v>214</v>
      </c>
      <c r="B59" s="33" t="s">
        <v>174</v>
      </c>
      <c r="C59" s="33" t="s">
        <v>174</v>
      </c>
      <c r="D59" s="33" t="s">
        <v>174</v>
      </c>
      <c r="E59" s="33" t="s">
        <v>174</v>
      </c>
      <c r="F59" s="33" t="s">
        <v>174</v>
      </c>
      <c r="G59" s="33" t="s">
        <v>174</v>
      </c>
      <c r="H59" s="33" t="s">
        <v>174</v>
      </c>
      <c r="I59" s="33" t="s">
        <v>174</v>
      </c>
      <c r="J59" s="33" t="s">
        <v>174</v>
      </c>
      <c r="K59" s="33" t="s">
        <v>174</v>
      </c>
      <c r="L59" s="33" t="s">
        <v>174</v>
      </c>
      <c r="M59" s="33" t="s">
        <v>174</v>
      </c>
      <c r="N59" s="33" t="s">
        <v>174</v>
      </c>
      <c r="O59" s="33" t="s">
        <v>174</v>
      </c>
      <c r="P59" s="33" t="s">
        <v>174</v>
      </c>
      <c r="Q59" s="33" t="s">
        <v>174</v>
      </c>
      <c r="R59" s="33" t="s">
        <v>174</v>
      </c>
      <c r="S59" s="33" t="s">
        <v>174</v>
      </c>
      <c r="T59" s="33" t="s">
        <v>174</v>
      </c>
      <c r="U59" s="33" t="s">
        <v>174</v>
      </c>
      <c r="V59" s="33" t="s">
        <v>174</v>
      </c>
      <c r="W59" s="33" t="s">
        <v>174</v>
      </c>
    </row>
    <row r="60" spans="1:23" ht="15" thickBot="1">
      <c r="A60" s="32" t="s">
        <v>215</v>
      </c>
      <c r="B60" s="33" t="s">
        <v>174</v>
      </c>
      <c r="C60" s="33" t="s">
        <v>174</v>
      </c>
      <c r="D60" s="33" t="s">
        <v>174</v>
      </c>
      <c r="E60" s="33" t="s">
        <v>174</v>
      </c>
      <c r="F60" s="33" t="s">
        <v>174</v>
      </c>
      <c r="G60" s="33" t="s">
        <v>174</v>
      </c>
      <c r="H60" s="33" t="s">
        <v>174</v>
      </c>
      <c r="I60" s="33" t="s">
        <v>174</v>
      </c>
      <c r="J60" s="33" t="s">
        <v>174</v>
      </c>
      <c r="K60" s="33" t="s">
        <v>174</v>
      </c>
      <c r="L60" s="33" t="s">
        <v>174</v>
      </c>
      <c r="M60" s="33" t="s">
        <v>174</v>
      </c>
      <c r="N60" s="33" t="s">
        <v>174</v>
      </c>
      <c r="O60" s="33" t="s">
        <v>174</v>
      </c>
      <c r="P60" s="33" t="s">
        <v>174</v>
      </c>
      <c r="Q60" s="33" t="s">
        <v>174</v>
      </c>
      <c r="R60" s="33" t="s">
        <v>174</v>
      </c>
      <c r="S60" s="33" t="s">
        <v>174</v>
      </c>
      <c r="T60" s="33" t="s">
        <v>174</v>
      </c>
      <c r="U60" s="33" t="s">
        <v>174</v>
      </c>
      <c r="V60" s="33" t="s">
        <v>174</v>
      </c>
      <c r="W60" s="33" t="s">
        <v>174</v>
      </c>
    </row>
    <row r="61" spans="1:23" ht="15" thickBot="1">
      <c r="A61" s="32" t="s">
        <v>216</v>
      </c>
      <c r="B61" s="33" t="s">
        <v>174</v>
      </c>
      <c r="C61" s="33" t="s">
        <v>174</v>
      </c>
      <c r="D61" s="33" t="s">
        <v>174</v>
      </c>
      <c r="E61" s="33" t="s">
        <v>174</v>
      </c>
      <c r="F61" s="33" t="s">
        <v>174</v>
      </c>
      <c r="G61" s="33" t="s">
        <v>174</v>
      </c>
      <c r="H61" s="33" t="s">
        <v>174</v>
      </c>
      <c r="I61" s="33" t="s">
        <v>174</v>
      </c>
      <c r="J61" s="33" t="s">
        <v>174</v>
      </c>
      <c r="K61" s="33" t="s">
        <v>174</v>
      </c>
      <c r="L61" s="33" t="s">
        <v>174</v>
      </c>
      <c r="M61" s="33" t="s">
        <v>174</v>
      </c>
      <c r="N61" s="33" t="s">
        <v>174</v>
      </c>
      <c r="O61" s="33" t="s">
        <v>174</v>
      </c>
      <c r="P61" s="33" t="s">
        <v>174</v>
      </c>
      <c r="Q61" s="33" t="s">
        <v>174</v>
      </c>
      <c r="R61" s="33" t="s">
        <v>174</v>
      </c>
      <c r="S61" s="33" t="s">
        <v>174</v>
      </c>
      <c r="T61" s="33" t="s">
        <v>174</v>
      </c>
      <c r="U61" s="33" t="s">
        <v>174</v>
      </c>
      <c r="V61" s="33" t="s">
        <v>174</v>
      </c>
      <c r="W61" s="33" t="s">
        <v>174</v>
      </c>
    </row>
    <row r="62" spans="1:23" ht="15" thickBot="1">
      <c r="A62" s="32" t="s">
        <v>217</v>
      </c>
      <c r="B62" s="33" t="s">
        <v>174</v>
      </c>
      <c r="C62" s="33" t="s">
        <v>174</v>
      </c>
      <c r="D62" s="33" t="s">
        <v>174</v>
      </c>
      <c r="E62" s="33" t="s">
        <v>174</v>
      </c>
      <c r="F62" s="33" t="s">
        <v>174</v>
      </c>
      <c r="G62" s="33" t="s">
        <v>174</v>
      </c>
      <c r="H62" s="33" t="s">
        <v>174</v>
      </c>
      <c r="I62" s="33" t="s">
        <v>174</v>
      </c>
      <c r="J62" s="33" t="s">
        <v>174</v>
      </c>
      <c r="K62" s="33" t="s">
        <v>174</v>
      </c>
      <c r="L62" s="33" t="s">
        <v>174</v>
      </c>
      <c r="M62" s="33" t="s">
        <v>174</v>
      </c>
      <c r="N62" s="33" t="s">
        <v>174</v>
      </c>
      <c r="O62" s="33" t="s">
        <v>174</v>
      </c>
      <c r="P62" s="33" t="s">
        <v>174</v>
      </c>
      <c r="Q62" s="33" t="s">
        <v>174</v>
      </c>
      <c r="R62" s="33" t="s">
        <v>174</v>
      </c>
      <c r="S62" s="33" t="s">
        <v>174</v>
      </c>
      <c r="T62" s="33" t="s">
        <v>174</v>
      </c>
      <c r="U62" s="33" t="s">
        <v>174</v>
      </c>
      <c r="V62" s="33" t="s">
        <v>174</v>
      </c>
      <c r="W62" s="33" t="s">
        <v>174</v>
      </c>
    </row>
    <row r="63" spans="1:23" ht="15" thickBot="1">
      <c r="A63" s="32" t="s">
        <v>218</v>
      </c>
      <c r="B63" s="33" t="s">
        <v>174</v>
      </c>
      <c r="C63" s="33" t="s">
        <v>174</v>
      </c>
      <c r="D63" s="33" t="s">
        <v>174</v>
      </c>
      <c r="E63" s="33" t="s">
        <v>174</v>
      </c>
      <c r="F63" s="33" t="s">
        <v>174</v>
      </c>
      <c r="G63" s="33" t="s">
        <v>174</v>
      </c>
      <c r="H63" s="33" t="s">
        <v>174</v>
      </c>
      <c r="I63" s="33" t="s">
        <v>174</v>
      </c>
      <c r="J63" s="33" t="s">
        <v>174</v>
      </c>
      <c r="K63" s="33" t="s">
        <v>174</v>
      </c>
      <c r="L63" s="33" t="s">
        <v>174</v>
      </c>
      <c r="M63" s="33" t="s">
        <v>174</v>
      </c>
      <c r="N63" s="33" t="s">
        <v>174</v>
      </c>
      <c r="O63" s="33" t="s">
        <v>174</v>
      </c>
      <c r="P63" s="33" t="s">
        <v>174</v>
      </c>
      <c r="Q63" s="33" t="s">
        <v>174</v>
      </c>
      <c r="R63" s="33" t="s">
        <v>174</v>
      </c>
      <c r="S63" s="33" t="s">
        <v>174</v>
      </c>
      <c r="T63" s="33" t="s">
        <v>174</v>
      </c>
      <c r="U63" s="33" t="s">
        <v>174</v>
      </c>
      <c r="V63" s="33" t="s">
        <v>174</v>
      </c>
      <c r="W63" s="33" t="s">
        <v>174</v>
      </c>
    </row>
    <row r="64" spans="1:23" ht="15" thickBot="1">
      <c r="A64" s="32" t="s">
        <v>219</v>
      </c>
      <c r="B64" s="33" t="s">
        <v>174</v>
      </c>
      <c r="C64" s="33" t="s">
        <v>174</v>
      </c>
      <c r="D64" s="33" t="s">
        <v>174</v>
      </c>
      <c r="E64" s="33" t="s">
        <v>174</v>
      </c>
      <c r="F64" s="33" t="s">
        <v>174</v>
      </c>
      <c r="G64" s="33" t="s">
        <v>174</v>
      </c>
      <c r="H64" s="33" t="s">
        <v>174</v>
      </c>
      <c r="I64" s="33" t="s">
        <v>174</v>
      </c>
      <c r="J64" s="33" t="s">
        <v>174</v>
      </c>
      <c r="K64" s="33" t="s">
        <v>174</v>
      </c>
      <c r="L64" s="33" t="s">
        <v>174</v>
      </c>
      <c r="M64" s="33" t="s">
        <v>174</v>
      </c>
      <c r="N64" s="33" t="s">
        <v>174</v>
      </c>
      <c r="O64" s="33" t="s">
        <v>174</v>
      </c>
      <c r="P64" s="33" t="s">
        <v>174</v>
      </c>
      <c r="Q64" s="33" t="s">
        <v>174</v>
      </c>
      <c r="R64" s="33" t="s">
        <v>174</v>
      </c>
      <c r="S64" s="33" t="s">
        <v>174</v>
      </c>
      <c r="T64" s="33" t="s">
        <v>174</v>
      </c>
      <c r="U64" s="33" t="s">
        <v>174</v>
      </c>
      <c r="V64" s="33" t="s">
        <v>174</v>
      </c>
      <c r="W64" s="33" t="s">
        <v>174</v>
      </c>
    </row>
    <row r="65" spans="1:23" ht="15" thickBot="1">
      <c r="A65" s="32" t="s">
        <v>220</v>
      </c>
      <c r="B65" s="33" t="s">
        <v>174</v>
      </c>
      <c r="C65" s="33" t="s">
        <v>174</v>
      </c>
      <c r="D65" s="33" t="s">
        <v>174</v>
      </c>
      <c r="E65" s="33" t="s">
        <v>174</v>
      </c>
      <c r="F65" s="33" t="s">
        <v>174</v>
      </c>
      <c r="G65" s="33" t="s">
        <v>174</v>
      </c>
      <c r="H65" s="33" t="s">
        <v>174</v>
      </c>
      <c r="I65" s="33" t="s">
        <v>174</v>
      </c>
      <c r="J65" s="33" t="s">
        <v>174</v>
      </c>
      <c r="K65" s="33" t="s">
        <v>174</v>
      </c>
      <c r="L65" s="33" t="s">
        <v>174</v>
      </c>
      <c r="M65" s="33" t="s">
        <v>174</v>
      </c>
      <c r="N65" s="33" t="s">
        <v>174</v>
      </c>
      <c r="O65" s="33" t="s">
        <v>174</v>
      </c>
      <c r="P65" s="33" t="s">
        <v>174</v>
      </c>
      <c r="Q65" s="33" t="s">
        <v>174</v>
      </c>
      <c r="R65" s="33" t="s">
        <v>174</v>
      </c>
      <c r="S65" s="33" t="s">
        <v>174</v>
      </c>
      <c r="T65" s="33" t="s">
        <v>174</v>
      </c>
      <c r="U65" s="33" t="s">
        <v>174</v>
      </c>
      <c r="V65" s="33" t="s">
        <v>174</v>
      </c>
      <c r="W65" s="33" t="s">
        <v>174</v>
      </c>
    </row>
    <row r="66" spans="1:23" ht="15" thickBot="1">
      <c r="A66" s="32" t="s">
        <v>221</v>
      </c>
      <c r="B66" s="33" t="s">
        <v>174</v>
      </c>
      <c r="C66" s="33" t="s">
        <v>174</v>
      </c>
      <c r="D66" s="33" t="s">
        <v>174</v>
      </c>
      <c r="E66" s="33" t="s">
        <v>174</v>
      </c>
      <c r="F66" s="33" t="s">
        <v>174</v>
      </c>
      <c r="G66" s="33" t="s">
        <v>174</v>
      </c>
      <c r="H66" s="33" t="s">
        <v>174</v>
      </c>
      <c r="I66" s="33" t="s">
        <v>174</v>
      </c>
      <c r="J66" s="33" t="s">
        <v>174</v>
      </c>
      <c r="K66" s="33" t="s">
        <v>174</v>
      </c>
      <c r="L66" s="33" t="s">
        <v>174</v>
      </c>
      <c r="M66" s="33" t="s">
        <v>174</v>
      </c>
      <c r="N66" s="33" t="s">
        <v>174</v>
      </c>
      <c r="O66" s="33" t="s">
        <v>174</v>
      </c>
      <c r="P66" s="33" t="s">
        <v>174</v>
      </c>
      <c r="Q66" s="33" t="s">
        <v>174</v>
      </c>
      <c r="R66" s="33" t="s">
        <v>174</v>
      </c>
      <c r="S66" s="33" t="s">
        <v>174</v>
      </c>
      <c r="T66" s="33" t="s">
        <v>174</v>
      </c>
      <c r="U66" s="33" t="s">
        <v>174</v>
      </c>
      <c r="V66" s="33" t="s">
        <v>174</v>
      </c>
      <c r="W66" s="33" t="s">
        <v>174</v>
      </c>
    </row>
    <row r="67" spans="1:23" ht="15" thickBot="1">
      <c r="A67" s="32" t="s">
        <v>222</v>
      </c>
      <c r="B67" s="33" t="s">
        <v>174</v>
      </c>
      <c r="C67" s="33" t="s">
        <v>174</v>
      </c>
      <c r="D67" s="33" t="s">
        <v>174</v>
      </c>
      <c r="E67" s="33" t="s">
        <v>174</v>
      </c>
      <c r="F67" s="33" t="s">
        <v>174</v>
      </c>
      <c r="G67" s="33" t="s">
        <v>174</v>
      </c>
      <c r="H67" s="33" t="s">
        <v>174</v>
      </c>
      <c r="I67" s="33" t="s">
        <v>174</v>
      </c>
      <c r="J67" s="33" t="s">
        <v>174</v>
      </c>
      <c r="K67" s="33" t="s">
        <v>174</v>
      </c>
      <c r="L67" s="33" t="s">
        <v>174</v>
      </c>
      <c r="M67" s="33" t="s">
        <v>174</v>
      </c>
      <c r="N67" s="33" t="s">
        <v>174</v>
      </c>
      <c r="O67" s="33" t="s">
        <v>174</v>
      </c>
      <c r="P67" s="33" t="s">
        <v>174</v>
      </c>
      <c r="Q67" s="33" t="s">
        <v>174</v>
      </c>
      <c r="R67" s="33" t="s">
        <v>174</v>
      </c>
      <c r="S67" s="33" t="s">
        <v>174</v>
      </c>
      <c r="T67" s="33" t="s">
        <v>174</v>
      </c>
      <c r="U67" s="33" t="s">
        <v>174</v>
      </c>
      <c r="V67" s="33" t="s">
        <v>174</v>
      </c>
      <c r="W67" s="33" t="s">
        <v>174</v>
      </c>
    </row>
    <row r="68" spans="1:23" ht="15" thickBot="1">
      <c r="A68" s="32" t="s">
        <v>223</v>
      </c>
      <c r="B68" s="33" t="s">
        <v>174</v>
      </c>
      <c r="C68" s="33" t="s">
        <v>174</v>
      </c>
      <c r="D68" s="33" t="s">
        <v>174</v>
      </c>
      <c r="E68" s="33" t="s">
        <v>174</v>
      </c>
      <c r="F68" s="33" t="s">
        <v>174</v>
      </c>
      <c r="G68" s="33" t="s">
        <v>174</v>
      </c>
      <c r="H68" s="33" t="s">
        <v>174</v>
      </c>
      <c r="I68" s="33" t="s">
        <v>174</v>
      </c>
      <c r="J68" s="33" t="s">
        <v>174</v>
      </c>
      <c r="K68" s="33" t="s">
        <v>174</v>
      </c>
      <c r="L68" s="33" t="s">
        <v>174</v>
      </c>
      <c r="M68" s="33" t="s">
        <v>174</v>
      </c>
      <c r="N68" s="33" t="s">
        <v>174</v>
      </c>
      <c r="O68" s="33" t="s">
        <v>174</v>
      </c>
      <c r="P68" s="33" t="s">
        <v>174</v>
      </c>
      <c r="Q68" s="33" t="s">
        <v>174</v>
      </c>
      <c r="R68" s="33" t="s">
        <v>174</v>
      </c>
      <c r="S68" s="33" t="s">
        <v>174</v>
      </c>
      <c r="T68" s="33" t="s">
        <v>174</v>
      </c>
      <c r="U68" s="33" t="s">
        <v>174</v>
      </c>
      <c r="V68" s="33" t="s">
        <v>174</v>
      </c>
      <c r="W68" s="33" t="s">
        <v>174</v>
      </c>
    </row>
    <row r="69" spans="1:23" ht="15" thickBot="1">
      <c r="A69" s="32" t="s">
        <v>224</v>
      </c>
      <c r="B69" s="33" t="s">
        <v>174</v>
      </c>
      <c r="C69" s="33" t="s">
        <v>174</v>
      </c>
      <c r="D69" s="33" t="s">
        <v>174</v>
      </c>
      <c r="E69" s="33" t="s">
        <v>174</v>
      </c>
      <c r="F69" s="33" t="s">
        <v>174</v>
      </c>
      <c r="G69" s="33" t="s">
        <v>174</v>
      </c>
      <c r="H69" s="33" t="s">
        <v>174</v>
      </c>
      <c r="I69" s="33" t="s">
        <v>174</v>
      </c>
      <c r="J69" s="33" t="s">
        <v>174</v>
      </c>
      <c r="K69" s="33" t="s">
        <v>174</v>
      </c>
      <c r="L69" s="33" t="s">
        <v>174</v>
      </c>
      <c r="M69" s="33" t="s">
        <v>174</v>
      </c>
      <c r="N69" s="33" t="s">
        <v>174</v>
      </c>
      <c r="O69" s="33" t="s">
        <v>174</v>
      </c>
      <c r="P69" s="33" t="s">
        <v>174</v>
      </c>
      <c r="Q69" s="33" t="s">
        <v>174</v>
      </c>
      <c r="R69" s="33" t="s">
        <v>174</v>
      </c>
      <c r="S69" s="33" t="s">
        <v>174</v>
      </c>
      <c r="T69" s="33" t="s">
        <v>174</v>
      </c>
      <c r="U69" s="33" t="s">
        <v>174</v>
      </c>
      <c r="V69" s="33" t="s">
        <v>174</v>
      </c>
      <c r="W69" s="33" t="s">
        <v>174</v>
      </c>
    </row>
    <row r="70" spans="1:23" ht="15" thickBot="1">
      <c r="A70" s="32" t="s">
        <v>225</v>
      </c>
      <c r="B70" s="33" t="s">
        <v>174</v>
      </c>
      <c r="C70" s="33" t="s">
        <v>174</v>
      </c>
      <c r="D70" s="33" t="s">
        <v>174</v>
      </c>
      <c r="E70" s="33" t="s">
        <v>174</v>
      </c>
      <c r="F70" s="33" t="s">
        <v>174</v>
      </c>
      <c r="G70" s="33" t="s">
        <v>174</v>
      </c>
      <c r="H70" s="33" t="s">
        <v>174</v>
      </c>
      <c r="I70" s="33" t="s">
        <v>174</v>
      </c>
      <c r="J70" s="33" t="s">
        <v>174</v>
      </c>
      <c r="K70" s="33" t="s">
        <v>174</v>
      </c>
      <c r="L70" s="33" t="s">
        <v>174</v>
      </c>
      <c r="M70" s="33" t="s">
        <v>174</v>
      </c>
      <c r="N70" s="33" t="s">
        <v>174</v>
      </c>
      <c r="O70" s="33" t="s">
        <v>174</v>
      </c>
      <c r="P70" s="33" t="s">
        <v>174</v>
      </c>
      <c r="Q70" s="33" t="s">
        <v>174</v>
      </c>
      <c r="R70" s="33" t="s">
        <v>174</v>
      </c>
      <c r="S70" s="33" t="s">
        <v>174</v>
      </c>
      <c r="T70" s="33" t="s">
        <v>174</v>
      </c>
      <c r="U70" s="33" t="s">
        <v>174</v>
      </c>
      <c r="V70" s="33" t="s">
        <v>174</v>
      </c>
      <c r="W70" s="33" t="s">
        <v>174</v>
      </c>
    </row>
    <row r="71" spans="1:23" ht="15" thickBot="1">
      <c r="A71" s="32" t="s">
        <v>226</v>
      </c>
      <c r="B71" s="33" t="s">
        <v>174</v>
      </c>
      <c r="C71" s="33" t="s">
        <v>174</v>
      </c>
      <c r="D71" s="33" t="s">
        <v>174</v>
      </c>
      <c r="E71" s="33" t="s">
        <v>174</v>
      </c>
      <c r="F71" s="33" t="s">
        <v>174</v>
      </c>
      <c r="G71" s="33" t="s">
        <v>174</v>
      </c>
      <c r="H71" s="33" t="s">
        <v>174</v>
      </c>
      <c r="I71" s="33" t="s">
        <v>174</v>
      </c>
      <c r="J71" s="33" t="s">
        <v>174</v>
      </c>
      <c r="K71" s="33" t="s">
        <v>174</v>
      </c>
      <c r="L71" s="33" t="s">
        <v>174</v>
      </c>
      <c r="M71" s="33" t="s">
        <v>174</v>
      </c>
      <c r="N71" s="33" t="s">
        <v>174</v>
      </c>
      <c r="O71" s="33" t="s">
        <v>174</v>
      </c>
      <c r="P71" s="33" t="s">
        <v>174</v>
      </c>
      <c r="Q71" s="33" t="s">
        <v>174</v>
      </c>
      <c r="R71" s="33" t="s">
        <v>174</v>
      </c>
      <c r="S71" s="33" t="s">
        <v>174</v>
      </c>
      <c r="T71" s="33" t="s">
        <v>174</v>
      </c>
      <c r="U71" s="33" t="s">
        <v>174</v>
      </c>
      <c r="V71" s="33" t="s">
        <v>174</v>
      </c>
      <c r="W71" s="33" t="s">
        <v>174</v>
      </c>
    </row>
    <row r="72" spans="1:23" ht="15" thickBot="1">
      <c r="A72" s="32" t="s">
        <v>227</v>
      </c>
      <c r="B72" s="33" t="s">
        <v>174</v>
      </c>
      <c r="C72" s="33" t="s">
        <v>174</v>
      </c>
      <c r="D72" s="33" t="s">
        <v>174</v>
      </c>
      <c r="E72" s="33" t="s">
        <v>174</v>
      </c>
      <c r="F72" s="33" t="s">
        <v>174</v>
      </c>
      <c r="G72" s="33" t="s">
        <v>174</v>
      </c>
      <c r="H72" s="33" t="s">
        <v>174</v>
      </c>
      <c r="I72" s="33" t="s">
        <v>174</v>
      </c>
      <c r="J72" s="33" t="s">
        <v>174</v>
      </c>
      <c r="K72" s="33" t="s">
        <v>174</v>
      </c>
      <c r="L72" s="33" t="s">
        <v>174</v>
      </c>
      <c r="M72" s="33" t="s">
        <v>174</v>
      </c>
      <c r="N72" s="33" t="s">
        <v>174</v>
      </c>
      <c r="O72" s="33" t="s">
        <v>174</v>
      </c>
      <c r="P72" s="33" t="s">
        <v>174</v>
      </c>
      <c r="Q72" s="33" t="s">
        <v>174</v>
      </c>
      <c r="R72" s="33" t="s">
        <v>174</v>
      </c>
      <c r="S72" s="33" t="s">
        <v>174</v>
      </c>
      <c r="T72" s="33" t="s">
        <v>174</v>
      </c>
      <c r="U72" s="33" t="s">
        <v>174</v>
      </c>
      <c r="V72" s="33" t="s">
        <v>174</v>
      </c>
      <c r="W72" s="33" t="s">
        <v>174</v>
      </c>
    </row>
    <row r="73" spans="1:23" ht="15" thickBot="1">
      <c r="A73" s="32" t="s">
        <v>228</v>
      </c>
      <c r="B73" s="33" t="s">
        <v>174</v>
      </c>
      <c r="C73" s="33" t="s">
        <v>174</v>
      </c>
      <c r="D73" s="33" t="s">
        <v>174</v>
      </c>
      <c r="E73" s="33" t="s">
        <v>174</v>
      </c>
      <c r="F73" s="33" t="s">
        <v>174</v>
      </c>
      <c r="G73" s="33" t="s">
        <v>174</v>
      </c>
      <c r="H73" s="33" t="s">
        <v>174</v>
      </c>
      <c r="I73" s="33" t="s">
        <v>174</v>
      </c>
      <c r="J73" s="33" t="s">
        <v>174</v>
      </c>
      <c r="K73" s="33" t="s">
        <v>174</v>
      </c>
      <c r="L73" s="33" t="s">
        <v>174</v>
      </c>
      <c r="M73" s="33" t="s">
        <v>174</v>
      </c>
      <c r="N73" s="33" t="s">
        <v>174</v>
      </c>
      <c r="O73" s="33" t="s">
        <v>174</v>
      </c>
      <c r="P73" s="33" t="s">
        <v>174</v>
      </c>
      <c r="Q73" s="33" t="s">
        <v>174</v>
      </c>
      <c r="R73" s="33" t="s">
        <v>174</v>
      </c>
      <c r="S73" s="33" t="s">
        <v>174</v>
      </c>
      <c r="T73" s="33" t="s">
        <v>174</v>
      </c>
      <c r="U73" s="33" t="s">
        <v>174</v>
      </c>
      <c r="V73" s="33" t="s">
        <v>174</v>
      </c>
      <c r="W73" s="33" t="s">
        <v>174</v>
      </c>
    </row>
    <row r="74" spans="1:23" ht="15" thickBot="1">
      <c r="A74" s="32" t="s">
        <v>229</v>
      </c>
      <c r="B74" s="33" t="s">
        <v>174</v>
      </c>
      <c r="C74" s="33" t="s">
        <v>174</v>
      </c>
      <c r="D74" s="33" t="s">
        <v>174</v>
      </c>
      <c r="E74" s="33" t="s">
        <v>174</v>
      </c>
      <c r="F74" s="33" t="s">
        <v>174</v>
      </c>
      <c r="G74" s="33" t="s">
        <v>174</v>
      </c>
      <c r="H74" s="33" t="s">
        <v>174</v>
      </c>
      <c r="I74" s="33" t="s">
        <v>174</v>
      </c>
      <c r="J74" s="33" t="s">
        <v>174</v>
      </c>
      <c r="K74" s="33" t="s">
        <v>174</v>
      </c>
      <c r="L74" s="33" t="s">
        <v>174</v>
      </c>
      <c r="M74" s="33" t="s">
        <v>174</v>
      </c>
      <c r="N74" s="33" t="s">
        <v>174</v>
      </c>
      <c r="O74" s="33" t="s">
        <v>174</v>
      </c>
      <c r="P74" s="33" t="s">
        <v>174</v>
      </c>
      <c r="Q74" s="33" t="s">
        <v>174</v>
      </c>
      <c r="R74" s="33" t="s">
        <v>174</v>
      </c>
      <c r="S74" s="33" t="s">
        <v>174</v>
      </c>
      <c r="T74" s="33" t="s">
        <v>174</v>
      </c>
      <c r="U74" s="33" t="s">
        <v>174</v>
      </c>
      <c r="V74" s="33" t="s">
        <v>174</v>
      </c>
      <c r="W74" s="33" t="s">
        <v>174</v>
      </c>
    </row>
    <row r="75" spans="1:23" ht="15" thickBot="1">
      <c r="A75" s="32" t="s">
        <v>230</v>
      </c>
      <c r="B75" s="33" t="s">
        <v>174</v>
      </c>
      <c r="C75" s="33" t="s">
        <v>174</v>
      </c>
      <c r="D75" s="33" t="s">
        <v>174</v>
      </c>
      <c r="E75" s="33" t="s">
        <v>174</v>
      </c>
      <c r="F75" s="33" t="s">
        <v>174</v>
      </c>
      <c r="G75" s="33" t="s">
        <v>174</v>
      </c>
      <c r="H75" s="33" t="s">
        <v>174</v>
      </c>
      <c r="I75" s="33" t="s">
        <v>174</v>
      </c>
      <c r="J75" s="33" t="s">
        <v>174</v>
      </c>
      <c r="K75" s="33" t="s">
        <v>174</v>
      </c>
      <c r="L75" s="33" t="s">
        <v>174</v>
      </c>
      <c r="M75" s="33" t="s">
        <v>174</v>
      </c>
      <c r="N75" s="33" t="s">
        <v>174</v>
      </c>
      <c r="O75" s="33" t="s">
        <v>174</v>
      </c>
      <c r="P75" s="33" t="s">
        <v>174</v>
      </c>
      <c r="Q75" s="33" t="s">
        <v>174</v>
      </c>
      <c r="R75" s="33" t="s">
        <v>174</v>
      </c>
      <c r="S75" s="33" t="s">
        <v>174</v>
      </c>
      <c r="T75" s="33" t="s">
        <v>174</v>
      </c>
      <c r="U75" s="33" t="s">
        <v>174</v>
      </c>
      <c r="V75" s="33" t="s">
        <v>174</v>
      </c>
      <c r="W75" s="33" t="s">
        <v>174</v>
      </c>
    </row>
    <row r="76" spans="1:23" ht="15" thickBot="1">
      <c r="A76" s="32" t="s">
        <v>231</v>
      </c>
      <c r="B76" s="33" t="s">
        <v>174</v>
      </c>
      <c r="C76" s="33" t="s">
        <v>174</v>
      </c>
      <c r="D76" s="33" t="s">
        <v>174</v>
      </c>
      <c r="E76" s="33" t="s">
        <v>174</v>
      </c>
      <c r="F76" s="33" t="s">
        <v>174</v>
      </c>
      <c r="G76" s="33" t="s">
        <v>174</v>
      </c>
      <c r="H76" s="33" t="s">
        <v>174</v>
      </c>
      <c r="I76" s="33" t="s">
        <v>174</v>
      </c>
      <c r="J76" s="33" t="s">
        <v>174</v>
      </c>
      <c r="K76" s="33" t="s">
        <v>174</v>
      </c>
      <c r="L76" s="33" t="s">
        <v>174</v>
      </c>
      <c r="M76" s="33" t="s">
        <v>174</v>
      </c>
      <c r="N76" s="33" t="s">
        <v>174</v>
      </c>
      <c r="O76" s="33" t="s">
        <v>174</v>
      </c>
      <c r="P76" s="33" t="s">
        <v>174</v>
      </c>
      <c r="Q76" s="33" t="s">
        <v>174</v>
      </c>
      <c r="R76" s="33" t="s">
        <v>174</v>
      </c>
      <c r="S76" s="33" t="s">
        <v>174</v>
      </c>
      <c r="T76" s="33" t="s">
        <v>174</v>
      </c>
      <c r="U76" s="33" t="s">
        <v>174</v>
      </c>
      <c r="V76" s="33" t="s">
        <v>174</v>
      </c>
      <c r="W76" s="33" t="s">
        <v>174</v>
      </c>
    </row>
    <row r="77" spans="1:23" ht="15" thickBot="1">
      <c r="A77" s="32" t="s">
        <v>232</v>
      </c>
      <c r="B77" s="33" t="s">
        <v>174</v>
      </c>
      <c r="C77" s="33" t="s">
        <v>174</v>
      </c>
      <c r="D77" s="33" t="s">
        <v>174</v>
      </c>
      <c r="E77" s="33" t="s">
        <v>174</v>
      </c>
      <c r="F77" s="33" t="s">
        <v>174</v>
      </c>
      <c r="G77" s="33" t="s">
        <v>174</v>
      </c>
      <c r="H77" s="33" t="s">
        <v>174</v>
      </c>
      <c r="I77" s="33" t="s">
        <v>174</v>
      </c>
      <c r="J77" s="33" t="s">
        <v>174</v>
      </c>
      <c r="K77" s="33" t="s">
        <v>174</v>
      </c>
      <c r="L77" s="33" t="s">
        <v>174</v>
      </c>
      <c r="M77" s="33" t="s">
        <v>174</v>
      </c>
      <c r="N77" s="33" t="s">
        <v>174</v>
      </c>
      <c r="O77" s="33" t="s">
        <v>174</v>
      </c>
      <c r="P77" s="33" t="s">
        <v>174</v>
      </c>
      <c r="Q77" s="33" t="s">
        <v>174</v>
      </c>
      <c r="R77" s="33" t="s">
        <v>174</v>
      </c>
      <c r="S77" s="33" t="s">
        <v>174</v>
      </c>
      <c r="T77" s="33" t="s">
        <v>174</v>
      </c>
      <c r="U77" s="33" t="s">
        <v>174</v>
      </c>
      <c r="V77" s="33" t="s">
        <v>174</v>
      </c>
      <c r="W77" s="33" t="s">
        <v>174</v>
      </c>
    </row>
    <row r="78" spans="1:23" ht="15" thickBot="1">
      <c r="A78" s="32" t="s">
        <v>233</v>
      </c>
      <c r="B78" s="33" t="s">
        <v>174</v>
      </c>
      <c r="C78" s="33" t="s">
        <v>174</v>
      </c>
      <c r="D78" s="33" t="s">
        <v>174</v>
      </c>
      <c r="E78" s="33" t="s">
        <v>174</v>
      </c>
      <c r="F78" s="33" t="s">
        <v>174</v>
      </c>
      <c r="G78" s="33" t="s">
        <v>174</v>
      </c>
      <c r="H78" s="33" t="s">
        <v>174</v>
      </c>
      <c r="I78" s="33" t="s">
        <v>174</v>
      </c>
      <c r="J78" s="33" t="s">
        <v>174</v>
      </c>
      <c r="K78" s="33" t="s">
        <v>174</v>
      </c>
      <c r="L78" s="33" t="s">
        <v>174</v>
      </c>
      <c r="M78" s="33" t="s">
        <v>174</v>
      </c>
      <c r="N78" s="33" t="s">
        <v>174</v>
      </c>
      <c r="O78" s="33" t="s">
        <v>174</v>
      </c>
      <c r="P78" s="33" t="s">
        <v>174</v>
      </c>
      <c r="Q78" s="33" t="s">
        <v>174</v>
      </c>
      <c r="R78" s="33" t="s">
        <v>174</v>
      </c>
      <c r="S78" s="33" t="s">
        <v>174</v>
      </c>
      <c r="T78" s="33" t="s">
        <v>174</v>
      </c>
      <c r="U78" s="33" t="s">
        <v>174</v>
      </c>
      <c r="V78" s="33" t="s">
        <v>174</v>
      </c>
      <c r="W78" s="33" t="s">
        <v>174</v>
      </c>
    </row>
    <row r="79" spans="1:23" ht="15" thickBot="1">
      <c r="A79" s="32" t="s">
        <v>234</v>
      </c>
      <c r="B79" s="33" t="s">
        <v>174</v>
      </c>
      <c r="C79" s="33" t="s">
        <v>174</v>
      </c>
      <c r="D79" s="33" t="s">
        <v>174</v>
      </c>
      <c r="E79" s="33" t="s">
        <v>174</v>
      </c>
      <c r="F79" s="33" t="s">
        <v>174</v>
      </c>
      <c r="G79" s="33" t="s">
        <v>174</v>
      </c>
      <c r="H79" s="33" t="s">
        <v>174</v>
      </c>
      <c r="I79" s="33" t="s">
        <v>174</v>
      </c>
      <c r="J79" s="33" t="s">
        <v>174</v>
      </c>
      <c r="K79" s="33" t="s">
        <v>174</v>
      </c>
      <c r="L79" s="33" t="s">
        <v>174</v>
      </c>
      <c r="M79" s="33" t="s">
        <v>174</v>
      </c>
      <c r="N79" s="33" t="s">
        <v>174</v>
      </c>
      <c r="O79" s="33" t="s">
        <v>174</v>
      </c>
      <c r="P79" s="33" t="s">
        <v>174</v>
      </c>
      <c r="Q79" s="33" t="s">
        <v>174</v>
      </c>
      <c r="R79" s="33" t="s">
        <v>174</v>
      </c>
      <c r="S79" s="33" t="s">
        <v>174</v>
      </c>
      <c r="T79" s="33" t="s">
        <v>174</v>
      </c>
      <c r="U79" s="33" t="s">
        <v>174</v>
      </c>
      <c r="V79" s="33" t="s">
        <v>174</v>
      </c>
      <c r="W79" s="33" t="s">
        <v>174</v>
      </c>
    </row>
    <row r="80" spans="1:23" ht="15" thickBot="1">
      <c r="A80" s="32" t="s">
        <v>235</v>
      </c>
      <c r="B80" s="33" t="s">
        <v>174</v>
      </c>
      <c r="C80" s="33" t="s">
        <v>174</v>
      </c>
      <c r="D80" s="33" t="s">
        <v>174</v>
      </c>
      <c r="E80" s="33" t="s">
        <v>174</v>
      </c>
      <c r="F80" s="33" t="s">
        <v>174</v>
      </c>
      <c r="G80" s="33" t="s">
        <v>174</v>
      </c>
      <c r="H80" s="33" t="s">
        <v>174</v>
      </c>
      <c r="I80" s="33" t="s">
        <v>174</v>
      </c>
      <c r="J80" s="33" t="s">
        <v>174</v>
      </c>
      <c r="K80" s="33" t="s">
        <v>174</v>
      </c>
      <c r="L80" s="33" t="s">
        <v>174</v>
      </c>
      <c r="M80" s="33" t="s">
        <v>174</v>
      </c>
      <c r="N80" s="33" t="s">
        <v>174</v>
      </c>
      <c r="O80" s="33" t="s">
        <v>174</v>
      </c>
      <c r="P80" s="33" t="s">
        <v>174</v>
      </c>
      <c r="Q80" s="33" t="s">
        <v>174</v>
      </c>
      <c r="R80" s="33" t="s">
        <v>174</v>
      </c>
      <c r="S80" s="33" t="s">
        <v>174</v>
      </c>
      <c r="T80" s="33" t="s">
        <v>174</v>
      </c>
      <c r="U80" s="33" t="s">
        <v>174</v>
      </c>
      <c r="V80" s="33" t="s">
        <v>174</v>
      </c>
      <c r="W80" s="33" t="s">
        <v>174</v>
      </c>
    </row>
    <row r="81" spans="1:23" ht="15" thickBot="1">
      <c r="A81" s="32" t="s">
        <v>236</v>
      </c>
      <c r="B81" s="33" t="s">
        <v>174</v>
      </c>
      <c r="C81" s="33" t="s">
        <v>174</v>
      </c>
      <c r="D81" s="33" t="s">
        <v>174</v>
      </c>
      <c r="E81" s="33" t="s">
        <v>174</v>
      </c>
      <c r="F81" s="33" t="s">
        <v>174</v>
      </c>
      <c r="G81" s="33" t="s">
        <v>174</v>
      </c>
      <c r="H81" s="33" t="s">
        <v>174</v>
      </c>
      <c r="I81" s="33" t="s">
        <v>174</v>
      </c>
      <c r="J81" s="33" t="s">
        <v>174</v>
      </c>
      <c r="K81" s="33" t="s">
        <v>174</v>
      </c>
      <c r="L81" s="33" t="s">
        <v>174</v>
      </c>
      <c r="M81" s="33" t="s">
        <v>174</v>
      </c>
      <c r="N81" s="33" t="s">
        <v>174</v>
      </c>
      <c r="O81" s="33" t="s">
        <v>174</v>
      </c>
      <c r="P81" s="33" t="s">
        <v>174</v>
      </c>
      <c r="Q81" s="33" t="s">
        <v>174</v>
      </c>
      <c r="R81" s="33" t="s">
        <v>174</v>
      </c>
      <c r="S81" s="33" t="s">
        <v>174</v>
      </c>
      <c r="T81" s="33" t="s">
        <v>174</v>
      </c>
      <c r="U81" s="33" t="s">
        <v>174</v>
      </c>
      <c r="V81" s="33" t="s">
        <v>174</v>
      </c>
      <c r="W81" s="33" t="s">
        <v>174</v>
      </c>
    </row>
    <row r="82" spans="1:23" ht="15" thickBot="1">
      <c r="A82" s="32" t="s">
        <v>237</v>
      </c>
      <c r="B82" s="33" t="s">
        <v>174</v>
      </c>
      <c r="C82" s="33" t="s">
        <v>174</v>
      </c>
      <c r="D82" s="33" t="s">
        <v>174</v>
      </c>
      <c r="E82" s="33" t="s">
        <v>174</v>
      </c>
      <c r="F82" s="33" t="s">
        <v>174</v>
      </c>
      <c r="G82" s="33" t="s">
        <v>174</v>
      </c>
      <c r="H82" s="33" t="s">
        <v>174</v>
      </c>
      <c r="I82" s="33" t="s">
        <v>174</v>
      </c>
      <c r="J82" s="33" t="s">
        <v>174</v>
      </c>
      <c r="K82" s="33" t="s">
        <v>174</v>
      </c>
      <c r="L82" s="33" t="s">
        <v>174</v>
      </c>
      <c r="M82" s="33" t="s">
        <v>174</v>
      </c>
      <c r="N82" s="33" t="s">
        <v>174</v>
      </c>
      <c r="O82" s="33" t="s">
        <v>174</v>
      </c>
      <c r="P82" s="33" t="s">
        <v>174</v>
      </c>
      <c r="Q82" s="33" t="s">
        <v>174</v>
      </c>
      <c r="R82" s="33" t="s">
        <v>174</v>
      </c>
      <c r="S82" s="33" t="s">
        <v>174</v>
      </c>
      <c r="T82" s="33" t="s">
        <v>174</v>
      </c>
      <c r="U82" s="33" t="s">
        <v>174</v>
      </c>
      <c r="V82" s="33" t="s">
        <v>174</v>
      </c>
      <c r="W82" s="33" t="s">
        <v>174</v>
      </c>
    </row>
    <row r="83" spans="1:23" ht="15" thickBot="1">
      <c r="A83" s="32" t="s">
        <v>238</v>
      </c>
      <c r="B83" s="33" t="s">
        <v>174</v>
      </c>
      <c r="C83" s="33" t="s">
        <v>174</v>
      </c>
      <c r="D83" s="33" t="s">
        <v>174</v>
      </c>
      <c r="E83" s="33" t="s">
        <v>174</v>
      </c>
      <c r="F83" s="33" t="s">
        <v>174</v>
      </c>
      <c r="G83" s="33" t="s">
        <v>174</v>
      </c>
      <c r="H83" s="33" t="s">
        <v>174</v>
      </c>
      <c r="I83" s="33" t="s">
        <v>174</v>
      </c>
      <c r="J83" s="33" t="s">
        <v>174</v>
      </c>
      <c r="K83" s="33" t="s">
        <v>174</v>
      </c>
      <c r="L83" s="33" t="s">
        <v>174</v>
      </c>
      <c r="M83" s="33" t="s">
        <v>174</v>
      </c>
      <c r="N83" s="33" t="s">
        <v>174</v>
      </c>
      <c r="O83" s="33" t="s">
        <v>174</v>
      </c>
      <c r="P83" s="33" t="s">
        <v>174</v>
      </c>
      <c r="Q83" s="33" t="s">
        <v>174</v>
      </c>
      <c r="R83" s="33" t="s">
        <v>174</v>
      </c>
      <c r="S83" s="33" t="s">
        <v>174</v>
      </c>
      <c r="T83" s="33" t="s">
        <v>174</v>
      </c>
      <c r="U83" s="33" t="s">
        <v>174</v>
      </c>
      <c r="V83" s="33" t="s">
        <v>174</v>
      </c>
      <c r="W83" s="33" t="s">
        <v>174</v>
      </c>
    </row>
    <row r="84" spans="1:23" ht="15" thickBot="1">
      <c r="A84" s="32" t="s">
        <v>239</v>
      </c>
      <c r="B84" s="33" t="s">
        <v>174</v>
      </c>
      <c r="C84" s="33" t="s">
        <v>174</v>
      </c>
      <c r="D84" s="33" t="s">
        <v>174</v>
      </c>
      <c r="E84" s="33" t="s">
        <v>174</v>
      </c>
      <c r="F84" s="33" t="s">
        <v>174</v>
      </c>
      <c r="G84" s="33" t="s">
        <v>174</v>
      </c>
      <c r="H84" s="33" t="s">
        <v>174</v>
      </c>
      <c r="I84" s="33" t="s">
        <v>174</v>
      </c>
      <c r="J84" s="33" t="s">
        <v>174</v>
      </c>
      <c r="K84" s="33" t="s">
        <v>174</v>
      </c>
      <c r="L84" s="33" t="s">
        <v>174</v>
      </c>
      <c r="M84" s="33" t="s">
        <v>174</v>
      </c>
      <c r="N84" s="33" t="s">
        <v>174</v>
      </c>
      <c r="O84" s="33" t="s">
        <v>174</v>
      </c>
      <c r="P84" s="33" t="s">
        <v>174</v>
      </c>
      <c r="Q84" s="33" t="s">
        <v>174</v>
      </c>
      <c r="R84" s="33" t="s">
        <v>174</v>
      </c>
      <c r="S84" s="33" t="s">
        <v>174</v>
      </c>
      <c r="T84" s="33" t="s">
        <v>174</v>
      </c>
      <c r="U84" s="33" t="s">
        <v>174</v>
      </c>
      <c r="V84" s="33" t="s">
        <v>174</v>
      </c>
      <c r="W84" s="33" t="s">
        <v>174</v>
      </c>
    </row>
    <row r="85" spans="1:23" ht="15" thickBot="1">
      <c r="A85" s="32" t="s">
        <v>240</v>
      </c>
      <c r="B85" s="33" t="s">
        <v>174</v>
      </c>
      <c r="C85" s="33" t="s">
        <v>174</v>
      </c>
      <c r="D85" s="33" t="s">
        <v>174</v>
      </c>
      <c r="E85" s="33" t="s">
        <v>174</v>
      </c>
      <c r="F85" s="33" t="s">
        <v>174</v>
      </c>
      <c r="G85" s="33" t="s">
        <v>174</v>
      </c>
      <c r="H85" s="33" t="s">
        <v>174</v>
      </c>
      <c r="I85" s="33" t="s">
        <v>174</v>
      </c>
      <c r="J85" s="33" t="s">
        <v>174</v>
      </c>
      <c r="K85" s="33" t="s">
        <v>174</v>
      </c>
      <c r="L85" s="33" t="s">
        <v>174</v>
      </c>
      <c r="M85" s="33" t="s">
        <v>174</v>
      </c>
      <c r="N85" s="33" t="s">
        <v>174</v>
      </c>
      <c r="O85" s="33" t="s">
        <v>174</v>
      </c>
      <c r="P85" s="33" t="s">
        <v>174</v>
      </c>
      <c r="Q85" s="33" t="s">
        <v>174</v>
      </c>
      <c r="R85" s="33" t="s">
        <v>174</v>
      </c>
      <c r="S85" s="33" t="s">
        <v>174</v>
      </c>
      <c r="T85" s="33" t="s">
        <v>174</v>
      </c>
      <c r="U85" s="33" t="s">
        <v>174</v>
      </c>
      <c r="V85" s="33" t="s">
        <v>174</v>
      </c>
      <c r="W85" s="33" t="s">
        <v>174</v>
      </c>
    </row>
    <row r="86" spans="1:23" ht="15" thickBot="1">
      <c r="A86" s="32" t="s">
        <v>241</v>
      </c>
      <c r="B86" s="33" t="s">
        <v>174</v>
      </c>
      <c r="C86" s="33" t="s">
        <v>174</v>
      </c>
      <c r="D86" s="33" t="s">
        <v>174</v>
      </c>
      <c r="E86" s="33" t="s">
        <v>174</v>
      </c>
      <c r="F86" s="33" t="s">
        <v>174</v>
      </c>
      <c r="G86" s="33" t="s">
        <v>174</v>
      </c>
      <c r="H86" s="33" t="s">
        <v>174</v>
      </c>
      <c r="I86" s="33" t="s">
        <v>174</v>
      </c>
      <c r="J86" s="33" t="s">
        <v>174</v>
      </c>
      <c r="K86" s="33" t="s">
        <v>174</v>
      </c>
      <c r="L86" s="33" t="s">
        <v>174</v>
      </c>
      <c r="M86" s="33" t="s">
        <v>174</v>
      </c>
      <c r="N86" s="33" t="s">
        <v>174</v>
      </c>
      <c r="O86" s="33" t="s">
        <v>174</v>
      </c>
      <c r="P86" s="33" t="s">
        <v>174</v>
      </c>
      <c r="Q86" s="33" t="s">
        <v>174</v>
      </c>
      <c r="R86" s="33" t="s">
        <v>174</v>
      </c>
      <c r="S86" s="33" t="s">
        <v>174</v>
      </c>
      <c r="T86" s="33" t="s">
        <v>174</v>
      </c>
      <c r="U86" s="33" t="s">
        <v>174</v>
      </c>
      <c r="V86" s="33" t="s">
        <v>174</v>
      </c>
      <c r="W86" s="33" t="s">
        <v>174</v>
      </c>
    </row>
    <row r="87" spans="1:23" ht="15" thickBot="1">
      <c r="A87" s="32" t="s">
        <v>242</v>
      </c>
      <c r="B87" s="33" t="s">
        <v>174</v>
      </c>
      <c r="C87" s="33" t="s">
        <v>174</v>
      </c>
      <c r="D87" s="33" t="s">
        <v>174</v>
      </c>
      <c r="E87" s="33" t="s">
        <v>174</v>
      </c>
      <c r="F87" s="33" t="s">
        <v>174</v>
      </c>
      <c r="G87" s="33" t="s">
        <v>174</v>
      </c>
      <c r="H87" s="33" t="s">
        <v>174</v>
      </c>
      <c r="I87" s="33" t="s">
        <v>174</v>
      </c>
      <c r="J87" s="33" t="s">
        <v>174</v>
      </c>
      <c r="K87" s="33" t="s">
        <v>174</v>
      </c>
      <c r="L87" s="33" t="s">
        <v>174</v>
      </c>
      <c r="M87" s="33" t="s">
        <v>174</v>
      </c>
      <c r="N87" s="33" t="s">
        <v>174</v>
      </c>
      <c r="O87" s="33" t="s">
        <v>174</v>
      </c>
      <c r="P87" s="33" t="s">
        <v>174</v>
      </c>
      <c r="Q87" s="33" t="s">
        <v>174</v>
      </c>
      <c r="R87" s="33" t="s">
        <v>174</v>
      </c>
      <c r="S87" s="33" t="s">
        <v>174</v>
      </c>
      <c r="T87" s="33" t="s">
        <v>174</v>
      </c>
      <c r="U87" s="33" t="s">
        <v>174</v>
      </c>
      <c r="V87" s="33" t="s">
        <v>174</v>
      </c>
      <c r="W87" s="33" t="s">
        <v>174</v>
      </c>
    </row>
    <row r="88" spans="1:23" ht="15" thickBot="1">
      <c r="A88" s="32" t="s">
        <v>243</v>
      </c>
      <c r="B88" s="33" t="s">
        <v>174</v>
      </c>
      <c r="C88" s="33" t="s">
        <v>174</v>
      </c>
      <c r="D88" s="33" t="s">
        <v>174</v>
      </c>
      <c r="E88" s="33" t="s">
        <v>174</v>
      </c>
      <c r="F88" s="33" t="s">
        <v>174</v>
      </c>
      <c r="G88" s="33" t="s">
        <v>174</v>
      </c>
      <c r="H88" s="33" t="s">
        <v>174</v>
      </c>
      <c r="I88" s="33" t="s">
        <v>174</v>
      </c>
      <c r="J88" s="33" t="s">
        <v>174</v>
      </c>
      <c r="K88" s="33" t="s">
        <v>174</v>
      </c>
      <c r="L88" s="33" t="s">
        <v>174</v>
      </c>
      <c r="M88" s="33" t="s">
        <v>174</v>
      </c>
      <c r="N88" s="33" t="s">
        <v>174</v>
      </c>
      <c r="O88" s="33" t="s">
        <v>174</v>
      </c>
      <c r="P88" s="33" t="s">
        <v>174</v>
      </c>
      <c r="Q88" s="33" t="s">
        <v>174</v>
      </c>
      <c r="R88" s="33" t="s">
        <v>174</v>
      </c>
      <c r="S88" s="33" t="s">
        <v>174</v>
      </c>
      <c r="T88" s="33" t="s">
        <v>174</v>
      </c>
      <c r="U88" s="33" t="s">
        <v>174</v>
      </c>
      <c r="V88" s="33" t="s">
        <v>174</v>
      </c>
      <c r="W88" s="33" t="s">
        <v>174</v>
      </c>
    </row>
    <row r="89" spans="1:23" ht="15" thickBot="1">
      <c r="A89" s="32" t="s">
        <v>244</v>
      </c>
      <c r="B89" s="33" t="s">
        <v>174</v>
      </c>
      <c r="C89" s="33" t="s">
        <v>174</v>
      </c>
      <c r="D89" s="33" t="s">
        <v>174</v>
      </c>
      <c r="E89" s="33" t="s">
        <v>174</v>
      </c>
      <c r="F89" s="33" t="s">
        <v>174</v>
      </c>
      <c r="G89" s="33" t="s">
        <v>174</v>
      </c>
      <c r="H89" s="33" t="s">
        <v>174</v>
      </c>
      <c r="I89" s="33" t="s">
        <v>174</v>
      </c>
      <c r="J89" s="33" t="s">
        <v>174</v>
      </c>
      <c r="K89" s="33" t="s">
        <v>174</v>
      </c>
      <c r="L89" s="33" t="s">
        <v>174</v>
      </c>
      <c r="M89" s="33" t="s">
        <v>174</v>
      </c>
      <c r="N89" s="33" t="s">
        <v>174</v>
      </c>
      <c r="O89" s="33" t="s">
        <v>174</v>
      </c>
      <c r="P89" s="33" t="s">
        <v>174</v>
      </c>
      <c r="Q89" s="33" t="s">
        <v>174</v>
      </c>
      <c r="R89" s="33" t="s">
        <v>174</v>
      </c>
      <c r="S89" s="33" t="s">
        <v>174</v>
      </c>
      <c r="T89" s="33" t="s">
        <v>174</v>
      </c>
      <c r="U89" s="33" t="s">
        <v>174</v>
      </c>
      <c r="V89" s="33" t="s">
        <v>174</v>
      </c>
      <c r="W89" s="33" t="s">
        <v>174</v>
      </c>
    </row>
    <row r="90" spans="1:23" ht="15" thickBot="1">
      <c r="A90" s="32" t="s">
        <v>245</v>
      </c>
      <c r="B90" s="33" t="s">
        <v>174</v>
      </c>
      <c r="C90" s="33" t="s">
        <v>174</v>
      </c>
      <c r="D90" s="33" t="s">
        <v>174</v>
      </c>
      <c r="E90" s="33" t="s">
        <v>174</v>
      </c>
      <c r="F90" s="33" t="s">
        <v>174</v>
      </c>
      <c r="G90" s="33" t="s">
        <v>174</v>
      </c>
      <c r="H90" s="33" t="s">
        <v>174</v>
      </c>
      <c r="I90" s="33" t="s">
        <v>174</v>
      </c>
      <c r="J90" s="33" t="s">
        <v>174</v>
      </c>
      <c r="K90" s="33" t="s">
        <v>174</v>
      </c>
      <c r="L90" s="33" t="s">
        <v>174</v>
      </c>
      <c r="M90" s="33" t="s">
        <v>174</v>
      </c>
      <c r="N90" s="33" t="s">
        <v>174</v>
      </c>
      <c r="O90" s="33" t="s">
        <v>174</v>
      </c>
      <c r="P90" s="33" t="s">
        <v>174</v>
      </c>
      <c r="Q90" s="33" t="s">
        <v>174</v>
      </c>
      <c r="R90" s="33" t="s">
        <v>174</v>
      </c>
      <c r="S90" s="33" t="s">
        <v>174</v>
      </c>
      <c r="T90" s="33" t="s">
        <v>174</v>
      </c>
      <c r="U90" s="33" t="s">
        <v>174</v>
      </c>
      <c r="V90" s="33" t="s">
        <v>174</v>
      </c>
      <c r="W90" s="33" t="s">
        <v>174</v>
      </c>
    </row>
    <row r="91" spans="1:23" ht="15" thickBot="1">
      <c r="A91" s="32" t="s">
        <v>246</v>
      </c>
      <c r="B91" s="33" t="s">
        <v>174</v>
      </c>
      <c r="C91" s="33" t="s">
        <v>174</v>
      </c>
      <c r="D91" s="33" t="s">
        <v>174</v>
      </c>
      <c r="E91" s="33" t="s">
        <v>174</v>
      </c>
      <c r="F91" s="33" t="s">
        <v>174</v>
      </c>
      <c r="G91" s="33" t="s">
        <v>174</v>
      </c>
      <c r="H91" s="33" t="s">
        <v>174</v>
      </c>
      <c r="I91" s="33" t="s">
        <v>174</v>
      </c>
      <c r="J91" s="33" t="s">
        <v>174</v>
      </c>
      <c r="K91" s="33" t="s">
        <v>174</v>
      </c>
      <c r="L91" s="33" t="s">
        <v>174</v>
      </c>
      <c r="M91" s="33" t="s">
        <v>174</v>
      </c>
      <c r="N91" s="33" t="s">
        <v>174</v>
      </c>
      <c r="O91" s="33" t="s">
        <v>174</v>
      </c>
      <c r="P91" s="33" t="s">
        <v>174</v>
      </c>
      <c r="Q91" s="33" t="s">
        <v>174</v>
      </c>
      <c r="R91" s="33" t="s">
        <v>174</v>
      </c>
      <c r="S91" s="33" t="s">
        <v>174</v>
      </c>
      <c r="T91" s="33" t="s">
        <v>174</v>
      </c>
      <c r="U91" s="33" t="s">
        <v>174</v>
      </c>
      <c r="V91" s="33" t="s">
        <v>174</v>
      </c>
      <c r="W91" s="33" t="s">
        <v>174</v>
      </c>
    </row>
    <row r="92" spans="1:23" ht="15" thickBot="1">
      <c r="A92" s="32" t="s">
        <v>247</v>
      </c>
      <c r="B92" s="33" t="s">
        <v>174</v>
      </c>
      <c r="C92" s="33" t="s">
        <v>174</v>
      </c>
      <c r="D92" s="33" t="s">
        <v>174</v>
      </c>
      <c r="E92" s="33" t="s">
        <v>174</v>
      </c>
      <c r="F92" s="33" t="s">
        <v>174</v>
      </c>
      <c r="G92" s="33" t="s">
        <v>174</v>
      </c>
      <c r="H92" s="33" t="s">
        <v>174</v>
      </c>
      <c r="I92" s="33" t="s">
        <v>174</v>
      </c>
      <c r="J92" s="33" t="s">
        <v>174</v>
      </c>
      <c r="K92" s="33" t="s">
        <v>174</v>
      </c>
      <c r="L92" s="33" t="s">
        <v>174</v>
      </c>
      <c r="M92" s="33" t="s">
        <v>174</v>
      </c>
      <c r="N92" s="33" t="s">
        <v>174</v>
      </c>
      <c r="O92" s="33" t="s">
        <v>174</v>
      </c>
      <c r="P92" s="33" t="s">
        <v>174</v>
      </c>
      <c r="Q92" s="33" t="s">
        <v>174</v>
      </c>
      <c r="R92" s="33" t="s">
        <v>174</v>
      </c>
      <c r="S92" s="33" t="s">
        <v>174</v>
      </c>
      <c r="T92" s="33" t="s">
        <v>174</v>
      </c>
      <c r="U92" s="33" t="s">
        <v>174</v>
      </c>
      <c r="V92" s="33" t="s">
        <v>174</v>
      </c>
      <c r="W92" s="33" t="s">
        <v>174</v>
      </c>
    </row>
    <row r="93" spans="1:23" ht="15" thickBot="1">
      <c r="A93" s="32" t="s">
        <v>248</v>
      </c>
      <c r="B93" s="33" t="s">
        <v>174</v>
      </c>
      <c r="C93" s="33" t="s">
        <v>174</v>
      </c>
      <c r="D93" s="33" t="s">
        <v>174</v>
      </c>
      <c r="E93" s="33" t="s">
        <v>174</v>
      </c>
      <c r="F93" s="33" t="s">
        <v>174</v>
      </c>
      <c r="G93" s="33" t="s">
        <v>174</v>
      </c>
      <c r="H93" s="33" t="s">
        <v>174</v>
      </c>
      <c r="I93" s="33" t="s">
        <v>174</v>
      </c>
      <c r="J93" s="33" t="s">
        <v>174</v>
      </c>
      <c r="K93" s="33" t="s">
        <v>174</v>
      </c>
      <c r="L93" s="33" t="s">
        <v>174</v>
      </c>
      <c r="M93" s="33" t="s">
        <v>174</v>
      </c>
      <c r="N93" s="33" t="s">
        <v>174</v>
      </c>
      <c r="O93" s="33" t="s">
        <v>174</v>
      </c>
      <c r="P93" s="33" t="s">
        <v>174</v>
      </c>
      <c r="Q93" s="33" t="s">
        <v>174</v>
      </c>
      <c r="R93" s="33" t="s">
        <v>174</v>
      </c>
      <c r="S93" s="33" t="s">
        <v>174</v>
      </c>
      <c r="T93" s="33" t="s">
        <v>174</v>
      </c>
      <c r="U93" s="33" t="s">
        <v>174</v>
      </c>
      <c r="V93" s="33" t="s">
        <v>174</v>
      </c>
      <c r="W93" s="33" t="s">
        <v>174</v>
      </c>
    </row>
    <row r="94" spans="1:23" ht="15" thickBot="1">
      <c r="A94" s="32" t="s">
        <v>249</v>
      </c>
      <c r="B94" s="33" t="s">
        <v>174</v>
      </c>
      <c r="C94" s="33" t="s">
        <v>174</v>
      </c>
      <c r="D94" s="33" t="s">
        <v>174</v>
      </c>
      <c r="E94" s="33" t="s">
        <v>174</v>
      </c>
      <c r="F94" s="33" t="s">
        <v>174</v>
      </c>
      <c r="G94" s="33" t="s">
        <v>174</v>
      </c>
      <c r="H94" s="33" t="s">
        <v>174</v>
      </c>
      <c r="I94" s="33" t="s">
        <v>174</v>
      </c>
      <c r="J94" s="33" t="s">
        <v>174</v>
      </c>
      <c r="K94" s="33" t="s">
        <v>174</v>
      </c>
      <c r="L94" s="33" t="s">
        <v>174</v>
      </c>
      <c r="M94" s="33" t="s">
        <v>174</v>
      </c>
      <c r="N94" s="33" t="s">
        <v>174</v>
      </c>
      <c r="O94" s="33" t="s">
        <v>174</v>
      </c>
      <c r="P94" s="33" t="s">
        <v>174</v>
      </c>
      <c r="Q94" s="33" t="s">
        <v>174</v>
      </c>
      <c r="R94" s="33" t="s">
        <v>174</v>
      </c>
      <c r="S94" s="33" t="s">
        <v>174</v>
      </c>
      <c r="T94" s="33" t="s">
        <v>174</v>
      </c>
      <c r="U94" s="33" t="s">
        <v>174</v>
      </c>
      <c r="V94" s="33" t="s">
        <v>174</v>
      </c>
      <c r="W94" s="33" t="s">
        <v>174</v>
      </c>
    </row>
    <row r="95" spans="1:23" ht="15" thickBot="1">
      <c r="A95" s="32" t="s">
        <v>250</v>
      </c>
      <c r="B95" s="33" t="s">
        <v>174</v>
      </c>
      <c r="C95" s="33" t="s">
        <v>174</v>
      </c>
      <c r="D95" s="33" t="s">
        <v>174</v>
      </c>
      <c r="E95" s="33" t="s">
        <v>174</v>
      </c>
      <c r="F95" s="33" t="s">
        <v>174</v>
      </c>
      <c r="G95" s="33" t="s">
        <v>174</v>
      </c>
      <c r="H95" s="33" t="s">
        <v>174</v>
      </c>
      <c r="I95" s="33" t="s">
        <v>174</v>
      </c>
      <c r="J95" s="33" t="s">
        <v>174</v>
      </c>
      <c r="K95" s="33" t="s">
        <v>174</v>
      </c>
      <c r="L95" s="33" t="s">
        <v>174</v>
      </c>
      <c r="M95" s="33" t="s">
        <v>174</v>
      </c>
      <c r="N95" s="33" t="s">
        <v>174</v>
      </c>
      <c r="O95" s="33" t="s">
        <v>174</v>
      </c>
      <c r="P95" s="33" t="s">
        <v>174</v>
      </c>
      <c r="Q95" s="33" t="s">
        <v>174</v>
      </c>
      <c r="R95" s="33" t="s">
        <v>174</v>
      </c>
      <c r="S95" s="33" t="s">
        <v>174</v>
      </c>
      <c r="T95" s="33" t="s">
        <v>174</v>
      </c>
      <c r="U95" s="33" t="s">
        <v>174</v>
      </c>
      <c r="V95" s="33" t="s">
        <v>174</v>
      </c>
      <c r="W95" s="33" t="s">
        <v>174</v>
      </c>
    </row>
    <row r="96" spans="1:23" ht="15" thickBot="1">
      <c r="A96" s="32" t="s">
        <v>251</v>
      </c>
      <c r="B96" s="33" t="s">
        <v>174</v>
      </c>
      <c r="C96" s="33" t="s">
        <v>174</v>
      </c>
      <c r="D96" s="33" t="s">
        <v>174</v>
      </c>
      <c r="E96" s="33" t="s">
        <v>174</v>
      </c>
      <c r="F96" s="33" t="s">
        <v>174</v>
      </c>
      <c r="G96" s="33" t="s">
        <v>174</v>
      </c>
      <c r="H96" s="33" t="s">
        <v>174</v>
      </c>
      <c r="I96" s="33" t="s">
        <v>174</v>
      </c>
      <c r="J96" s="33" t="s">
        <v>174</v>
      </c>
      <c r="K96" s="33" t="s">
        <v>174</v>
      </c>
      <c r="L96" s="33" t="s">
        <v>174</v>
      </c>
      <c r="M96" s="33" t="s">
        <v>174</v>
      </c>
      <c r="N96" s="33" t="s">
        <v>174</v>
      </c>
      <c r="O96" s="33" t="s">
        <v>174</v>
      </c>
      <c r="P96" s="33" t="s">
        <v>174</v>
      </c>
      <c r="Q96" s="33" t="s">
        <v>174</v>
      </c>
      <c r="R96" s="33" t="s">
        <v>174</v>
      </c>
      <c r="S96" s="33" t="s">
        <v>174</v>
      </c>
      <c r="T96" s="33" t="s">
        <v>174</v>
      </c>
      <c r="U96" s="33" t="s">
        <v>174</v>
      </c>
      <c r="V96" s="33" t="s">
        <v>174</v>
      </c>
      <c r="W96" s="33" t="s">
        <v>174</v>
      </c>
    </row>
    <row r="97" spans="1:23" ht="15" thickBot="1">
      <c r="A97" s="32" t="s">
        <v>252</v>
      </c>
      <c r="B97" s="33" t="s">
        <v>174</v>
      </c>
      <c r="C97" s="33" t="s">
        <v>174</v>
      </c>
      <c r="D97" s="33" t="s">
        <v>174</v>
      </c>
      <c r="E97" s="33" t="s">
        <v>174</v>
      </c>
      <c r="F97" s="33" t="s">
        <v>174</v>
      </c>
      <c r="G97" s="33" t="s">
        <v>174</v>
      </c>
      <c r="H97" s="33" t="s">
        <v>174</v>
      </c>
      <c r="I97" s="33" t="s">
        <v>174</v>
      </c>
      <c r="J97" s="33" t="s">
        <v>174</v>
      </c>
      <c r="K97" s="33" t="s">
        <v>174</v>
      </c>
      <c r="L97" s="33" t="s">
        <v>174</v>
      </c>
      <c r="M97" s="33" t="s">
        <v>174</v>
      </c>
      <c r="N97" s="33" t="s">
        <v>174</v>
      </c>
      <c r="O97" s="33" t="s">
        <v>174</v>
      </c>
      <c r="P97" s="33" t="s">
        <v>174</v>
      </c>
      <c r="Q97" s="33" t="s">
        <v>174</v>
      </c>
      <c r="R97" s="33" t="s">
        <v>174</v>
      </c>
      <c r="S97" s="33" t="s">
        <v>174</v>
      </c>
      <c r="T97" s="33" t="s">
        <v>174</v>
      </c>
      <c r="U97" s="33" t="s">
        <v>174</v>
      </c>
      <c r="V97" s="33" t="s">
        <v>174</v>
      </c>
      <c r="W97" s="33" t="s">
        <v>174</v>
      </c>
    </row>
    <row r="98" spans="1:23" ht="15" thickBot="1">
      <c r="A98" s="32" t="s">
        <v>253</v>
      </c>
      <c r="B98" s="33" t="s">
        <v>174</v>
      </c>
      <c r="C98" s="33" t="s">
        <v>174</v>
      </c>
      <c r="D98" s="33" t="s">
        <v>174</v>
      </c>
      <c r="E98" s="33" t="s">
        <v>174</v>
      </c>
      <c r="F98" s="33" t="s">
        <v>174</v>
      </c>
      <c r="G98" s="33" t="s">
        <v>174</v>
      </c>
      <c r="H98" s="33" t="s">
        <v>174</v>
      </c>
      <c r="I98" s="33" t="s">
        <v>174</v>
      </c>
      <c r="J98" s="33" t="s">
        <v>174</v>
      </c>
      <c r="K98" s="33" t="s">
        <v>174</v>
      </c>
      <c r="L98" s="33" t="s">
        <v>174</v>
      </c>
      <c r="M98" s="33" t="s">
        <v>174</v>
      </c>
      <c r="N98" s="33" t="s">
        <v>174</v>
      </c>
      <c r="O98" s="33" t="s">
        <v>174</v>
      </c>
      <c r="P98" s="33" t="s">
        <v>174</v>
      </c>
      <c r="Q98" s="33" t="s">
        <v>174</v>
      </c>
      <c r="R98" s="33" t="s">
        <v>174</v>
      </c>
      <c r="S98" s="33" t="s">
        <v>174</v>
      </c>
      <c r="T98" s="33" t="s">
        <v>174</v>
      </c>
      <c r="U98" s="33" t="s">
        <v>174</v>
      </c>
      <c r="V98" s="33" t="s">
        <v>174</v>
      </c>
      <c r="W98" s="33" t="s">
        <v>174</v>
      </c>
    </row>
    <row r="99" spans="1:23" ht="15" thickBot="1">
      <c r="A99" s="32" t="s">
        <v>254</v>
      </c>
      <c r="B99" s="33" t="s">
        <v>174</v>
      </c>
      <c r="C99" s="33" t="s">
        <v>174</v>
      </c>
      <c r="D99" s="33" t="s">
        <v>174</v>
      </c>
      <c r="E99" s="33" t="s">
        <v>174</v>
      </c>
      <c r="F99" s="33" t="s">
        <v>174</v>
      </c>
      <c r="G99" s="33" t="s">
        <v>174</v>
      </c>
      <c r="H99" s="33" t="s">
        <v>174</v>
      </c>
      <c r="I99" s="33" t="s">
        <v>174</v>
      </c>
      <c r="J99" s="33" t="s">
        <v>174</v>
      </c>
      <c r="K99" s="33" t="s">
        <v>174</v>
      </c>
      <c r="L99" s="33" t="s">
        <v>174</v>
      </c>
      <c r="M99" s="33" t="s">
        <v>174</v>
      </c>
      <c r="N99" s="33" t="s">
        <v>174</v>
      </c>
      <c r="O99" s="33" t="s">
        <v>174</v>
      </c>
      <c r="P99" s="33" t="s">
        <v>174</v>
      </c>
      <c r="Q99" s="33" t="s">
        <v>174</v>
      </c>
      <c r="R99" s="33" t="s">
        <v>174</v>
      </c>
      <c r="S99" s="33" t="s">
        <v>174</v>
      </c>
      <c r="T99" s="33" t="s">
        <v>174</v>
      </c>
      <c r="U99" s="33" t="s">
        <v>174</v>
      </c>
      <c r="V99" s="33" t="s">
        <v>174</v>
      </c>
      <c r="W99" s="33" t="s">
        <v>174</v>
      </c>
    </row>
    <row r="100" spans="1:23" ht="15" thickBot="1">
      <c r="A100" s="32" t="s">
        <v>255</v>
      </c>
      <c r="B100" s="33" t="s">
        <v>174</v>
      </c>
      <c r="C100" s="33" t="s">
        <v>174</v>
      </c>
      <c r="D100" s="33" t="s">
        <v>174</v>
      </c>
      <c r="E100" s="33" t="s">
        <v>174</v>
      </c>
      <c r="F100" s="33" t="s">
        <v>174</v>
      </c>
      <c r="G100" s="33" t="s">
        <v>174</v>
      </c>
      <c r="H100" s="33" t="s">
        <v>174</v>
      </c>
      <c r="I100" s="33" t="s">
        <v>174</v>
      </c>
      <c r="J100" s="33" t="s">
        <v>174</v>
      </c>
      <c r="K100" s="33" t="s">
        <v>174</v>
      </c>
      <c r="L100" s="33" t="s">
        <v>174</v>
      </c>
      <c r="M100" s="33" t="s">
        <v>174</v>
      </c>
      <c r="N100" s="33" t="s">
        <v>174</v>
      </c>
      <c r="O100" s="33" t="s">
        <v>174</v>
      </c>
      <c r="P100" s="33" t="s">
        <v>174</v>
      </c>
      <c r="Q100" s="33" t="s">
        <v>174</v>
      </c>
      <c r="R100" s="33" t="s">
        <v>174</v>
      </c>
      <c r="S100" s="33" t="s">
        <v>174</v>
      </c>
      <c r="T100" s="33" t="s">
        <v>174</v>
      </c>
      <c r="U100" s="33" t="s">
        <v>174</v>
      </c>
      <c r="V100" s="33" t="s">
        <v>174</v>
      </c>
      <c r="W100" s="33" t="s">
        <v>174</v>
      </c>
    </row>
    <row r="101" spans="1:23" ht="15" thickBot="1">
      <c r="A101" s="32" t="s">
        <v>256</v>
      </c>
      <c r="B101" s="33" t="s">
        <v>174</v>
      </c>
      <c r="C101" s="33" t="s">
        <v>174</v>
      </c>
      <c r="D101" s="33" t="s">
        <v>174</v>
      </c>
      <c r="E101" s="33" t="s">
        <v>174</v>
      </c>
      <c r="F101" s="33" t="s">
        <v>174</v>
      </c>
      <c r="G101" s="33" t="s">
        <v>174</v>
      </c>
      <c r="H101" s="33" t="s">
        <v>174</v>
      </c>
      <c r="I101" s="33" t="s">
        <v>174</v>
      </c>
      <c r="J101" s="33" t="s">
        <v>174</v>
      </c>
      <c r="K101" s="33" t="s">
        <v>174</v>
      </c>
      <c r="L101" s="33" t="s">
        <v>174</v>
      </c>
      <c r="M101" s="33" t="s">
        <v>174</v>
      </c>
      <c r="N101" s="33" t="s">
        <v>174</v>
      </c>
      <c r="O101" s="33" t="s">
        <v>174</v>
      </c>
      <c r="P101" s="33" t="s">
        <v>174</v>
      </c>
      <c r="Q101" s="33" t="s">
        <v>174</v>
      </c>
      <c r="R101" s="33" t="s">
        <v>174</v>
      </c>
      <c r="S101" s="33" t="s">
        <v>174</v>
      </c>
      <c r="T101" s="33" t="s">
        <v>174</v>
      </c>
      <c r="U101" s="33" t="s">
        <v>174</v>
      </c>
      <c r="V101" s="33" t="s">
        <v>174</v>
      </c>
      <c r="W101" s="33" t="s">
        <v>174</v>
      </c>
    </row>
    <row r="102" spans="1:23" ht="15" thickBot="1">
      <c r="A102" s="32" t="s">
        <v>257</v>
      </c>
      <c r="B102" s="33" t="s">
        <v>174</v>
      </c>
      <c r="C102" s="33" t="s">
        <v>174</v>
      </c>
      <c r="D102" s="33" t="s">
        <v>174</v>
      </c>
      <c r="E102" s="33" t="s">
        <v>174</v>
      </c>
      <c r="F102" s="33" t="s">
        <v>174</v>
      </c>
      <c r="G102" s="33" t="s">
        <v>174</v>
      </c>
      <c r="H102" s="33" t="s">
        <v>174</v>
      </c>
      <c r="I102" s="33" t="s">
        <v>174</v>
      </c>
      <c r="J102" s="33" t="s">
        <v>174</v>
      </c>
      <c r="K102" s="33" t="s">
        <v>174</v>
      </c>
      <c r="L102" s="33" t="s">
        <v>174</v>
      </c>
      <c r="M102" s="33" t="s">
        <v>174</v>
      </c>
      <c r="N102" s="33" t="s">
        <v>174</v>
      </c>
      <c r="O102" s="33" t="s">
        <v>174</v>
      </c>
      <c r="P102" s="33" t="s">
        <v>174</v>
      </c>
      <c r="Q102" s="33" t="s">
        <v>174</v>
      </c>
      <c r="R102" s="33" t="s">
        <v>174</v>
      </c>
      <c r="S102" s="33" t="s">
        <v>174</v>
      </c>
      <c r="T102" s="33" t="s">
        <v>174</v>
      </c>
      <c r="U102" s="33" t="s">
        <v>174</v>
      </c>
      <c r="V102" s="33" t="s">
        <v>174</v>
      </c>
      <c r="W102" s="33" t="s">
        <v>174</v>
      </c>
    </row>
    <row r="103" spans="1:23" ht="15" thickBot="1">
      <c r="A103" s="32" t="s">
        <v>258</v>
      </c>
      <c r="B103" s="33" t="s">
        <v>174</v>
      </c>
      <c r="C103" s="33" t="s">
        <v>174</v>
      </c>
      <c r="D103" s="33" t="s">
        <v>174</v>
      </c>
      <c r="E103" s="33" t="s">
        <v>174</v>
      </c>
      <c r="F103" s="33" t="s">
        <v>174</v>
      </c>
      <c r="G103" s="33" t="s">
        <v>174</v>
      </c>
      <c r="H103" s="33" t="s">
        <v>174</v>
      </c>
      <c r="I103" s="33" t="s">
        <v>174</v>
      </c>
      <c r="J103" s="33" t="s">
        <v>174</v>
      </c>
      <c r="K103" s="33" t="s">
        <v>174</v>
      </c>
      <c r="L103" s="33" t="s">
        <v>174</v>
      </c>
      <c r="M103" s="33" t="s">
        <v>174</v>
      </c>
      <c r="N103" s="33" t="s">
        <v>174</v>
      </c>
      <c r="O103" s="33" t="s">
        <v>174</v>
      </c>
      <c r="P103" s="33" t="s">
        <v>174</v>
      </c>
      <c r="Q103" s="33" t="s">
        <v>174</v>
      </c>
      <c r="R103" s="33" t="s">
        <v>174</v>
      </c>
      <c r="S103" s="33" t="s">
        <v>174</v>
      </c>
      <c r="T103" s="33" t="s">
        <v>174</v>
      </c>
      <c r="U103" s="33" t="s">
        <v>174</v>
      </c>
      <c r="V103" s="33" t="s">
        <v>174</v>
      </c>
      <c r="W103" s="33" t="s">
        <v>174</v>
      </c>
    </row>
    <row r="104" spans="1:23" ht="15" thickBot="1">
      <c r="A104" s="32" t="s">
        <v>259</v>
      </c>
      <c r="B104" s="33" t="s">
        <v>174</v>
      </c>
      <c r="C104" s="33" t="s">
        <v>174</v>
      </c>
      <c r="D104" s="33" t="s">
        <v>174</v>
      </c>
      <c r="E104" s="33" t="s">
        <v>174</v>
      </c>
      <c r="F104" s="33" t="s">
        <v>174</v>
      </c>
      <c r="G104" s="33" t="s">
        <v>174</v>
      </c>
      <c r="H104" s="33" t="s">
        <v>174</v>
      </c>
      <c r="I104" s="33" t="s">
        <v>174</v>
      </c>
      <c r="J104" s="33" t="s">
        <v>174</v>
      </c>
      <c r="K104" s="33" t="s">
        <v>174</v>
      </c>
      <c r="L104" s="33" t="s">
        <v>174</v>
      </c>
      <c r="M104" s="33" t="s">
        <v>174</v>
      </c>
      <c r="N104" s="33" t="s">
        <v>174</v>
      </c>
      <c r="O104" s="33" t="s">
        <v>174</v>
      </c>
      <c r="P104" s="33" t="s">
        <v>174</v>
      </c>
      <c r="Q104" s="33" t="s">
        <v>174</v>
      </c>
      <c r="R104" s="33" t="s">
        <v>174</v>
      </c>
      <c r="S104" s="33" t="s">
        <v>174</v>
      </c>
      <c r="T104" s="33" t="s">
        <v>174</v>
      </c>
      <c r="U104" s="33" t="s">
        <v>174</v>
      </c>
      <c r="V104" s="33" t="s">
        <v>174</v>
      </c>
      <c r="W104" s="33" t="s">
        <v>174</v>
      </c>
    </row>
    <row r="105" spans="1:23" ht="15" thickBot="1">
      <c r="A105" s="32" t="s">
        <v>260</v>
      </c>
      <c r="B105" s="33" t="s">
        <v>174</v>
      </c>
      <c r="C105" s="33" t="s">
        <v>174</v>
      </c>
      <c r="D105" s="33" t="s">
        <v>174</v>
      </c>
      <c r="E105" s="33" t="s">
        <v>174</v>
      </c>
      <c r="F105" s="33" t="s">
        <v>174</v>
      </c>
      <c r="G105" s="33" t="s">
        <v>174</v>
      </c>
      <c r="H105" s="33" t="s">
        <v>174</v>
      </c>
      <c r="I105" s="33" t="s">
        <v>174</v>
      </c>
      <c r="J105" s="33" t="s">
        <v>174</v>
      </c>
      <c r="K105" s="33" t="s">
        <v>174</v>
      </c>
      <c r="L105" s="33" t="s">
        <v>174</v>
      </c>
      <c r="M105" s="33" t="s">
        <v>174</v>
      </c>
      <c r="N105" s="33" t="s">
        <v>174</v>
      </c>
      <c r="O105" s="33" t="s">
        <v>174</v>
      </c>
      <c r="P105" s="33" t="s">
        <v>174</v>
      </c>
      <c r="Q105" s="33" t="s">
        <v>174</v>
      </c>
      <c r="R105" s="33" t="s">
        <v>174</v>
      </c>
      <c r="S105" s="33" t="s">
        <v>174</v>
      </c>
      <c r="T105" s="33" t="s">
        <v>174</v>
      </c>
      <c r="U105" s="33" t="s">
        <v>174</v>
      </c>
      <c r="V105" s="33" t="s">
        <v>174</v>
      </c>
      <c r="W105" s="33" t="s">
        <v>174</v>
      </c>
    </row>
    <row r="106" spans="1:23" ht="15" thickBot="1">
      <c r="A106" s="32" t="s">
        <v>261</v>
      </c>
      <c r="B106" s="33" t="s">
        <v>174</v>
      </c>
      <c r="C106" s="33" t="s">
        <v>174</v>
      </c>
      <c r="D106" s="33" t="s">
        <v>174</v>
      </c>
      <c r="E106" s="33" t="s">
        <v>174</v>
      </c>
      <c r="F106" s="33" t="s">
        <v>174</v>
      </c>
      <c r="G106" s="33" t="s">
        <v>174</v>
      </c>
      <c r="H106" s="33" t="s">
        <v>174</v>
      </c>
      <c r="I106" s="33" t="s">
        <v>174</v>
      </c>
      <c r="J106" s="33" t="s">
        <v>174</v>
      </c>
      <c r="K106" s="33" t="s">
        <v>174</v>
      </c>
      <c r="L106" s="33" t="s">
        <v>174</v>
      </c>
      <c r="M106" s="33" t="s">
        <v>174</v>
      </c>
      <c r="N106" s="33" t="s">
        <v>174</v>
      </c>
      <c r="O106" s="33" t="s">
        <v>174</v>
      </c>
      <c r="P106" s="33" t="s">
        <v>174</v>
      </c>
      <c r="Q106" s="33" t="s">
        <v>174</v>
      </c>
      <c r="R106" s="33" t="s">
        <v>174</v>
      </c>
      <c r="S106" s="33" t="s">
        <v>174</v>
      </c>
      <c r="T106" s="33" t="s">
        <v>174</v>
      </c>
      <c r="U106" s="33" t="s">
        <v>174</v>
      </c>
      <c r="V106" s="33" t="s">
        <v>174</v>
      </c>
      <c r="W106" s="33" t="s">
        <v>174</v>
      </c>
    </row>
    <row r="107" spans="1:23" ht="15" thickBot="1">
      <c r="A107" s="32" t="s">
        <v>262</v>
      </c>
      <c r="B107" s="33" t="s">
        <v>174</v>
      </c>
      <c r="C107" s="33" t="s">
        <v>174</v>
      </c>
      <c r="D107" s="33" t="s">
        <v>174</v>
      </c>
      <c r="E107" s="33" t="s">
        <v>174</v>
      </c>
      <c r="F107" s="33" t="s">
        <v>174</v>
      </c>
      <c r="G107" s="33" t="s">
        <v>174</v>
      </c>
      <c r="H107" s="33" t="s">
        <v>174</v>
      </c>
      <c r="I107" s="33" t="s">
        <v>174</v>
      </c>
      <c r="J107" s="33" t="s">
        <v>174</v>
      </c>
      <c r="K107" s="33" t="s">
        <v>174</v>
      </c>
      <c r="L107" s="33" t="s">
        <v>174</v>
      </c>
      <c r="M107" s="33" t="s">
        <v>174</v>
      </c>
      <c r="N107" s="33" t="s">
        <v>174</v>
      </c>
      <c r="O107" s="33" t="s">
        <v>174</v>
      </c>
      <c r="P107" s="33" t="s">
        <v>174</v>
      </c>
      <c r="Q107" s="33" t="s">
        <v>174</v>
      </c>
      <c r="R107" s="33" t="s">
        <v>174</v>
      </c>
      <c r="S107" s="33" t="s">
        <v>174</v>
      </c>
      <c r="T107" s="33" t="s">
        <v>174</v>
      </c>
      <c r="U107" s="33" t="s">
        <v>174</v>
      </c>
      <c r="V107" s="33" t="s">
        <v>174</v>
      </c>
      <c r="W107" s="33" t="s">
        <v>174</v>
      </c>
    </row>
    <row r="108" spans="1:23" ht="15" thickBot="1">
      <c r="A108" s="32" t="s">
        <v>263</v>
      </c>
      <c r="B108" s="33" t="s">
        <v>174</v>
      </c>
      <c r="C108" s="33" t="s">
        <v>174</v>
      </c>
      <c r="D108" s="33" t="s">
        <v>174</v>
      </c>
      <c r="E108" s="33" t="s">
        <v>174</v>
      </c>
      <c r="F108" s="33" t="s">
        <v>174</v>
      </c>
      <c r="G108" s="33" t="s">
        <v>174</v>
      </c>
      <c r="H108" s="33" t="s">
        <v>174</v>
      </c>
      <c r="I108" s="33" t="s">
        <v>174</v>
      </c>
      <c r="J108" s="33" t="s">
        <v>174</v>
      </c>
      <c r="K108" s="33" t="s">
        <v>174</v>
      </c>
      <c r="L108" s="33" t="s">
        <v>174</v>
      </c>
      <c r="M108" s="33" t="s">
        <v>174</v>
      </c>
      <c r="N108" s="33" t="s">
        <v>174</v>
      </c>
      <c r="O108" s="33" t="s">
        <v>174</v>
      </c>
      <c r="P108" s="33" t="s">
        <v>174</v>
      </c>
      <c r="Q108" s="33" t="s">
        <v>174</v>
      </c>
      <c r="R108" s="33" t="s">
        <v>174</v>
      </c>
      <c r="S108" s="33" t="s">
        <v>174</v>
      </c>
      <c r="T108" s="33" t="s">
        <v>174</v>
      </c>
      <c r="U108" s="33" t="s">
        <v>174</v>
      </c>
      <c r="V108" s="33" t="s">
        <v>174</v>
      </c>
      <c r="W108" s="33" t="s">
        <v>174</v>
      </c>
    </row>
    <row r="109" spans="1:23" ht="15" thickBot="1">
      <c r="A109" s="32" t="s">
        <v>264</v>
      </c>
      <c r="B109" s="33" t="s">
        <v>174</v>
      </c>
      <c r="C109" s="33" t="s">
        <v>174</v>
      </c>
      <c r="D109" s="33" t="s">
        <v>174</v>
      </c>
      <c r="E109" s="33" t="s">
        <v>174</v>
      </c>
      <c r="F109" s="33" t="s">
        <v>174</v>
      </c>
      <c r="G109" s="33" t="s">
        <v>174</v>
      </c>
      <c r="H109" s="33" t="s">
        <v>174</v>
      </c>
      <c r="I109" s="33" t="s">
        <v>174</v>
      </c>
      <c r="J109" s="33" t="s">
        <v>174</v>
      </c>
      <c r="K109" s="33" t="s">
        <v>174</v>
      </c>
      <c r="L109" s="33" t="s">
        <v>174</v>
      </c>
      <c r="M109" s="33" t="s">
        <v>174</v>
      </c>
      <c r="N109" s="33" t="s">
        <v>174</v>
      </c>
      <c r="O109" s="33" t="s">
        <v>174</v>
      </c>
      <c r="P109" s="33" t="s">
        <v>174</v>
      </c>
      <c r="Q109" s="33" t="s">
        <v>174</v>
      </c>
      <c r="R109" s="33" t="s">
        <v>174</v>
      </c>
      <c r="S109" s="33" t="s">
        <v>174</v>
      </c>
      <c r="T109" s="33" t="s">
        <v>174</v>
      </c>
      <c r="U109" s="33" t="s">
        <v>174</v>
      </c>
      <c r="V109" s="33" t="s">
        <v>174</v>
      </c>
      <c r="W109" s="33" t="s">
        <v>174</v>
      </c>
    </row>
    <row r="110" spans="1:23" ht="15" thickBot="1">
      <c r="A110" s="32" t="s">
        <v>265</v>
      </c>
      <c r="B110" s="33" t="s">
        <v>174</v>
      </c>
      <c r="C110" s="33" t="s">
        <v>174</v>
      </c>
      <c r="D110" s="33" t="s">
        <v>174</v>
      </c>
      <c r="E110" s="33" t="s">
        <v>174</v>
      </c>
      <c r="F110" s="33" t="s">
        <v>174</v>
      </c>
      <c r="G110" s="33" t="s">
        <v>174</v>
      </c>
      <c r="H110" s="33" t="s">
        <v>174</v>
      </c>
      <c r="I110" s="33" t="s">
        <v>174</v>
      </c>
      <c r="J110" s="33" t="s">
        <v>174</v>
      </c>
      <c r="K110" s="33" t="s">
        <v>174</v>
      </c>
      <c r="L110" s="33" t="s">
        <v>174</v>
      </c>
      <c r="M110" s="33" t="s">
        <v>174</v>
      </c>
      <c r="N110" s="33" t="s">
        <v>174</v>
      </c>
      <c r="O110" s="33" t="s">
        <v>174</v>
      </c>
      <c r="P110" s="33" t="s">
        <v>174</v>
      </c>
      <c r="Q110" s="33" t="s">
        <v>174</v>
      </c>
      <c r="R110" s="33" t="s">
        <v>174</v>
      </c>
      <c r="S110" s="33" t="s">
        <v>174</v>
      </c>
      <c r="T110" s="33" t="s">
        <v>174</v>
      </c>
      <c r="U110" s="33" t="s">
        <v>174</v>
      </c>
      <c r="V110" s="33" t="s">
        <v>174</v>
      </c>
      <c r="W110" s="33" t="s">
        <v>174</v>
      </c>
    </row>
    <row r="111" spans="1:23" ht="15" thickBot="1">
      <c r="A111" s="32" t="s">
        <v>266</v>
      </c>
      <c r="B111" s="33" t="s">
        <v>174</v>
      </c>
      <c r="C111" s="33" t="s">
        <v>174</v>
      </c>
      <c r="D111" s="33" t="s">
        <v>174</v>
      </c>
      <c r="E111" s="33" t="s">
        <v>174</v>
      </c>
      <c r="F111" s="33" t="s">
        <v>174</v>
      </c>
      <c r="G111" s="33" t="s">
        <v>174</v>
      </c>
      <c r="H111" s="33" t="s">
        <v>174</v>
      </c>
      <c r="I111" s="33" t="s">
        <v>174</v>
      </c>
      <c r="J111" s="33" t="s">
        <v>174</v>
      </c>
      <c r="K111" s="33" t="s">
        <v>174</v>
      </c>
      <c r="L111" s="33" t="s">
        <v>174</v>
      </c>
      <c r="M111" s="33" t="s">
        <v>174</v>
      </c>
      <c r="N111" s="33" t="s">
        <v>174</v>
      </c>
      <c r="O111" s="33" t="s">
        <v>174</v>
      </c>
      <c r="P111" s="33" t="s">
        <v>174</v>
      </c>
      <c r="Q111" s="33" t="s">
        <v>174</v>
      </c>
      <c r="R111" s="33" t="s">
        <v>174</v>
      </c>
      <c r="S111" s="33" t="s">
        <v>174</v>
      </c>
      <c r="T111" s="33" t="s">
        <v>174</v>
      </c>
      <c r="U111" s="33" t="s">
        <v>174</v>
      </c>
      <c r="V111" s="33" t="s">
        <v>174</v>
      </c>
      <c r="W111" s="33" t="s">
        <v>174</v>
      </c>
    </row>
    <row r="112" spans="1:23" ht="15" thickBot="1">
      <c r="A112" s="32" t="s">
        <v>267</v>
      </c>
      <c r="B112" s="33" t="s">
        <v>174</v>
      </c>
      <c r="C112" s="33" t="s">
        <v>174</v>
      </c>
      <c r="D112" s="33" t="s">
        <v>174</v>
      </c>
      <c r="E112" s="33" t="s">
        <v>174</v>
      </c>
      <c r="F112" s="33" t="s">
        <v>174</v>
      </c>
      <c r="G112" s="33" t="s">
        <v>174</v>
      </c>
      <c r="H112" s="33" t="s">
        <v>174</v>
      </c>
      <c r="I112" s="33" t="s">
        <v>174</v>
      </c>
      <c r="J112" s="33" t="s">
        <v>174</v>
      </c>
      <c r="K112" s="33" t="s">
        <v>174</v>
      </c>
      <c r="L112" s="33" t="s">
        <v>174</v>
      </c>
      <c r="M112" s="33" t="s">
        <v>174</v>
      </c>
      <c r="N112" s="33" t="s">
        <v>174</v>
      </c>
      <c r="O112" s="33" t="s">
        <v>174</v>
      </c>
      <c r="P112" s="33" t="s">
        <v>174</v>
      </c>
      <c r="Q112" s="33" t="s">
        <v>174</v>
      </c>
      <c r="R112" s="33" t="s">
        <v>174</v>
      </c>
      <c r="S112" s="33" t="s">
        <v>174</v>
      </c>
      <c r="T112" s="33" t="s">
        <v>174</v>
      </c>
      <c r="U112" s="33" t="s">
        <v>174</v>
      </c>
      <c r="V112" s="33" t="s">
        <v>174</v>
      </c>
      <c r="W112" s="33" t="s">
        <v>174</v>
      </c>
    </row>
    <row r="113" spans="1:23" ht="15" thickBot="1">
      <c r="A113" s="32" t="s">
        <v>268</v>
      </c>
      <c r="B113" s="33" t="s">
        <v>174</v>
      </c>
      <c r="C113" s="33" t="s">
        <v>174</v>
      </c>
      <c r="D113" s="33" t="s">
        <v>174</v>
      </c>
      <c r="E113" s="33" t="s">
        <v>174</v>
      </c>
      <c r="F113" s="33" t="s">
        <v>174</v>
      </c>
      <c r="G113" s="33" t="s">
        <v>174</v>
      </c>
      <c r="H113" s="33" t="s">
        <v>174</v>
      </c>
      <c r="I113" s="33" t="s">
        <v>174</v>
      </c>
      <c r="J113" s="33" t="s">
        <v>174</v>
      </c>
      <c r="K113" s="33" t="s">
        <v>174</v>
      </c>
      <c r="L113" s="33" t="s">
        <v>174</v>
      </c>
      <c r="M113" s="33" t="s">
        <v>174</v>
      </c>
      <c r="N113" s="33" t="s">
        <v>174</v>
      </c>
      <c r="O113" s="33" t="s">
        <v>174</v>
      </c>
      <c r="P113" s="33" t="s">
        <v>174</v>
      </c>
      <c r="Q113" s="33" t="s">
        <v>174</v>
      </c>
      <c r="R113" s="33" t="s">
        <v>174</v>
      </c>
      <c r="S113" s="33" t="s">
        <v>174</v>
      </c>
      <c r="T113" s="33" t="s">
        <v>174</v>
      </c>
      <c r="U113" s="33" t="s">
        <v>174</v>
      </c>
      <c r="V113" s="33" t="s">
        <v>174</v>
      </c>
      <c r="W113" s="33" t="s">
        <v>174</v>
      </c>
    </row>
    <row r="114" spans="1:23" ht="15" thickBot="1">
      <c r="A114" s="32" t="s">
        <v>269</v>
      </c>
      <c r="B114" s="33" t="s">
        <v>174</v>
      </c>
      <c r="C114" s="33" t="s">
        <v>174</v>
      </c>
      <c r="D114" s="33" t="s">
        <v>174</v>
      </c>
      <c r="E114" s="33" t="s">
        <v>174</v>
      </c>
      <c r="F114" s="33" t="s">
        <v>174</v>
      </c>
      <c r="G114" s="33" t="s">
        <v>174</v>
      </c>
      <c r="H114" s="33" t="s">
        <v>174</v>
      </c>
      <c r="I114" s="33" t="s">
        <v>174</v>
      </c>
      <c r="J114" s="33" t="s">
        <v>174</v>
      </c>
      <c r="K114" s="33" t="s">
        <v>174</v>
      </c>
      <c r="L114" s="33" t="s">
        <v>174</v>
      </c>
      <c r="M114" s="33" t="s">
        <v>174</v>
      </c>
      <c r="N114" s="33" t="s">
        <v>174</v>
      </c>
      <c r="O114" s="33" t="s">
        <v>174</v>
      </c>
      <c r="P114" s="33" t="s">
        <v>174</v>
      </c>
      <c r="Q114" s="33" t="s">
        <v>174</v>
      </c>
      <c r="R114" s="33" t="s">
        <v>174</v>
      </c>
      <c r="S114" s="33" t="s">
        <v>174</v>
      </c>
      <c r="T114" s="33" t="s">
        <v>174</v>
      </c>
      <c r="U114" s="33" t="s">
        <v>174</v>
      </c>
      <c r="V114" s="33" t="s">
        <v>174</v>
      </c>
      <c r="W114" s="33" t="s">
        <v>174</v>
      </c>
    </row>
    <row r="115" spans="1:23" ht="15" thickBot="1">
      <c r="A115" s="32" t="s">
        <v>270</v>
      </c>
      <c r="B115" s="33" t="s">
        <v>174</v>
      </c>
      <c r="C115" s="33" t="s">
        <v>174</v>
      </c>
      <c r="D115" s="33" t="s">
        <v>174</v>
      </c>
      <c r="E115" s="33" t="s">
        <v>174</v>
      </c>
      <c r="F115" s="33" t="s">
        <v>174</v>
      </c>
      <c r="G115" s="33" t="s">
        <v>174</v>
      </c>
      <c r="H115" s="33" t="s">
        <v>174</v>
      </c>
      <c r="I115" s="33" t="s">
        <v>174</v>
      </c>
      <c r="J115" s="33" t="s">
        <v>174</v>
      </c>
      <c r="K115" s="33" t="s">
        <v>174</v>
      </c>
      <c r="L115" s="33" t="s">
        <v>174</v>
      </c>
      <c r="M115" s="33" t="s">
        <v>174</v>
      </c>
      <c r="N115" s="33" t="s">
        <v>174</v>
      </c>
      <c r="O115" s="33" t="s">
        <v>174</v>
      </c>
      <c r="P115" s="33" t="s">
        <v>174</v>
      </c>
      <c r="Q115" s="33" t="s">
        <v>174</v>
      </c>
      <c r="R115" s="33" t="s">
        <v>174</v>
      </c>
      <c r="S115" s="33" t="s">
        <v>174</v>
      </c>
      <c r="T115" s="33" t="s">
        <v>174</v>
      </c>
      <c r="U115" s="33" t="s">
        <v>174</v>
      </c>
      <c r="V115" s="33" t="s">
        <v>174</v>
      </c>
      <c r="W115" s="33" t="s">
        <v>174</v>
      </c>
    </row>
    <row r="116" spans="1:23" ht="15" thickBot="1">
      <c r="A116" s="32" t="s">
        <v>271</v>
      </c>
      <c r="B116" s="33" t="s">
        <v>174</v>
      </c>
      <c r="C116" s="33" t="s">
        <v>174</v>
      </c>
      <c r="D116" s="33" t="s">
        <v>174</v>
      </c>
      <c r="E116" s="33" t="s">
        <v>174</v>
      </c>
      <c r="F116" s="33" t="s">
        <v>174</v>
      </c>
      <c r="G116" s="33" t="s">
        <v>174</v>
      </c>
      <c r="H116" s="33" t="s">
        <v>174</v>
      </c>
      <c r="I116" s="33" t="s">
        <v>174</v>
      </c>
      <c r="J116" s="33" t="s">
        <v>174</v>
      </c>
      <c r="K116" s="33" t="s">
        <v>174</v>
      </c>
      <c r="L116" s="33" t="s">
        <v>174</v>
      </c>
      <c r="M116" s="33" t="s">
        <v>174</v>
      </c>
      <c r="N116" s="33" t="s">
        <v>174</v>
      </c>
      <c r="O116" s="33" t="s">
        <v>174</v>
      </c>
      <c r="P116" s="33" t="s">
        <v>174</v>
      </c>
      <c r="Q116" s="33" t="s">
        <v>174</v>
      </c>
      <c r="R116" s="33" t="s">
        <v>174</v>
      </c>
      <c r="S116" s="33" t="s">
        <v>174</v>
      </c>
      <c r="T116" s="33" t="s">
        <v>174</v>
      </c>
      <c r="U116" s="33" t="s">
        <v>174</v>
      </c>
      <c r="V116" s="33" t="s">
        <v>174</v>
      </c>
      <c r="W116" s="33" t="s">
        <v>174</v>
      </c>
    </row>
    <row r="117" spans="1:23" ht="15" thickBot="1">
      <c r="A117" s="32" t="s">
        <v>272</v>
      </c>
      <c r="B117" s="33" t="s">
        <v>174</v>
      </c>
      <c r="C117" s="33" t="s">
        <v>174</v>
      </c>
      <c r="D117" s="33" t="s">
        <v>174</v>
      </c>
      <c r="E117" s="33" t="s">
        <v>174</v>
      </c>
      <c r="F117" s="33" t="s">
        <v>174</v>
      </c>
      <c r="G117" s="33" t="s">
        <v>174</v>
      </c>
      <c r="H117" s="33" t="s">
        <v>174</v>
      </c>
      <c r="I117" s="33" t="s">
        <v>174</v>
      </c>
      <c r="J117" s="33" t="s">
        <v>174</v>
      </c>
      <c r="K117" s="33" t="s">
        <v>174</v>
      </c>
      <c r="L117" s="33" t="s">
        <v>174</v>
      </c>
      <c r="M117" s="33" t="s">
        <v>174</v>
      </c>
      <c r="N117" s="33" t="s">
        <v>174</v>
      </c>
      <c r="O117" s="33" t="s">
        <v>174</v>
      </c>
      <c r="P117" s="33" t="s">
        <v>174</v>
      </c>
      <c r="Q117" s="33" t="s">
        <v>174</v>
      </c>
      <c r="R117" s="33" t="s">
        <v>174</v>
      </c>
      <c r="S117" s="33" t="s">
        <v>174</v>
      </c>
      <c r="T117" s="33" t="s">
        <v>174</v>
      </c>
      <c r="U117" s="33" t="s">
        <v>174</v>
      </c>
      <c r="V117" s="33" t="s">
        <v>174</v>
      </c>
      <c r="W117" s="33" t="s">
        <v>174</v>
      </c>
    </row>
    <row r="118" spans="1:23" ht="15" thickBot="1">
      <c r="A118" s="32" t="s">
        <v>273</v>
      </c>
      <c r="B118" s="33" t="s">
        <v>174</v>
      </c>
      <c r="C118" s="33" t="s">
        <v>174</v>
      </c>
      <c r="D118" s="33" t="s">
        <v>174</v>
      </c>
      <c r="E118" s="33" t="s">
        <v>174</v>
      </c>
      <c r="F118" s="33" t="s">
        <v>174</v>
      </c>
      <c r="G118" s="33" t="s">
        <v>174</v>
      </c>
      <c r="H118" s="33" t="s">
        <v>174</v>
      </c>
      <c r="I118" s="33" t="s">
        <v>174</v>
      </c>
      <c r="J118" s="33" t="s">
        <v>174</v>
      </c>
      <c r="K118" s="33" t="s">
        <v>174</v>
      </c>
      <c r="L118" s="33" t="s">
        <v>174</v>
      </c>
      <c r="M118" s="33" t="s">
        <v>174</v>
      </c>
      <c r="N118" s="33" t="s">
        <v>174</v>
      </c>
      <c r="O118" s="33" t="s">
        <v>174</v>
      </c>
      <c r="P118" s="33" t="s">
        <v>174</v>
      </c>
      <c r="Q118" s="33" t="s">
        <v>174</v>
      </c>
      <c r="R118" s="33" t="s">
        <v>174</v>
      </c>
      <c r="S118" s="33" t="s">
        <v>174</v>
      </c>
      <c r="T118" s="33" t="s">
        <v>174</v>
      </c>
      <c r="U118" s="33" t="s">
        <v>174</v>
      </c>
      <c r="V118" s="33" t="s">
        <v>174</v>
      </c>
      <c r="W118" s="33" t="s">
        <v>174</v>
      </c>
    </row>
    <row r="119" spans="1:23" ht="15" thickBot="1">
      <c r="A119" s="32" t="s">
        <v>274</v>
      </c>
      <c r="B119" s="33" t="s">
        <v>174</v>
      </c>
      <c r="C119" s="33" t="s">
        <v>174</v>
      </c>
      <c r="D119" s="33" t="s">
        <v>174</v>
      </c>
      <c r="E119" s="33" t="s">
        <v>174</v>
      </c>
      <c r="F119" s="33" t="s">
        <v>174</v>
      </c>
      <c r="G119" s="33" t="s">
        <v>174</v>
      </c>
      <c r="H119" s="33" t="s">
        <v>174</v>
      </c>
      <c r="I119" s="33" t="s">
        <v>174</v>
      </c>
      <c r="J119" s="33" t="s">
        <v>174</v>
      </c>
      <c r="K119" s="33" t="s">
        <v>174</v>
      </c>
      <c r="L119" s="33" t="s">
        <v>174</v>
      </c>
      <c r="M119" s="33" t="s">
        <v>174</v>
      </c>
      <c r="N119" s="33" t="s">
        <v>174</v>
      </c>
      <c r="O119" s="33" t="s">
        <v>174</v>
      </c>
      <c r="P119" s="33" t="s">
        <v>174</v>
      </c>
      <c r="Q119" s="33" t="s">
        <v>174</v>
      </c>
      <c r="R119" s="33" t="s">
        <v>174</v>
      </c>
      <c r="S119" s="33" t="s">
        <v>174</v>
      </c>
      <c r="T119" s="33" t="s">
        <v>174</v>
      </c>
      <c r="U119" s="33" t="s">
        <v>174</v>
      </c>
      <c r="V119" s="33" t="s">
        <v>174</v>
      </c>
      <c r="W119" s="33" t="s">
        <v>174</v>
      </c>
    </row>
    <row r="120" spans="1:23" ht="15" thickBot="1">
      <c r="A120" s="32" t="s">
        <v>275</v>
      </c>
      <c r="B120" s="33" t="s">
        <v>174</v>
      </c>
      <c r="C120" s="33" t="s">
        <v>174</v>
      </c>
      <c r="D120" s="33" t="s">
        <v>174</v>
      </c>
      <c r="E120" s="33" t="s">
        <v>174</v>
      </c>
      <c r="F120" s="33" t="s">
        <v>174</v>
      </c>
      <c r="G120" s="33" t="s">
        <v>174</v>
      </c>
      <c r="H120" s="33" t="s">
        <v>174</v>
      </c>
      <c r="I120" s="33" t="s">
        <v>174</v>
      </c>
      <c r="J120" s="33" t="s">
        <v>174</v>
      </c>
      <c r="K120" s="33" t="s">
        <v>174</v>
      </c>
      <c r="L120" s="33" t="s">
        <v>174</v>
      </c>
      <c r="M120" s="33" t="s">
        <v>174</v>
      </c>
      <c r="N120" s="33" t="s">
        <v>174</v>
      </c>
      <c r="O120" s="33" t="s">
        <v>174</v>
      </c>
      <c r="P120" s="33" t="s">
        <v>174</v>
      </c>
      <c r="Q120" s="33" t="s">
        <v>174</v>
      </c>
      <c r="R120" s="33" t="s">
        <v>174</v>
      </c>
      <c r="S120" s="33" t="s">
        <v>174</v>
      </c>
      <c r="T120" s="33" t="s">
        <v>174</v>
      </c>
      <c r="U120" s="33" t="s">
        <v>174</v>
      </c>
      <c r="V120" s="33" t="s">
        <v>174</v>
      </c>
      <c r="W120" s="33" t="s">
        <v>174</v>
      </c>
    </row>
    <row r="121" spans="1:23" ht="15" thickBot="1">
      <c r="A121" s="32" t="s">
        <v>276</v>
      </c>
      <c r="B121" s="33" t="s">
        <v>174</v>
      </c>
      <c r="C121" s="33" t="s">
        <v>174</v>
      </c>
      <c r="D121" s="33" t="s">
        <v>174</v>
      </c>
      <c r="E121" s="33" t="s">
        <v>174</v>
      </c>
      <c r="F121" s="33" t="s">
        <v>174</v>
      </c>
      <c r="G121" s="33" t="s">
        <v>174</v>
      </c>
      <c r="H121" s="33" t="s">
        <v>174</v>
      </c>
      <c r="I121" s="33" t="s">
        <v>174</v>
      </c>
      <c r="J121" s="33" t="s">
        <v>174</v>
      </c>
      <c r="K121" s="33" t="s">
        <v>174</v>
      </c>
      <c r="L121" s="33" t="s">
        <v>174</v>
      </c>
      <c r="M121" s="33" t="s">
        <v>174</v>
      </c>
      <c r="N121" s="33" t="s">
        <v>174</v>
      </c>
      <c r="O121" s="33" t="s">
        <v>174</v>
      </c>
      <c r="P121" s="33" t="s">
        <v>174</v>
      </c>
      <c r="Q121" s="33" t="s">
        <v>174</v>
      </c>
      <c r="R121" s="33" t="s">
        <v>174</v>
      </c>
      <c r="S121" s="33" t="s">
        <v>174</v>
      </c>
      <c r="T121" s="33" t="s">
        <v>174</v>
      </c>
      <c r="U121" s="33" t="s">
        <v>174</v>
      </c>
      <c r="V121" s="33" t="s">
        <v>174</v>
      </c>
      <c r="W121" s="33" t="s">
        <v>174</v>
      </c>
    </row>
    <row r="122" spans="1:23" ht="15" thickBot="1">
      <c r="A122" s="32" t="s">
        <v>277</v>
      </c>
      <c r="B122" s="33" t="s">
        <v>174</v>
      </c>
      <c r="C122" s="33" t="s">
        <v>174</v>
      </c>
      <c r="D122" s="33" t="s">
        <v>174</v>
      </c>
      <c r="E122" s="33" t="s">
        <v>174</v>
      </c>
      <c r="F122" s="33" t="s">
        <v>174</v>
      </c>
      <c r="G122" s="33" t="s">
        <v>174</v>
      </c>
      <c r="H122" s="33" t="s">
        <v>174</v>
      </c>
      <c r="I122" s="33" t="s">
        <v>174</v>
      </c>
      <c r="J122" s="33" t="s">
        <v>174</v>
      </c>
      <c r="K122" s="33" t="s">
        <v>174</v>
      </c>
      <c r="L122" s="33" t="s">
        <v>174</v>
      </c>
      <c r="M122" s="33" t="s">
        <v>174</v>
      </c>
      <c r="N122" s="33" t="s">
        <v>174</v>
      </c>
      <c r="O122" s="33" t="s">
        <v>174</v>
      </c>
      <c r="P122" s="33" t="s">
        <v>174</v>
      </c>
      <c r="Q122" s="33" t="s">
        <v>174</v>
      </c>
      <c r="R122" s="33" t="s">
        <v>174</v>
      </c>
      <c r="S122" s="33" t="s">
        <v>174</v>
      </c>
      <c r="T122" s="33" t="s">
        <v>174</v>
      </c>
      <c r="U122" s="33" t="s">
        <v>174</v>
      </c>
      <c r="V122" s="33" t="s">
        <v>174</v>
      </c>
      <c r="W122" s="33" t="s">
        <v>174</v>
      </c>
    </row>
    <row r="123" spans="1:23" ht="15" thickBot="1">
      <c r="A123" s="32" t="s">
        <v>278</v>
      </c>
      <c r="B123" s="33" t="s">
        <v>174</v>
      </c>
      <c r="C123" s="33" t="s">
        <v>174</v>
      </c>
      <c r="D123" s="33" t="s">
        <v>174</v>
      </c>
      <c r="E123" s="33" t="s">
        <v>174</v>
      </c>
      <c r="F123" s="33" t="s">
        <v>174</v>
      </c>
      <c r="G123" s="33" t="s">
        <v>174</v>
      </c>
      <c r="H123" s="33" t="s">
        <v>174</v>
      </c>
      <c r="I123" s="33" t="s">
        <v>174</v>
      </c>
      <c r="J123" s="33" t="s">
        <v>174</v>
      </c>
      <c r="K123" s="33" t="s">
        <v>174</v>
      </c>
      <c r="L123" s="33" t="s">
        <v>174</v>
      </c>
      <c r="M123" s="33" t="s">
        <v>174</v>
      </c>
      <c r="N123" s="33" t="s">
        <v>174</v>
      </c>
      <c r="O123" s="33" t="s">
        <v>174</v>
      </c>
      <c r="P123" s="33" t="s">
        <v>174</v>
      </c>
      <c r="Q123" s="33" t="s">
        <v>174</v>
      </c>
      <c r="R123" s="33" t="s">
        <v>174</v>
      </c>
      <c r="S123" s="33" t="s">
        <v>174</v>
      </c>
      <c r="T123" s="33" t="s">
        <v>174</v>
      </c>
      <c r="U123" s="33" t="s">
        <v>174</v>
      </c>
      <c r="V123" s="33" t="s">
        <v>174</v>
      </c>
      <c r="W123" s="33" t="s">
        <v>174</v>
      </c>
    </row>
    <row r="124" spans="1:23" ht="15" thickBot="1">
      <c r="A124" s="32" t="s">
        <v>279</v>
      </c>
      <c r="B124" s="33" t="s">
        <v>174</v>
      </c>
      <c r="C124" s="33" t="s">
        <v>174</v>
      </c>
      <c r="D124" s="33" t="s">
        <v>174</v>
      </c>
      <c r="E124" s="33" t="s">
        <v>174</v>
      </c>
      <c r="F124" s="33" t="s">
        <v>174</v>
      </c>
      <c r="G124" s="33" t="s">
        <v>174</v>
      </c>
      <c r="H124" s="33" t="s">
        <v>174</v>
      </c>
      <c r="I124" s="33" t="s">
        <v>174</v>
      </c>
      <c r="J124" s="33" t="s">
        <v>174</v>
      </c>
      <c r="K124" s="33" t="s">
        <v>174</v>
      </c>
      <c r="L124" s="33" t="s">
        <v>174</v>
      </c>
      <c r="M124" s="33" t="s">
        <v>174</v>
      </c>
      <c r="N124" s="33" t="s">
        <v>174</v>
      </c>
      <c r="O124" s="33" t="s">
        <v>174</v>
      </c>
      <c r="P124" s="33" t="s">
        <v>174</v>
      </c>
      <c r="Q124" s="33" t="s">
        <v>174</v>
      </c>
      <c r="R124" s="33" t="s">
        <v>174</v>
      </c>
      <c r="S124" s="33" t="s">
        <v>174</v>
      </c>
      <c r="T124" s="33" t="s">
        <v>174</v>
      </c>
      <c r="U124" s="33" t="s">
        <v>174</v>
      </c>
      <c r="V124" s="33" t="s">
        <v>174</v>
      </c>
      <c r="W124" s="33" t="s">
        <v>174</v>
      </c>
    </row>
    <row r="125" spans="1:23" ht="15" thickBot="1">
      <c r="A125" s="32" t="s">
        <v>280</v>
      </c>
      <c r="B125" s="33" t="s">
        <v>174</v>
      </c>
      <c r="C125" s="33" t="s">
        <v>174</v>
      </c>
      <c r="D125" s="33" t="s">
        <v>174</v>
      </c>
      <c r="E125" s="33" t="s">
        <v>174</v>
      </c>
      <c r="F125" s="33" t="s">
        <v>174</v>
      </c>
      <c r="G125" s="33" t="s">
        <v>174</v>
      </c>
      <c r="H125" s="33" t="s">
        <v>174</v>
      </c>
      <c r="I125" s="33" t="s">
        <v>174</v>
      </c>
      <c r="J125" s="33" t="s">
        <v>174</v>
      </c>
      <c r="K125" s="33" t="s">
        <v>174</v>
      </c>
      <c r="L125" s="33" t="s">
        <v>174</v>
      </c>
      <c r="M125" s="33" t="s">
        <v>174</v>
      </c>
      <c r="N125" s="33" t="s">
        <v>174</v>
      </c>
      <c r="O125" s="33" t="s">
        <v>174</v>
      </c>
      <c r="P125" s="33" t="s">
        <v>174</v>
      </c>
      <c r="Q125" s="33" t="s">
        <v>174</v>
      </c>
      <c r="R125" s="33" t="s">
        <v>174</v>
      </c>
      <c r="S125" s="33" t="s">
        <v>174</v>
      </c>
      <c r="T125" s="33" t="s">
        <v>174</v>
      </c>
      <c r="U125" s="33" t="s">
        <v>174</v>
      </c>
      <c r="V125" s="33" t="s">
        <v>174</v>
      </c>
      <c r="W125" s="33" t="s">
        <v>174</v>
      </c>
    </row>
    <row r="126" spans="1:23" ht="15" thickBot="1">
      <c r="A126" s="32" t="s">
        <v>281</v>
      </c>
      <c r="B126" s="33" t="s">
        <v>174</v>
      </c>
      <c r="C126" s="33" t="s">
        <v>174</v>
      </c>
      <c r="D126" s="33" t="s">
        <v>174</v>
      </c>
      <c r="E126" s="33" t="s">
        <v>174</v>
      </c>
      <c r="F126" s="33" t="s">
        <v>174</v>
      </c>
      <c r="G126" s="33" t="s">
        <v>174</v>
      </c>
      <c r="H126" s="33" t="s">
        <v>174</v>
      </c>
      <c r="I126" s="33" t="s">
        <v>174</v>
      </c>
      <c r="J126" s="33" t="s">
        <v>174</v>
      </c>
      <c r="K126" s="33" t="s">
        <v>174</v>
      </c>
      <c r="L126" s="33" t="s">
        <v>174</v>
      </c>
      <c r="M126" s="33" t="s">
        <v>174</v>
      </c>
      <c r="N126" s="33" t="s">
        <v>174</v>
      </c>
      <c r="O126" s="33" t="s">
        <v>174</v>
      </c>
      <c r="P126" s="33" t="s">
        <v>174</v>
      </c>
      <c r="Q126" s="33" t="s">
        <v>174</v>
      </c>
      <c r="R126" s="33" t="s">
        <v>174</v>
      </c>
      <c r="S126" s="33" t="s">
        <v>174</v>
      </c>
      <c r="T126" s="33" t="s">
        <v>174</v>
      </c>
      <c r="U126" s="33" t="s">
        <v>174</v>
      </c>
      <c r="V126" s="33" t="s">
        <v>174</v>
      </c>
      <c r="W126" s="33" t="s">
        <v>174</v>
      </c>
    </row>
    <row r="127" spans="1:23" ht="15" thickBot="1">
      <c r="A127" s="32" t="s">
        <v>282</v>
      </c>
      <c r="B127" s="33" t="s">
        <v>174</v>
      </c>
      <c r="C127" s="33" t="s">
        <v>174</v>
      </c>
      <c r="D127" s="33" t="s">
        <v>174</v>
      </c>
      <c r="E127" s="33" t="s">
        <v>174</v>
      </c>
      <c r="F127" s="33" t="s">
        <v>174</v>
      </c>
      <c r="G127" s="33" t="s">
        <v>174</v>
      </c>
      <c r="H127" s="33" t="s">
        <v>174</v>
      </c>
      <c r="I127" s="33" t="s">
        <v>174</v>
      </c>
      <c r="J127" s="33" t="s">
        <v>174</v>
      </c>
      <c r="K127" s="33" t="s">
        <v>174</v>
      </c>
      <c r="L127" s="33" t="s">
        <v>174</v>
      </c>
      <c r="M127" s="33" t="s">
        <v>174</v>
      </c>
      <c r="N127" s="33" t="s">
        <v>174</v>
      </c>
      <c r="O127" s="33" t="s">
        <v>174</v>
      </c>
      <c r="P127" s="33" t="s">
        <v>174</v>
      </c>
      <c r="Q127" s="33" t="s">
        <v>174</v>
      </c>
      <c r="R127" s="33" t="s">
        <v>174</v>
      </c>
      <c r="S127" s="33" t="s">
        <v>174</v>
      </c>
      <c r="T127" s="33" t="s">
        <v>174</v>
      </c>
      <c r="U127" s="33" t="s">
        <v>174</v>
      </c>
      <c r="V127" s="33" t="s">
        <v>174</v>
      </c>
      <c r="W127" s="33" t="s">
        <v>174</v>
      </c>
    </row>
    <row r="128" spans="1:23" ht="15" thickBot="1">
      <c r="A128" s="32" t="s">
        <v>283</v>
      </c>
      <c r="B128" s="33" t="s">
        <v>174</v>
      </c>
      <c r="C128" s="33" t="s">
        <v>174</v>
      </c>
      <c r="D128" s="33" t="s">
        <v>174</v>
      </c>
      <c r="E128" s="33" t="s">
        <v>174</v>
      </c>
      <c r="F128" s="33" t="s">
        <v>174</v>
      </c>
      <c r="G128" s="33" t="s">
        <v>174</v>
      </c>
      <c r="H128" s="33" t="s">
        <v>174</v>
      </c>
      <c r="I128" s="33" t="s">
        <v>174</v>
      </c>
      <c r="J128" s="33" t="s">
        <v>174</v>
      </c>
      <c r="K128" s="33" t="s">
        <v>174</v>
      </c>
      <c r="L128" s="33" t="s">
        <v>174</v>
      </c>
      <c r="M128" s="33" t="s">
        <v>174</v>
      </c>
      <c r="N128" s="33" t="s">
        <v>174</v>
      </c>
      <c r="O128" s="33" t="s">
        <v>174</v>
      </c>
      <c r="P128" s="33" t="s">
        <v>174</v>
      </c>
      <c r="Q128" s="33" t="s">
        <v>174</v>
      </c>
      <c r="R128" s="33" t="s">
        <v>174</v>
      </c>
      <c r="S128" s="33" t="s">
        <v>174</v>
      </c>
      <c r="T128" s="33" t="s">
        <v>174</v>
      </c>
      <c r="U128" s="33" t="s">
        <v>174</v>
      </c>
      <c r="V128" s="33" t="s">
        <v>174</v>
      </c>
      <c r="W128" s="33" t="s">
        <v>174</v>
      </c>
    </row>
    <row r="129" spans="1:23" ht="15" thickBot="1">
      <c r="A129" s="32" t="s">
        <v>284</v>
      </c>
      <c r="B129" s="33" t="s">
        <v>174</v>
      </c>
      <c r="C129" s="33" t="s">
        <v>174</v>
      </c>
      <c r="D129" s="33" t="s">
        <v>174</v>
      </c>
      <c r="E129" s="33" t="s">
        <v>174</v>
      </c>
      <c r="F129" s="33" t="s">
        <v>174</v>
      </c>
      <c r="G129" s="33" t="s">
        <v>174</v>
      </c>
      <c r="H129" s="33" t="s">
        <v>174</v>
      </c>
      <c r="I129" s="33" t="s">
        <v>174</v>
      </c>
      <c r="J129" s="33" t="s">
        <v>174</v>
      </c>
      <c r="K129" s="33" t="s">
        <v>174</v>
      </c>
      <c r="L129" s="33" t="s">
        <v>174</v>
      </c>
      <c r="M129" s="33" t="s">
        <v>174</v>
      </c>
      <c r="N129" s="33" t="s">
        <v>174</v>
      </c>
      <c r="O129" s="33" t="s">
        <v>174</v>
      </c>
      <c r="P129" s="33" t="s">
        <v>174</v>
      </c>
      <c r="Q129" s="33" t="s">
        <v>174</v>
      </c>
      <c r="R129" s="33" t="s">
        <v>174</v>
      </c>
      <c r="S129" s="33" t="s">
        <v>174</v>
      </c>
      <c r="T129" s="33" t="s">
        <v>174</v>
      </c>
      <c r="U129" s="33" t="s">
        <v>174</v>
      </c>
      <c r="V129" s="33" t="s">
        <v>174</v>
      </c>
      <c r="W129" s="33" t="s">
        <v>174</v>
      </c>
    </row>
    <row r="130" spans="1:23" ht="15" thickBot="1">
      <c r="A130" s="32" t="s">
        <v>285</v>
      </c>
      <c r="B130" s="33" t="s">
        <v>174</v>
      </c>
      <c r="C130" s="33" t="s">
        <v>174</v>
      </c>
      <c r="D130" s="33" t="s">
        <v>174</v>
      </c>
      <c r="E130" s="33" t="s">
        <v>174</v>
      </c>
      <c r="F130" s="33" t="s">
        <v>174</v>
      </c>
      <c r="G130" s="33" t="s">
        <v>174</v>
      </c>
      <c r="H130" s="33" t="s">
        <v>174</v>
      </c>
      <c r="I130" s="33" t="s">
        <v>174</v>
      </c>
      <c r="J130" s="33" t="s">
        <v>174</v>
      </c>
      <c r="K130" s="33" t="s">
        <v>174</v>
      </c>
      <c r="L130" s="33" t="s">
        <v>174</v>
      </c>
      <c r="M130" s="33" t="s">
        <v>174</v>
      </c>
      <c r="N130" s="33" t="s">
        <v>174</v>
      </c>
      <c r="O130" s="33" t="s">
        <v>174</v>
      </c>
      <c r="P130" s="33" t="s">
        <v>174</v>
      </c>
      <c r="Q130" s="33" t="s">
        <v>174</v>
      </c>
      <c r="R130" s="33" t="s">
        <v>174</v>
      </c>
      <c r="S130" s="33" t="s">
        <v>174</v>
      </c>
      <c r="T130" s="33" t="s">
        <v>174</v>
      </c>
      <c r="U130" s="33" t="s">
        <v>174</v>
      </c>
      <c r="V130" s="33" t="s">
        <v>174</v>
      </c>
      <c r="W130" s="33" t="s">
        <v>174</v>
      </c>
    </row>
    <row r="131" spans="1:23" ht="15" thickBot="1">
      <c r="A131" s="32" t="s">
        <v>286</v>
      </c>
      <c r="B131" s="33" t="s">
        <v>174</v>
      </c>
      <c r="C131" s="33" t="s">
        <v>174</v>
      </c>
      <c r="D131" s="33" t="s">
        <v>174</v>
      </c>
      <c r="E131" s="33" t="s">
        <v>174</v>
      </c>
      <c r="F131" s="33" t="s">
        <v>174</v>
      </c>
      <c r="G131" s="33" t="s">
        <v>174</v>
      </c>
      <c r="H131" s="33" t="s">
        <v>174</v>
      </c>
      <c r="I131" s="33" t="s">
        <v>174</v>
      </c>
      <c r="J131" s="33" t="s">
        <v>174</v>
      </c>
      <c r="K131" s="33" t="s">
        <v>174</v>
      </c>
      <c r="L131" s="33" t="s">
        <v>174</v>
      </c>
      <c r="M131" s="33" t="s">
        <v>174</v>
      </c>
      <c r="N131" s="33" t="s">
        <v>174</v>
      </c>
      <c r="O131" s="33" t="s">
        <v>174</v>
      </c>
      <c r="P131" s="33" t="s">
        <v>174</v>
      </c>
      <c r="Q131" s="33" t="s">
        <v>174</v>
      </c>
      <c r="R131" s="33" t="s">
        <v>174</v>
      </c>
      <c r="S131" s="33" t="s">
        <v>174</v>
      </c>
      <c r="T131" s="33" t="s">
        <v>174</v>
      </c>
      <c r="U131" s="33" t="s">
        <v>174</v>
      </c>
      <c r="V131" s="33" t="s">
        <v>174</v>
      </c>
      <c r="W131" s="33" t="s">
        <v>174</v>
      </c>
    </row>
    <row r="132" spans="1:23" ht="15" thickBot="1">
      <c r="A132" s="32" t="s">
        <v>287</v>
      </c>
      <c r="B132" s="33" t="s">
        <v>174</v>
      </c>
      <c r="C132" s="33" t="s">
        <v>174</v>
      </c>
      <c r="D132" s="33" t="s">
        <v>174</v>
      </c>
      <c r="E132" s="33" t="s">
        <v>174</v>
      </c>
      <c r="F132" s="33" t="s">
        <v>174</v>
      </c>
      <c r="G132" s="33" t="s">
        <v>174</v>
      </c>
      <c r="H132" s="33" t="s">
        <v>174</v>
      </c>
      <c r="I132" s="33" t="s">
        <v>174</v>
      </c>
      <c r="J132" s="33" t="s">
        <v>174</v>
      </c>
      <c r="K132" s="33" t="s">
        <v>174</v>
      </c>
      <c r="L132" s="33" t="s">
        <v>174</v>
      </c>
      <c r="M132" s="33" t="s">
        <v>174</v>
      </c>
      <c r="N132" s="33" t="s">
        <v>174</v>
      </c>
      <c r="O132" s="33" t="s">
        <v>174</v>
      </c>
      <c r="P132" s="33" t="s">
        <v>174</v>
      </c>
      <c r="Q132" s="33" t="s">
        <v>174</v>
      </c>
      <c r="R132" s="33" t="s">
        <v>174</v>
      </c>
      <c r="S132" s="33" t="s">
        <v>174</v>
      </c>
      <c r="T132" s="33" t="s">
        <v>174</v>
      </c>
      <c r="U132" s="33" t="s">
        <v>174</v>
      </c>
      <c r="V132" s="33" t="s">
        <v>174</v>
      </c>
      <c r="W132" s="33" t="s">
        <v>174</v>
      </c>
    </row>
    <row r="133" spans="1:23" ht="15" thickBot="1">
      <c r="A133" s="32" t="s">
        <v>288</v>
      </c>
      <c r="B133" s="33" t="s">
        <v>174</v>
      </c>
      <c r="C133" s="33" t="s">
        <v>174</v>
      </c>
      <c r="D133" s="33" t="s">
        <v>174</v>
      </c>
      <c r="E133" s="33" t="s">
        <v>174</v>
      </c>
      <c r="F133" s="33" t="s">
        <v>174</v>
      </c>
      <c r="G133" s="33" t="s">
        <v>174</v>
      </c>
      <c r="H133" s="33" t="s">
        <v>174</v>
      </c>
      <c r="I133" s="33" t="s">
        <v>174</v>
      </c>
      <c r="J133" s="33" t="s">
        <v>174</v>
      </c>
      <c r="K133" s="33" t="s">
        <v>174</v>
      </c>
      <c r="L133" s="33" t="s">
        <v>174</v>
      </c>
      <c r="M133" s="33" t="s">
        <v>174</v>
      </c>
      <c r="N133" s="33" t="s">
        <v>174</v>
      </c>
      <c r="O133" s="33" t="s">
        <v>174</v>
      </c>
      <c r="P133" s="33" t="s">
        <v>174</v>
      </c>
      <c r="Q133" s="33" t="s">
        <v>174</v>
      </c>
      <c r="R133" s="33" t="s">
        <v>174</v>
      </c>
      <c r="S133" s="33" t="s">
        <v>174</v>
      </c>
      <c r="T133" s="33" t="s">
        <v>174</v>
      </c>
      <c r="U133" s="33" t="s">
        <v>174</v>
      </c>
      <c r="V133" s="33" t="s">
        <v>174</v>
      </c>
      <c r="W133" s="33" t="s">
        <v>174</v>
      </c>
    </row>
    <row r="134" spans="1:23" ht="15" thickBot="1">
      <c r="A134" s="32" t="s">
        <v>289</v>
      </c>
      <c r="B134" s="33" t="s">
        <v>174</v>
      </c>
      <c r="C134" s="33" t="s">
        <v>174</v>
      </c>
      <c r="D134" s="33" t="s">
        <v>174</v>
      </c>
      <c r="E134" s="33" t="s">
        <v>174</v>
      </c>
      <c r="F134" s="33" t="s">
        <v>174</v>
      </c>
      <c r="G134" s="33" t="s">
        <v>174</v>
      </c>
      <c r="H134" s="33" t="s">
        <v>174</v>
      </c>
      <c r="I134" s="33" t="s">
        <v>174</v>
      </c>
      <c r="J134" s="33" t="s">
        <v>174</v>
      </c>
      <c r="K134" s="33" t="s">
        <v>174</v>
      </c>
      <c r="L134" s="33" t="s">
        <v>174</v>
      </c>
      <c r="M134" s="33" t="s">
        <v>174</v>
      </c>
      <c r="N134" s="33" t="s">
        <v>174</v>
      </c>
      <c r="O134" s="33" t="s">
        <v>174</v>
      </c>
      <c r="P134" s="33" t="s">
        <v>174</v>
      </c>
      <c r="Q134" s="33" t="s">
        <v>174</v>
      </c>
      <c r="R134" s="33" t="s">
        <v>174</v>
      </c>
      <c r="S134" s="33" t="s">
        <v>174</v>
      </c>
      <c r="T134" s="33" t="s">
        <v>174</v>
      </c>
      <c r="U134" s="33" t="s">
        <v>174</v>
      </c>
      <c r="V134" s="33" t="s">
        <v>174</v>
      </c>
      <c r="W134" s="33" t="s">
        <v>174</v>
      </c>
    </row>
    <row r="135" spans="1:23" ht="15" thickBot="1">
      <c r="A135" s="32" t="s">
        <v>290</v>
      </c>
      <c r="B135" s="33" t="s">
        <v>174</v>
      </c>
      <c r="C135" s="33" t="s">
        <v>174</v>
      </c>
      <c r="D135" s="33" t="s">
        <v>174</v>
      </c>
      <c r="E135" s="33" t="s">
        <v>174</v>
      </c>
      <c r="F135" s="33" t="s">
        <v>174</v>
      </c>
      <c r="G135" s="33" t="s">
        <v>174</v>
      </c>
      <c r="H135" s="33" t="s">
        <v>174</v>
      </c>
      <c r="I135" s="33" t="s">
        <v>174</v>
      </c>
      <c r="J135" s="33" t="s">
        <v>174</v>
      </c>
      <c r="K135" s="33" t="s">
        <v>174</v>
      </c>
      <c r="L135" s="33" t="s">
        <v>174</v>
      </c>
      <c r="M135" s="33" t="s">
        <v>174</v>
      </c>
      <c r="N135" s="33" t="s">
        <v>174</v>
      </c>
      <c r="O135" s="33" t="s">
        <v>174</v>
      </c>
      <c r="P135" s="33" t="s">
        <v>174</v>
      </c>
      <c r="Q135" s="33" t="s">
        <v>174</v>
      </c>
      <c r="R135" s="33" t="s">
        <v>174</v>
      </c>
      <c r="S135" s="33" t="s">
        <v>174</v>
      </c>
      <c r="T135" s="33" t="s">
        <v>174</v>
      </c>
      <c r="U135" s="33" t="s">
        <v>174</v>
      </c>
      <c r="V135" s="33" t="s">
        <v>174</v>
      </c>
      <c r="W135" s="33" t="s">
        <v>174</v>
      </c>
    </row>
    <row r="136" spans="1:23" ht="15" thickBot="1">
      <c r="A136" s="32" t="s">
        <v>291</v>
      </c>
      <c r="B136" s="33" t="s">
        <v>174</v>
      </c>
      <c r="C136" s="33" t="s">
        <v>174</v>
      </c>
      <c r="D136" s="33" t="s">
        <v>174</v>
      </c>
      <c r="E136" s="33" t="s">
        <v>174</v>
      </c>
      <c r="F136" s="33" t="s">
        <v>174</v>
      </c>
      <c r="G136" s="33" t="s">
        <v>174</v>
      </c>
      <c r="H136" s="33" t="s">
        <v>174</v>
      </c>
      <c r="I136" s="33" t="s">
        <v>174</v>
      </c>
      <c r="J136" s="33" t="s">
        <v>174</v>
      </c>
      <c r="K136" s="33" t="s">
        <v>174</v>
      </c>
      <c r="L136" s="33" t="s">
        <v>174</v>
      </c>
      <c r="M136" s="33" t="s">
        <v>174</v>
      </c>
      <c r="N136" s="33" t="s">
        <v>174</v>
      </c>
      <c r="O136" s="33" t="s">
        <v>174</v>
      </c>
      <c r="P136" s="33" t="s">
        <v>174</v>
      </c>
      <c r="Q136" s="33" t="s">
        <v>174</v>
      </c>
      <c r="R136" s="33" t="s">
        <v>174</v>
      </c>
      <c r="S136" s="33" t="s">
        <v>174</v>
      </c>
      <c r="T136" s="33" t="s">
        <v>174</v>
      </c>
      <c r="U136" s="33" t="s">
        <v>174</v>
      </c>
      <c r="V136" s="33" t="s">
        <v>174</v>
      </c>
      <c r="W136" s="33" t="s">
        <v>174</v>
      </c>
    </row>
    <row r="137" spans="1:23" ht="15" thickBot="1">
      <c r="A137" s="32" t="s">
        <v>292</v>
      </c>
      <c r="B137" s="33" t="s">
        <v>174</v>
      </c>
      <c r="C137" s="33" t="s">
        <v>174</v>
      </c>
      <c r="D137" s="33" t="s">
        <v>174</v>
      </c>
      <c r="E137" s="33" t="s">
        <v>174</v>
      </c>
      <c r="F137" s="33" t="s">
        <v>174</v>
      </c>
      <c r="G137" s="33" t="s">
        <v>174</v>
      </c>
      <c r="H137" s="33" t="s">
        <v>174</v>
      </c>
      <c r="I137" s="33" t="s">
        <v>174</v>
      </c>
      <c r="J137" s="33" t="s">
        <v>174</v>
      </c>
      <c r="K137" s="33" t="s">
        <v>174</v>
      </c>
      <c r="L137" s="33" t="s">
        <v>174</v>
      </c>
      <c r="M137" s="33" t="s">
        <v>174</v>
      </c>
      <c r="N137" s="33" t="s">
        <v>174</v>
      </c>
      <c r="O137" s="33" t="s">
        <v>174</v>
      </c>
      <c r="P137" s="33" t="s">
        <v>174</v>
      </c>
      <c r="Q137" s="33" t="s">
        <v>174</v>
      </c>
      <c r="R137" s="33" t="s">
        <v>174</v>
      </c>
      <c r="S137" s="33" t="s">
        <v>174</v>
      </c>
      <c r="T137" s="33" t="s">
        <v>174</v>
      </c>
      <c r="U137" s="33" t="s">
        <v>174</v>
      </c>
      <c r="V137" s="33" t="s">
        <v>174</v>
      </c>
      <c r="W137" s="33" t="s">
        <v>174</v>
      </c>
    </row>
    <row r="138" spans="1:23" ht="19.5" thickBot="1">
      <c r="A138" s="28"/>
    </row>
    <row r="139" spans="1:23" ht="15" thickBot="1">
      <c r="A139" s="32" t="s">
        <v>293</v>
      </c>
      <c r="B139" s="32" t="s">
        <v>120</v>
      </c>
      <c r="C139" s="32" t="s">
        <v>121</v>
      </c>
      <c r="D139" s="32" t="s">
        <v>122</v>
      </c>
      <c r="E139" s="32" t="s">
        <v>123</v>
      </c>
      <c r="F139" s="32" t="s">
        <v>124</v>
      </c>
      <c r="G139" s="32" t="s">
        <v>125</v>
      </c>
      <c r="H139" s="32" t="s">
        <v>126</v>
      </c>
      <c r="I139" s="32" t="s">
        <v>127</v>
      </c>
      <c r="J139" s="32" t="s">
        <v>128</v>
      </c>
      <c r="K139" s="32" t="s">
        <v>129</v>
      </c>
      <c r="L139" s="32" t="s">
        <v>130</v>
      </c>
      <c r="M139" s="32" t="s">
        <v>131</v>
      </c>
      <c r="N139" s="32" t="s">
        <v>132</v>
      </c>
      <c r="O139" s="32" t="s">
        <v>133</v>
      </c>
      <c r="P139" s="32" t="s">
        <v>134</v>
      </c>
      <c r="Q139" s="32" t="s">
        <v>135</v>
      </c>
      <c r="R139" s="32" t="s">
        <v>136</v>
      </c>
      <c r="S139" s="32" t="s">
        <v>137</v>
      </c>
      <c r="T139" s="32" t="s">
        <v>138</v>
      </c>
      <c r="U139" s="32" t="s">
        <v>139</v>
      </c>
      <c r="V139" s="32" t="s">
        <v>140</v>
      </c>
      <c r="W139" s="32" t="s">
        <v>141</v>
      </c>
    </row>
    <row r="140" spans="1:23" ht="15" thickBot="1">
      <c r="A140" s="32" t="s">
        <v>173</v>
      </c>
      <c r="B140" s="33">
        <v>0</v>
      </c>
      <c r="C140" s="33">
        <v>250</v>
      </c>
      <c r="D140" s="33">
        <v>0</v>
      </c>
      <c r="E140" s="33">
        <v>104</v>
      </c>
      <c r="F140" s="33">
        <v>125</v>
      </c>
      <c r="G140" s="33">
        <v>98</v>
      </c>
      <c r="H140" s="33">
        <v>0</v>
      </c>
      <c r="I140" s="33">
        <v>75</v>
      </c>
      <c r="J140" s="33">
        <v>2</v>
      </c>
      <c r="K140" s="33">
        <v>84</v>
      </c>
      <c r="L140" s="33">
        <v>0</v>
      </c>
      <c r="M140" s="33">
        <v>142</v>
      </c>
      <c r="N140" s="33">
        <v>0</v>
      </c>
      <c r="O140" s="33">
        <v>0</v>
      </c>
      <c r="P140" s="33">
        <v>89</v>
      </c>
      <c r="Q140" s="33">
        <v>31</v>
      </c>
      <c r="R140" s="33">
        <v>25</v>
      </c>
      <c r="S140" s="33">
        <v>0</v>
      </c>
      <c r="T140" s="33">
        <v>5</v>
      </c>
      <c r="U140" s="33">
        <v>0</v>
      </c>
      <c r="V140" s="33">
        <v>0</v>
      </c>
      <c r="W140" s="33">
        <v>0</v>
      </c>
    </row>
    <row r="141" spans="1:23" ht="15" thickBot="1">
      <c r="A141" s="32" t="s">
        <v>187</v>
      </c>
      <c r="B141" s="33">
        <v>0</v>
      </c>
      <c r="C141" s="33">
        <v>0</v>
      </c>
      <c r="D141" s="33">
        <v>0</v>
      </c>
      <c r="E141" s="33">
        <v>0</v>
      </c>
      <c r="F141" s="33">
        <v>0</v>
      </c>
      <c r="G141" s="33">
        <v>16</v>
      </c>
      <c r="H141" s="33">
        <v>0</v>
      </c>
      <c r="I141" s="33">
        <v>9</v>
      </c>
      <c r="J141" s="33">
        <v>2</v>
      </c>
      <c r="K141" s="33">
        <v>84</v>
      </c>
      <c r="L141" s="33">
        <v>0</v>
      </c>
      <c r="M141" s="33">
        <v>21</v>
      </c>
      <c r="N141" s="33">
        <v>0</v>
      </c>
      <c r="O141" s="33">
        <v>0</v>
      </c>
      <c r="P141" s="33">
        <v>47</v>
      </c>
      <c r="Q141" s="33">
        <v>16</v>
      </c>
      <c r="R141" s="33">
        <v>16</v>
      </c>
      <c r="S141" s="33">
        <v>0</v>
      </c>
      <c r="T141" s="33">
        <v>5</v>
      </c>
      <c r="U141" s="33">
        <v>0</v>
      </c>
      <c r="V141" s="33">
        <v>0</v>
      </c>
      <c r="W141" s="33">
        <v>0</v>
      </c>
    </row>
    <row r="142" spans="1:23" ht="15" thickBot="1">
      <c r="A142" s="32" t="s">
        <v>192</v>
      </c>
      <c r="B142" s="33">
        <v>0</v>
      </c>
      <c r="C142" s="33">
        <v>0</v>
      </c>
      <c r="D142" s="33">
        <v>0</v>
      </c>
      <c r="E142" s="33">
        <v>0</v>
      </c>
      <c r="F142" s="33">
        <v>0</v>
      </c>
      <c r="G142" s="33">
        <v>16</v>
      </c>
      <c r="H142" s="33">
        <v>0</v>
      </c>
      <c r="I142" s="33">
        <v>9</v>
      </c>
      <c r="J142" s="33">
        <v>2</v>
      </c>
      <c r="K142" s="33">
        <v>55</v>
      </c>
      <c r="L142" s="33">
        <v>0</v>
      </c>
      <c r="M142" s="33">
        <v>21</v>
      </c>
      <c r="N142" s="33">
        <v>0</v>
      </c>
      <c r="O142" s="33">
        <v>0</v>
      </c>
      <c r="P142" s="33">
        <v>7</v>
      </c>
      <c r="Q142" s="33">
        <v>16</v>
      </c>
      <c r="R142" s="33">
        <v>16</v>
      </c>
      <c r="S142" s="33">
        <v>0</v>
      </c>
      <c r="T142" s="33">
        <v>5</v>
      </c>
      <c r="U142" s="33">
        <v>0</v>
      </c>
      <c r="V142" s="33">
        <v>0</v>
      </c>
      <c r="W142" s="33">
        <v>0</v>
      </c>
    </row>
    <row r="143" spans="1:23" ht="15" thickBot="1">
      <c r="A143" s="32" t="s">
        <v>195</v>
      </c>
      <c r="B143" s="33">
        <v>0</v>
      </c>
      <c r="C143" s="33">
        <v>0</v>
      </c>
      <c r="D143" s="33">
        <v>0</v>
      </c>
      <c r="E143" s="33">
        <v>0</v>
      </c>
      <c r="F143" s="33">
        <v>0</v>
      </c>
      <c r="G143" s="33">
        <v>16</v>
      </c>
      <c r="H143" s="33">
        <v>0</v>
      </c>
      <c r="I143" s="33">
        <v>9</v>
      </c>
      <c r="J143" s="33">
        <v>2</v>
      </c>
      <c r="K143" s="33">
        <v>55</v>
      </c>
      <c r="L143" s="33">
        <v>0</v>
      </c>
      <c r="M143" s="33">
        <v>21</v>
      </c>
      <c r="N143" s="33">
        <v>0</v>
      </c>
      <c r="O143" s="33">
        <v>0</v>
      </c>
      <c r="P143" s="33">
        <v>7</v>
      </c>
      <c r="Q143" s="33">
        <v>16</v>
      </c>
      <c r="R143" s="33">
        <v>16</v>
      </c>
      <c r="S143" s="33">
        <v>0</v>
      </c>
      <c r="T143" s="33">
        <v>5</v>
      </c>
      <c r="U143" s="33">
        <v>0</v>
      </c>
      <c r="V143" s="33">
        <v>0</v>
      </c>
      <c r="W143" s="33">
        <v>0</v>
      </c>
    </row>
    <row r="144" spans="1:23" ht="15" thickBot="1">
      <c r="A144" s="32" t="s">
        <v>196</v>
      </c>
      <c r="B144" s="33">
        <v>0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  <c r="H144" s="33">
        <v>0</v>
      </c>
      <c r="I144" s="33">
        <v>9</v>
      </c>
      <c r="J144" s="33">
        <v>2</v>
      </c>
      <c r="K144" s="33">
        <v>55</v>
      </c>
      <c r="L144" s="33">
        <v>0</v>
      </c>
      <c r="M144" s="33">
        <v>0</v>
      </c>
      <c r="N144" s="33">
        <v>0</v>
      </c>
      <c r="O144" s="33">
        <v>0</v>
      </c>
      <c r="P144" s="33">
        <v>0</v>
      </c>
      <c r="Q144" s="33">
        <v>16</v>
      </c>
      <c r="R144" s="33">
        <v>16</v>
      </c>
      <c r="S144" s="33">
        <v>0</v>
      </c>
      <c r="T144" s="33">
        <v>5</v>
      </c>
      <c r="U144" s="33">
        <v>0</v>
      </c>
      <c r="V144" s="33">
        <v>0</v>
      </c>
      <c r="W144" s="33">
        <v>0</v>
      </c>
    </row>
    <row r="145" spans="1:23" ht="15" thickBot="1">
      <c r="A145" s="32" t="s">
        <v>197</v>
      </c>
      <c r="B145" s="33">
        <v>0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  <c r="H145" s="33">
        <v>0</v>
      </c>
      <c r="I145" s="33">
        <v>9</v>
      </c>
      <c r="J145" s="33">
        <v>2</v>
      </c>
      <c r="K145" s="33">
        <v>55</v>
      </c>
      <c r="L145" s="33">
        <v>0</v>
      </c>
      <c r="M145" s="33">
        <v>0</v>
      </c>
      <c r="N145" s="33">
        <v>0</v>
      </c>
      <c r="O145" s="33">
        <v>0</v>
      </c>
      <c r="P145" s="33">
        <v>0</v>
      </c>
      <c r="Q145" s="33">
        <v>16</v>
      </c>
      <c r="R145" s="33">
        <v>16</v>
      </c>
      <c r="S145" s="33">
        <v>0</v>
      </c>
      <c r="T145" s="33">
        <v>5</v>
      </c>
      <c r="U145" s="33">
        <v>0</v>
      </c>
      <c r="V145" s="33">
        <v>0</v>
      </c>
      <c r="W145" s="33">
        <v>0</v>
      </c>
    </row>
    <row r="146" spans="1:23" ht="15" thickBot="1">
      <c r="A146" s="32" t="s">
        <v>198</v>
      </c>
      <c r="B146" s="33">
        <v>0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  <c r="H146" s="33">
        <v>0</v>
      </c>
      <c r="I146" s="33">
        <v>9</v>
      </c>
      <c r="J146" s="33">
        <v>2</v>
      </c>
      <c r="K146" s="33">
        <v>0</v>
      </c>
      <c r="L146" s="33">
        <v>0</v>
      </c>
      <c r="M146" s="33">
        <v>0</v>
      </c>
      <c r="N146" s="33">
        <v>0</v>
      </c>
      <c r="O146" s="33">
        <v>0</v>
      </c>
      <c r="P146" s="33">
        <v>0</v>
      </c>
      <c r="Q146" s="33">
        <v>4</v>
      </c>
      <c r="R146" s="33">
        <v>16</v>
      </c>
      <c r="S146" s="33">
        <v>0</v>
      </c>
      <c r="T146" s="33">
        <v>5</v>
      </c>
      <c r="U146" s="33">
        <v>0</v>
      </c>
      <c r="V146" s="33">
        <v>0</v>
      </c>
      <c r="W146" s="33">
        <v>0</v>
      </c>
    </row>
    <row r="147" spans="1:23" ht="15" thickBot="1">
      <c r="A147" s="32" t="s">
        <v>200</v>
      </c>
      <c r="B147" s="33">
        <v>0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  <c r="H147" s="33">
        <v>0</v>
      </c>
      <c r="I147" s="33">
        <v>9</v>
      </c>
      <c r="J147" s="33">
        <v>2</v>
      </c>
      <c r="K147" s="33">
        <v>0</v>
      </c>
      <c r="L147" s="33">
        <v>0</v>
      </c>
      <c r="M147" s="33">
        <v>0</v>
      </c>
      <c r="N147" s="33">
        <v>0</v>
      </c>
      <c r="O147" s="33">
        <v>0</v>
      </c>
      <c r="P147" s="33">
        <v>0</v>
      </c>
      <c r="Q147" s="33">
        <v>4</v>
      </c>
      <c r="R147" s="33">
        <v>16</v>
      </c>
      <c r="S147" s="33">
        <v>0</v>
      </c>
      <c r="T147" s="33">
        <v>5</v>
      </c>
      <c r="U147" s="33">
        <v>0</v>
      </c>
      <c r="V147" s="33">
        <v>0</v>
      </c>
      <c r="W147" s="33">
        <v>0</v>
      </c>
    </row>
    <row r="148" spans="1:23" ht="15" thickBot="1">
      <c r="A148" s="32" t="s">
        <v>201</v>
      </c>
      <c r="B148" s="33">
        <v>0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  <c r="H148" s="33">
        <v>0</v>
      </c>
      <c r="I148" s="33">
        <v>0</v>
      </c>
      <c r="J148" s="33">
        <v>2</v>
      </c>
      <c r="K148" s="33">
        <v>0</v>
      </c>
      <c r="L148" s="33">
        <v>0</v>
      </c>
      <c r="M148" s="33">
        <v>0</v>
      </c>
      <c r="N148" s="33">
        <v>0</v>
      </c>
      <c r="O148" s="33">
        <v>0</v>
      </c>
      <c r="P148" s="33">
        <v>0</v>
      </c>
      <c r="Q148" s="33">
        <v>4</v>
      </c>
      <c r="R148" s="33">
        <v>0</v>
      </c>
      <c r="S148" s="33">
        <v>0</v>
      </c>
      <c r="T148" s="33">
        <v>2</v>
      </c>
      <c r="U148" s="33">
        <v>0</v>
      </c>
      <c r="V148" s="33">
        <v>0</v>
      </c>
      <c r="W148" s="33">
        <v>0</v>
      </c>
    </row>
    <row r="149" spans="1:23" ht="15" thickBot="1">
      <c r="A149" s="32" t="s">
        <v>202</v>
      </c>
      <c r="B149" s="33">
        <v>0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  <c r="H149" s="33">
        <v>0</v>
      </c>
      <c r="I149" s="33">
        <v>0</v>
      </c>
      <c r="J149" s="33">
        <v>1</v>
      </c>
      <c r="K149" s="33">
        <v>0</v>
      </c>
      <c r="L149" s="33">
        <v>0</v>
      </c>
      <c r="M149" s="33">
        <v>0</v>
      </c>
      <c r="N149" s="33">
        <v>0</v>
      </c>
      <c r="O149" s="33">
        <v>0</v>
      </c>
      <c r="P149" s="33">
        <v>0</v>
      </c>
      <c r="Q149" s="33">
        <v>4</v>
      </c>
      <c r="R149" s="33">
        <v>0</v>
      </c>
      <c r="S149" s="33">
        <v>0</v>
      </c>
      <c r="T149" s="33">
        <v>0</v>
      </c>
      <c r="U149" s="33">
        <v>0</v>
      </c>
      <c r="V149" s="33">
        <v>0</v>
      </c>
      <c r="W149" s="33">
        <v>0</v>
      </c>
    </row>
    <row r="150" spans="1:23" ht="15" thickBot="1">
      <c r="A150" s="32" t="s">
        <v>204</v>
      </c>
      <c r="B150" s="33">
        <v>0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  <c r="H150" s="33">
        <v>0</v>
      </c>
      <c r="I150" s="33">
        <v>0</v>
      </c>
      <c r="J150" s="33">
        <v>1</v>
      </c>
      <c r="K150" s="33">
        <v>0</v>
      </c>
      <c r="L150" s="33">
        <v>0</v>
      </c>
      <c r="M150" s="33">
        <v>0</v>
      </c>
      <c r="N150" s="33">
        <v>0</v>
      </c>
      <c r="O150" s="33">
        <v>0</v>
      </c>
      <c r="P150" s="33">
        <v>0</v>
      </c>
      <c r="Q150" s="33">
        <v>4</v>
      </c>
      <c r="R150" s="33">
        <v>0</v>
      </c>
      <c r="S150" s="33">
        <v>0</v>
      </c>
      <c r="T150" s="33">
        <v>0</v>
      </c>
      <c r="U150" s="33">
        <v>0</v>
      </c>
      <c r="V150" s="33">
        <v>0</v>
      </c>
      <c r="W150" s="33">
        <v>0</v>
      </c>
    </row>
    <row r="151" spans="1:23" ht="15" thickBot="1">
      <c r="A151" s="32" t="s">
        <v>205</v>
      </c>
      <c r="B151" s="33">
        <v>0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  <c r="H151" s="33">
        <v>0</v>
      </c>
      <c r="I151" s="33">
        <v>0</v>
      </c>
      <c r="J151" s="33">
        <v>1</v>
      </c>
      <c r="K151" s="33">
        <v>0</v>
      </c>
      <c r="L151" s="33">
        <v>0</v>
      </c>
      <c r="M151" s="33">
        <v>0</v>
      </c>
      <c r="N151" s="33">
        <v>0</v>
      </c>
      <c r="O151" s="33">
        <v>0</v>
      </c>
      <c r="P151" s="33">
        <v>0</v>
      </c>
      <c r="Q151" s="33">
        <v>0</v>
      </c>
      <c r="R151" s="33">
        <v>0</v>
      </c>
      <c r="S151" s="33">
        <v>0</v>
      </c>
      <c r="T151" s="33">
        <v>0</v>
      </c>
      <c r="U151" s="33">
        <v>0</v>
      </c>
      <c r="V151" s="33">
        <v>0</v>
      </c>
      <c r="W151" s="33">
        <v>0</v>
      </c>
    </row>
    <row r="152" spans="1:23" ht="15" thickBot="1">
      <c r="A152" s="32" t="s">
        <v>206</v>
      </c>
      <c r="B152" s="33">
        <v>0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  <c r="H152" s="33">
        <v>0</v>
      </c>
      <c r="I152" s="33">
        <v>0</v>
      </c>
      <c r="J152" s="33">
        <v>0</v>
      </c>
      <c r="K152" s="33">
        <v>0</v>
      </c>
      <c r="L152" s="33">
        <v>0</v>
      </c>
      <c r="M152" s="33">
        <v>0</v>
      </c>
      <c r="N152" s="33">
        <v>0</v>
      </c>
      <c r="O152" s="33">
        <v>0</v>
      </c>
      <c r="P152" s="33">
        <v>0</v>
      </c>
      <c r="Q152" s="33">
        <v>0</v>
      </c>
      <c r="R152" s="33">
        <v>0</v>
      </c>
      <c r="S152" s="33">
        <v>0</v>
      </c>
      <c r="T152" s="33">
        <v>0</v>
      </c>
      <c r="U152" s="33">
        <v>0</v>
      </c>
      <c r="V152" s="33">
        <v>0</v>
      </c>
      <c r="W152" s="33">
        <v>0</v>
      </c>
    </row>
    <row r="153" spans="1:23" ht="15" thickBot="1">
      <c r="A153" s="32" t="s">
        <v>207</v>
      </c>
      <c r="B153" s="33">
        <v>0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  <c r="H153" s="33">
        <v>0</v>
      </c>
      <c r="I153" s="33">
        <v>0</v>
      </c>
      <c r="J153" s="33">
        <v>0</v>
      </c>
      <c r="K153" s="33">
        <v>0</v>
      </c>
      <c r="L153" s="33">
        <v>0</v>
      </c>
      <c r="M153" s="33">
        <v>0</v>
      </c>
      <c r="N153" s="33">
        <v>0</v>
      </c>
      <c r="O153" s="33">
        <v>0</v>
      </c>
      <c r="P153" s="33">
        <v>0</v>
      </c>
      <c r="Q153" s="33">
        <v>0</v>
      </c>
      <c r="R153" s="33">
        <v>0</v>
      </c>
      <c r="S153" s="33">
        <v>0</v>
      </c>
      <c r="T153" s="33">
        <v>0</v>
      </c>
      <c r="U153" s="33">
        <v>0</v>
      </c>
      <c r="V153" s="33">
        <v>0</v>
      </c>
      <c r="W153" s="33">
        <v>0</v>
      </c>
    </row>
    <row r="154" spans="1:23" ht="15" thickBot="1">
      <c r="A154" s="32" t="s">
        <v>208</v>
      </c>
      <c r="B154" s="33">
        <v>0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  <c r="H154" s="33">
        <v>0</v>
      </c>
      <c r="I154" s="33">
        <v>0</v>
      </c>
      <c r="J154" s="33">
        <v>0</v>
      </c>
      <c r="K154" s="33">
        <v>0</v>
      </c>
      <c r="L154" s="33">
        <v>0</v>
      </c>
      <c r="M154" s="33">
        <v>0</v>
      </c>
      <c r="N154" s="33">
        <v>0</v>
      </c>
      <c r="O154" s="33">
        <v>0</v>
      </c>
      <c r="P154" s="33">
        <v>0</v>
      </c>
      <c r="Q154" s="33">
        <v>0</v>
      </c>
      <c r="R154" s="33">
        <v>0</v>
      </c>
      <c r="S154" s="33">
        <v>0</v>
      </c>
      <c r="T154" s="33">
        <v>0</v>
      </c>
      <c r="U154" s="33">
        <v>0</v>
      </c>
      <c r="V154" s="33">
        <v>0</v>
      </c>
      <c r="W154" s="33">
        <v>0</v>
      </c>
    </row>
    <row r="155" spans="1:23" ht="15" thickBot="1">
      <c r="A155" s="32" t="s">
        <v>209</v>
      </c>
      <c r="B155" s="33">
        <v>0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  <c r="H155" s="33">
        <v>0</v>
      </c>
      <c r="I155" s="33">
        <v>0</v>
      </c>
      <c r="J155" s="33">
        <v>0</v>
      </c>
      <c r="K155" s="33">
        <v>0</v>
      </c>
      <c r="L155" s="33">
        <v>0</v>
      </c>
      <c r="M155" s="33">
        <v>0</v>
      </c>
      <c r="N155" s="33">
        <v>0</v>
      </c>
      <c r="O155" s="33">
        <v>0</v>
      </c>
      <c r="P155" s="33">
        <v>0</v>
      </c>
      <c r="Q155" s="33">
        <v>0</v>
      </c>
      <c r="R155" s="33">
        <v>0</v>
      </c>
      <c r="S155" s="33">
        <v>0</v>
      </c>
      <c r="T155" s="33">
        <v>0</v>
      </c>
      <c r="U155" s="33">
        <v>0</v>
      </c>
      <c r="V155" s="33">
        <v>0</v>
      </c>
      <c r="W155" s="33">
        <v>0</v>
      </c>
    </row>
    <row r="156" spans="1:23" ht="15" thickBot="1">
      <c r="A156" s="32" t="s">
        <v>210</v>
      </c>
      <c r="B156" s="33">
        <v>0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  <c r="H156" s="33">
        <v>0</v>
      </c>
      <c r="I156" s="33">
        <v>0</v>
      </c>
      <c r="J156" s="33">
        <v>0</v>
      </c>
      <c r="K156" s="33">
        <v>0</v>
      </c>
      <c r="L156" s="33">
        <v>0</v>
      </c>
      <c r="M156" s="33">
        <v>0</v>
      </c>
      <c r="N156" s="33">
        <v>0</v>
      </c>
      <c r="O156" s="33">
        <v>0</v>
      </c>
      <c r="P156" s="33">
        <v>0</v>
      </c>
      <c r="Q156" s="33">
        <v>0</v>
      </c>
      <c r="R156" s="33">
        <v>0</v>
      </c>
      <c r="S156" s="33">
        <v>0</v>
      </c>
      <c r="T156" s="33">
        <v>0</v>
      </c>
      <c r="U156" s="33">
        <v>0</v>
      </c>
      <c r="V156" s="33">
        <v>0</v>
      </c>
      <c r="W156" s="33">
        <v>0</v>
      </c>
    </row>
    <row r="157" spans="1:23" ht="15" thickBot="1">
      <c r="A157" s="32" t="s">
        <v>211</v>
      </c>
      <c r="B157" s="33">
        <v>0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  <c r="H157" s="33">
        <v>0</v>
      </c>
      <c r="I157" s="33">
        <v>0</v>
      </c>
      <c r="J157" s="33">
        <v>0</v>
      </c>
      <c r="K157" s="33">
        <v>0</v>
      </c>
      <c r="L157" s="33">
        <v>0</v>
      </c>
      <c r="M157" s="33">
        <v>0</v>
      </c>
      <c r="N157" s="33">
        <v>0</v>
      </c>
      <c r="O157" s="33">
        <v>0</v>
      </c>
      <c r="P157" s="33">
        <v>0</v>
      </c>
      <c r="Q157" s="33">
        <v>0</v>
      </c>
      <c r="R157" s="33">
        <v>0</v>
      </c>
      <c r="S157" s="33">
        <v>0</v>
      </c>
      <c r="T157" s="33">
        <v>0</v>
      </c>
      <c r="U157" s="33">
        <v>0</v>
      </c>
      <c r="V157" s="33">
        <v>0</v>
      </c>
      <c r="W157" s="33">
        <v>0</v>
      </c>
    </row>
    <row r="158" spans="1:23" ht="15" thickBot="1">
      <c r="A158" s="32" t="s">
        <v>212</v>
      </c>
      <c r="B158" s="33">
        <v>0</v>
      </c>
      <c r="C158" s="33">
        <v>0</v>
      </c>
      <c r="D158" s="33">
        <v>0</v>
      </c>
      <c r="E158" s="33">
        <v>0</v>
      </c>
      <c r="F158" s="33">
        <v>0</v>
      </c>
      <c r="G158" s="33">
        <v>0</v>
      </c>
      <c r="H158" s="33">
        <v>0</v>
      </c>
      <c r="I158" s="33">
        <v>0</v>
      </c>
      <c r="J158" s="33">
        <v>0</v>
      </c>
      <c r="K158" s="33">
        <v>0</v>
      </c>
      <c r="L158" s="33">
        <v>0</v>
      </c>
      <c r="M158" s="33">
        <v>0</v>
      </c>
      <c r="N158" s="33">
        <v>0</v>
      </c>
      <c r="O158" s="33">
        <v>0</v>
      </c>
      <c r="P158" s="33">
        <v>0</v>
      </c>
      <c r="Q158" s="33">
        <v>0</v>
      </c>
      <c r="R158" s="33">
        <v>0</v>
      </c>
      <c r="S158" s="33">
        <v>0</v>
      </c>
      <c r="T158" s="33">
        <v>0</v>
      </c>
      <c r="U158" s="33">
        <v>0</v>
      </c>
      <c r="V158" s="33">
        <v>0</v>
      </c>
      <c r="W158" s="33">
        <v>0</v>
      </c>
    </row>
    <row r="159" spans="1:23" ht="15" thickBot="1">
      <c r="A159" s="32" t="s">
        <v>213</v>
      </c>
      <c r="B159" s="33">
        <v>0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  <c r="H159" s="33">
        <v>0</v>
      </c>
      <c r="I159" s="33">
        <v>0</v>
      </c>
      <c r="J159" s="33">
        <v>0</v>
      </c>
      <c r="K159" s="33">
        <v>0</v>
      </c>
      <c r="L159" s="33">
        <v>0</v>
      </c>
      <c r="M159" s="33">
        <v>0</v>
      </c>
      <c r="N159" s="33">
        <v>0</v>
      </c>
      <c r="O159" s="33">
        <v>0</v>
      </c>
      <c r="P159" s="33">
        <v>0</v>
      </c>
      <c r="Q159" s="33">
        <v>0</v>
      </c>
      <c r="R159" s="33">
        <v>0</v>
      </c>
      <c r="S159" s="33">
        <v>0</v>
      </c>
      <c r="T159" s="33">
        <v>0</v>
      </c>
      <c r="U159" s="33">
        <v>0</v>
      </c>
      <c r="V159" s="33">
        <v>0</v>
      </c>
      <c r="W159" s="33">
        <v>0</v>
      </c>
    </row>
    <row r="160" spans="1:23" ht="15" thickBot="1">
      <c r="A160" s="32" t="s">
        <v>214</v>
      </c>
      <c r="B160" s="33">
        <v>0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  <c r="H160" s="33">
        <v>0</v>
      </c>
      <c r="I160" s="33">
        <v>0</v>
      </c>
      <c r="J160" s="33">
        <v>0</v>
      </c>
      <c r="K160" s="33">
        <v>0</v>
      </c>
      <c r="L160" s="33">
        <v>0</v>
      </c>
      <c r="M160" s="33">
        <v>0</v>
      </c>
      <c r="N160" s="33">
        <v>0</v>
      </c>
      <c r="O160" s="33">
        <v>0</v>
      </c>
      <c r="P160" s="33">
        <v>0</v>
      </c>
      <c r="Q160" s="33">
        <v>0</v>
      </c>
      <c r="R160" s="33">
        <v>0</v>
      </c>
      <c r="S160" s="33">
        <v>0</v>
      </c>
      <c r="T160" s="33">
        <v>0</v>
      </c>
      <c r="U160" s="33">
        <v>0</v>
      </c>
      <c r="V160" s="33">
        <v>0</v>
      </c>
      <c r="W160" s="33">
        <v>0</v>
      </c>
    </row>
    <row r="161" spans="1:23" ht="15" thickBot="1">
      <c r="A161" s="32" t="s">
        <v>215</v>
      </c>
      <c r="B161" s="33">
        <v>0</v>
      </c>
      <c r="C161" s="33">
        <v>0</v>
      </c>
      <c r="D161" s="33">
        <v>0</v>
      </c>
      <c r="E161" s="33">
        <v>0</v>
      </c>
      <c r="F161" s="33">
        <v>0</v>
      </c>
      <c r="G161" s="33">
        <v>0</v>
      </c>
      <c r="H161" s="33">
        <v>0</v>
      </c>
      <c r="I161" s="33">
        <v>0</v>
      </c>
      <c r="J161" s="33">
        <v>0</v>
      </c>
      <c r="K161" s="33">
        <v>0</v>
      </c>
      <c r="L161" s="33">
        <v>0</v>
      </c>
      <c r="M161" s="33">
        <v>0</v>
      </c>
      <c r="N161" s="33">
        <v>0</v>
      </c>
      <c r="O161" s="33">
        <v>0</v>
      </c>
      <c r="P161" s="33">
        <v>0</v>
      </c>
      <c r="Q161" s="33">
        <v>0</v>
      </c>
      <c r="R161" s="33">
        <v>0</v>
      </c>
      <c r="S161" s="33">
        <v>0</v>
      </c>
      <c r="T161" s="33">
        <v>0</v>
      </c>
      <c r="U161" s="33">
        <v>0</v>
      </c>
      <c r="V161" s="33">
        <v>0</v>
      </c>
      <c r="W161" s="33">
        <v>0</v>
      </c>
    </row>
    <row r="162" spans="1:23" ht="15" thickBot="1">
      <c r="A162" s="32" t="s">
        <v>216</v>
      </c>
      <c r="B162" s="33">
        <v>0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  <c r="H162" s="33">
        <v>0</v>
      </c>
      <c r="I162" s="33">
        <v>0</v>
      </c>
      <c r="J162" s="33">
        <v>0</v>
      </c>
      <c r="K162" s="33">
        <v>0</v>
      </c>
      <c r="L162" s="33">
        <v>0</v>
      </c>
      <c r="M162" s="33">
        <v>0</v>
      </c>
      <c r="N162" s="33">
        <v>0</v>
      </c>
      <c r="O162" s="33">
        <v>0</v>
      </c>
      <c r="P162" s="33">
        <v>0</v>
      </c>
      <c r="Q162" s="33">
        <v>0</v>
      </c>
      <c r="R162" s="33">
        <v>0</v>
      </c>
      <c r="S162" s="33">
        <v>0</v>
      </c>
      <c r="T162" s="33">
        <v>0</v>
      </c>
      <c r="U162" s="33">
        <v>0</v>
      </c>
      <c r="V162" s="33">
        <v>0</v>
      </c>
      <c r="W162" s="33">
        <v>0</v>
      </c>
    </row>
    <row r="163" spans="1:23" ht="15" thickBot="1">
      <c r="A163" s="32" t="s">
        <v>217</v>
      </c>
      <c r="B163" s="33">
        <v>0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  <c r="H163" s="33">
        <v>0</v>
      </c>
      <c r="I163" s="33">
        <v>0</v>
      </c>
      <c r="J163" s="33">
        <v>0</v>
      </c>
      <c r="K163" s="33">
        <v>0</v>
      </c>
      <c r="L163" s="33">
        <v>0</v>
      </c>
      <c r="M163" s="33">
        <v>0</v>
      </c>
      <c r="N163" s="33">
        <v>0</v>
      </c>
      <c r="O163" s="33">
        <v>0</v>
      </c>
      <c r="P163" s="33">
        <v>0</v>
      </c>
      <c r="Q163" s="33">
        <v>0</v>
      </c>
      <c r="R163" s="33">
        <v>0</v>
      </c>
      <c r="S163" s="33">
        <v>0</v>
      </c>
      <c r="T163" s="33">
        <v>0</v>
      </c>
      <c r="U163" s="33">
        <v>0</v>
      </c>
      <c r="V163" s="33">
        <v>0</v>
      </c>
      <c r="W163" s="33">
        <v>0</v>
      </c>
    </row>
    <row r="164" spans="1:23" ht="15" thickBot="1">
      <c r="A164" s="32" t="s">
        <v>218</v>
      </c>
      <c r="B164" s="33">
        <v>0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  <c r="H164" s="33">
        <v>0</v>
      </c>
      <c r="I164" s="33">
        <v>0</v>
      </c>
      <c r="J164" s="33">
        <v>0</v>
      </c>
      <c r="K164" s="33">
        <v>0</v>
      </c>
      <c r="L164" s="33">
        <v>0</v>
      </c>
      <c r="M164" s="33">
        <v>0</v>
      </c>
      <c r="N164" s="33">
        <v>0</v>
      </c>
      <c r="O164" s="33">
        <v>0</v>
      </c>
      <c r="P164" s="33">
        <v>0</v>
      </c>
      <c r="Q164" s="33">
        <v>0</v>
      </c>
      <c r="R164" s="33">
        <v>0</v>
      </c>
      <c r="S164" s="33">
        <v>0</v>
      </c>
      <c r="T164" s="33">
        <v>0</v>
      </c>
      <c r="U164" s="33">
        <v>0</v>
      </c>
      <c r="V164" s="33">
        <v>0</v>
      </c>
      <c r="W164" s="33">
        <v>0</v>
      </c>
    </row>
    <row r="165" spans="1:23" ht="15" thickBot="1">
      <c r="A165" s="32" t="s">
        <v>219</v>
      </c>
      <c r="B165" s="33">
        <v>0</v>
      </c>
      <c r="C165" s="33">
        <v>0</v>
      </c>
      <c r="D165" s="33">
        <v>0</v>
      </c>
      <c r="E165" s="33">
        <v>0</v>
      </c>
      <c r="F165" s="33">
        <v>0</v>
      </c>
      <c r="G165" s="33">
        <v>0</v>
      </c>
      <c r="H165" s="33">
        <v>0</v>
      </c>
      <c r="I165" s="33">
        <v>0</v>
      </c>
      <c r="J165" s="33">
        <v>0</v>
      </c>
      <c r="K165" s="33">
        <v>0</v>
      </c>
      <c r="L165" s="33">
        <v>0</v>
      </c>
      <c r="M165" s="33">
        <v>0</v>
      </c>
      <c r="N165" s="33">
        <v>0</v>
      </c>
      <c r="O165" s="33">
        <v>0</v>
      </c>
      <c r="P165" s="33">
        <v>0</v>
      </c>
      <c r="Q165" s="33">
        <v>0</v>
      </c>
      <c r="R165" s="33">
        <v>0</v>
      </c>
      <c r="S165" s="33">
        <v>0</v>
      </c>
      <c r="T165" s="33">
        <v>0</v>
      </c>
      <c r="U165" s="33">
        <v>0</v>
      </c>
      <c r="V165" s="33">
        <v>0</v>
      </c>
      <c r="W165" s="33">
        <v>0</v>
      </c>
    </row>
    <row r="166" spans="1:23" ht="15" thickBot="1">
      <c r="A166" s="32" t="s">
        <v>220</v>
      </c>
      <c r="B166" s="33">
        <v>0</v>
      </c>
      <c r="C166" s="33">
        <v>0</v>
      </c>
      <c r="D166" s="33">
        <v>0</v>
      </c>
      <c r="E166" s="33">
        <v>0</v>
      </c>
      <c r="F166" s="33">
        <v>0</v>
      </c>
      <c r="G166" s="33">
        <v>0</v>
      </c>
      <c r="H166" s="33">
        <v>0</v>
      </c>
      <c r="I166" s="33">
        <v>0</v>
      </c>
      <c r="J166" s="33">
        <v>0</v>
      </c>
      <c r="K166" s="33">
        <v>0</v>
      </c>
      <c r="L166" s="33">
        <v>0</v>
      </c>
      <c r="M166" s="33">
        <v>0</v>
      </c>
      <c r="N166" s="33">
        <v>0</v>
      </c>
      <c r="O166" s="33">
        <v>0</v>
      </c>
      <c r="P166" s="33">
        <v>0</v>
      </c>
      <c r="Q166" s="33">
        <v>0</v>
      </c>
      <c r="R166" s="33">
        <v>0</v>
      </c>
      <c r="S166" s="33">
        <v>0</v>
      </c>
      <c r="T166" s="33">
        <v>0</v>
      </c>
      <c r="U166" s="33">
        <v>0</v>
      </c>
      <c r="V166" s="33">
        <v>0</v>
      </c>
      <c r="W166" s="33">
        <v>0</v>
      </c>
    </row>
    <row r="167" spans="1:23" ht="15" thickBot="1">
      <c r="A167" s="32" t="s">
        <v>221</v>
      </c>
      <c r="B167" s="33">
        <v>0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  <c r="H167" s="33">
        <v>0</v>
      </c>
      <c r="I167" s="33">
        <v>0</v>
      </c>
      <c r="J167" s="33">
        <v>0</v>
      </c>
      <c r="K167" s="33">
        <v>0</v>
      </c>
      <c r="L167" s="33">
        <v>0</v>
      </c>
      <c r="M167" s="33">
        <v>0</v>
      </c>
      <c r="N167" s="33">
        <v>0</v>
      </c>
      <c r="O167" s="33">
        <v>0</v>
      </c>
      <c r="P167" s="33">
        <v>0</v>
      </c>
      <c r="Q167" s="33">
        <v>0</v>
      </c>
      <c r="R167" s="33">
        <v>0</v>
      </c>
      <c r="S167" s="33">
        <v>0</v>
      </c>
      <c r="T167" s="33">
        <v>0</v>
      </c>
      <c r="U167" s="33">
        <v>0</v>
      </c>
      <c r="V167" s="33">
        <v>0</v>
      </c>
      <c r="W167" s="33">
        <v>0</v>
      </c>
    </row>
    <row r="168" spans="1:23" ht="15" thickBot="1">
      <c r="A168" s="32" t="s">
        <v>222</v>
      </c>
      <c r="B168" s="33">
        <v>0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  <c r="H168" s="33">
        <v>0</v>
      </c>
      <c r="I168" s="33">
        <v>0</v>
      </c>
      <c r="J168" s="33">
        <v>0</v>
      </c>
      <c r="K168" s="33">
        <v>0</v>
      </c>
      <c r="L168" s="33">
        <v>0</v>
      </c>
      <c r="M168" s="33">
        <v>0</v>
      </c>
      <c r="N168" s="33">
        <v>0</v>
      </c>
      <c r="O168" s="33">
        <v>0</v>
      </c>
      <c r="P168" s="33">
        <v>0</v>
      </c>
      <c r="Q168" s="33">
        <v>0</v>
      </c>
      <c r="R168" s="33">
        <v>0</v>
      </c>
      <c r="S168" s="33">
        <v>0</v>
      </c>
      <c r="T168" s="33">
        <v>0</v>
      </c>
      <c r="U168" s="33">
        <v>0</v>
      </c>
      <c r="V168" s="33">
        <v>0</v>
      </c>
      <c r="W168" s="33">
        <v>0</v>
      </c>
    </row>
    <row r="169" spans="1:23" ht="15" thickBot="1">
      <c r="A169" s="32" t="s">
        <v>223</v>
      </c>
      <c r="B169" s="33">
        <v>0</v>
      </c>
      <c r="C169" s="33">
        <v>0</v>
      </c>
      <c r="D169" s="33">
        <v>0</v>
      </c>
      <c r="E169" s="33">
        <v>0</v>
      </c>
      <c r="F169" s="33">
        <v>0</v>
      </c>
      <c r="G169" s="33">
        <v>0</v>
      </c>
      <c r="H169" s="33">
        <v>0</v>
      </c>
      <c r="I169" s="33">
        <v>0</v>
      </c>
      <c r="J169" s="33">
        <v>0</v>
      </c>
      <c r="K169" s="33">
        <v>0</v>
      </c>
      <c r="L169" s="33">
        <v>0</v>
      </c>
      <c r="M169" s="33">
        <v>0</v>
      </c>
      <c r="N169" s="33">
        <v>0</v>
      </c>
      <c r="O169" s="33">
        <v>0</v>
      </c>
      <c r="P169" s="33">
        <v>0</v>
      </c>
      <c r="Q169" s="33">
        <v>0</v>
      </c>
      <c r="R169" s="33">
        <v>0</v>
      </c>
      <c r="S169" s="33">
        <v>0</v>
      </c>
      <c r="T169" s="33">
        <v>0</v>
      </c>
      <c r="U169" s="33">
        <v>0</v>
      </c>
      <c r="V169" s="33">
        <v>0</v>
      </c>
      <c r="W169" s="33">
        <v>0</v>
      </c>
    </row>
    <row r="170" spans="1:23" ht="15" thickBot="1">
      <c r="A170" s="32" t="s">
        <v>224</v>
      </c>
      <c r="B170" s="33">
        <v>0</v>
      </c>
      <c r="C170" s="33">
        <v>0</v>
      </c>
      <c r="D170" s="33">
        <v>0</v>
      </c>
      <c r="E170" s="33">
        <v>0</v>
      </c>
      <c r="F170" s="33">
        <v>0</v>
      </c>
      <c r="G170" s="33">
        <v>0</v>
      </c>
      <c r="H170" s="33">
        <v>0</v>
      </c>
      <c r="I170" s="33">
        <v>0</v>
      </c>
      <c r="J170" s="33">
        <v>0</v>
      </c>
      <c r="K170" s="33">
        <v>0</v>
      </c>
      <c r="L170" s="33">
        <v>0</v>
      </c>
      <c r="M170" s="33">
        <v>0</v>
      </c>
      <c r="N170" s="33">
        <v>0</v>
      </c>
      <c r="O170" s="33">
        <v>0</v>
      </c>
      <c r="P170" s="33">
        <v>0</v>
      </c>
      <c r="Q170" s="33">
        <v>0</v>
      </c>
      <c r="R170" s="33">
        <v>0</v>
      </c>
      <c r="S170" s="33">
        <v>0</v>
      </c>
      <c r="T170" s="33">
        <v>0</v>
      </c>
      <c r="U170" s="33">
        <v>0</v>
      </c>
      <c r="V170" s="33">
        <v>0</v>
      </c>
      <c r="W170" s="33">
        <v>0</v>
      </c>
    </row>
    <row r="171" spans="1:23" ht="15" thickBot="1">
      <c r="A171" s="32" t="s">
        <v>225</v>
      </c>
      <c r="B171" s="33">
        <v>0</v>
      </c>
      <c r="C171" s="33">
        <v>0</v>
      </c>
      <c r="D171" s="33">
        <v>0</v>
      </c>
      <c r="E171" s="33">
        <v>0</v>
      </c>
      <c r="F171" s="33">
        <v>0</v>
      </c>
      <c r="G171" s="33">
        <v>0</v>
      </c>
      <c r="H171" s="33">
        <v>0</v>
      </c>
      <c r="I171" s="33">
        <v>0</v>
      </c>
      <c r="J171" s="33">
        <v>0</v>
      </c>
      <c r="K171" s="33">
        <v>0</v>
      </c>
      <c r="L171" s="33">
        <v>0</v>
      </c>
      <c r="M171" s="33">
        <v>0</v>
      </c>
      <c r="N171" s="33">
        <v>0</v>
      </c>
      <c r="O171" s="33">
        <v>0</v>
      </c>
      <c r="P171" s="33">
        <v>0</v>
      </c>
      <c r="Q171" s="33">
        <v>0</v>
      </c>
      <c r="R171" s="33">
        <v>0</v>
      </c>
      <c r="S171" s="33">
        <v>0</v>
      </c>
      <c r="T171" s="33">
        <v>0</v>
      </c>
      <c r="U171" s="33">
        <v>0</v>
      </c>
      <c r="V171" s="33">
        <v>0</v>
      </c>
      <c r="W171" s="33">
        <v>0</v>
      </c>
    </row>
    <row r="172" spans="1:23" ht="15" thickBot="1">
      <c r="A172" s="32" t="s">
        <v>226</v>
      </c>
      <c r="B172" s="33">
        <v>0</v>
      </c>
      <c r="C172" s="33">
        <v>0</v>
      </c>
      <c r="D172" s="33">
        <v>0</v>
      </c>
      <c r="E172" s="33">
        <v>0</v>
      </c>
      <c r="F172" s="33">
        <v>0</v>
      </c>
      <c r="G172" s="33">
        <v>0</v>
      </c>
      <c r="H172" s="33">
        <v>0</v>
      </c>
      <c r="I172" s="33">
        <v>0</v>
      </c>
      <c r="J172" s="33">
        <v>0</v>
      </c>
      <c r="K172" s="33">
        <v>0</v>
      </c>
      <c r="L172" s="33">
        <v>0</v>
      </c>
      <c r="M172" s="33">
        <v>0</v>
      </c>
      <c r="N172" s="33">
        <v>0</v>
      </c>
      <c r="O172" s="33">
        <v>0</v>
      </c>
      <c r="P172" s="33">
        <v>0</v>
      </c>
      <c r="Q172" s="33">
        <v>0</v>
      </c>
      <c r="R172" s="33">
        <v>0</v>
      </c>
      <c r="S172" s="33">
        <v>0</v>
      </c>
      <c r="T172" s="33">
        <v>0</v>
      </c>
      <c r="U172" s="33">
        <v>0</v>
      </c>
      <c r="V172" s="33">
        <v>0</v>
      </c>
      <c r="W172" s="33">
        <v>0</v>
      </c>
    </row>
    <row r="173" spans="1:23" ht="15" thickBot="1">
      <c r="A173" s="32" t="s">
        <v>227</v>
      </c>
      <c r="B173" s="33">
        <v>0</v>
      </c>
      <c r="C173" s="33">
        <v>0</v>
      </c>
      <c r="D173" s="33">
        <v>0</v>
      </c>
      <c r="E173" s="33">
        <v>0</v>
      </c>
      <c r="F173" s="33">
        <v>0</v>
      </c>
      <c r="G173" s="33">
        <v>0</v>
      </c>
      <c r="H173" s="33">
        <v>0</v>
      </c>
      <c r="I173" s="33">
        <v>0</v>
      </c>
      <c r="J173" s="33">
        <v>0</v>
      </c>
      <c r="K173" s="33">
        <v>0</v>
      </c>
      <c r="L173" s="33">
        <v>0</v>
      </c>
      <c r="M173" s="33">
        <v>0</v>
      </c>
      <c r="N173" s="33">
        <v>0</v>
      </c>
      <c r="O173" s="33">
        <v>0</v>
      </c>
      <c r="P173" s="33">
        <v>0</v>
      </c>
      <c r="Q173" s="33">
        <v>0</v>
      </c>
      <c r="R173" s="33">
        <v>0</v>
      </c>
      <c r="S173" s="33">
        <v>0</v>
      </c>
      <c r="T173" s="33">
        <v>0</v>
      </c>
      <c r="U173" s="33">
        <v>0</v>
      </c>
      <c r="V173" s="33">
        <v>0</v>
      </c>
      <c r="W173" s="33">
        <v>0</v>
      </c>
    </row>
    <row r="174" spans="1:23" ht="15" thickBot="1">
      <c r="A174" s="32" t="s">
        <v>228</v>
      </c>
      <c r="B174" s="33">
        <v>0</v>
      </c>
      <c r="C174" s="33">
        <v>0</v>
      </c>
      <c r="D174" s="33">
        <v>0</v>
      </c>
      <c r="E174" s="33">
        <v>0</v>
      </c>
      <c r="F174" s="33">
        <v>0</v>
      </c>
      <c r="G174" s="33">
        <v>0</v>
      </c>
      <c r="H174" s="33">
        <v>0</v>
      </c>
      <c r="I174" s="33">
        <v>0</v>
      </c>
      <c r="J174" s="33">
        <v>0</v>
      </c>
      <c r="K174" s="33">
        <v>0</v>
      </c>
      <c r="L174" s="33">
        <v>0</v>
      </c>
      <c r="M174" s="33">
        <v>0</v>
      </c>
      <c r="N174" s="33">
        <v>0</v>
      </c>
      <c r="O174" s="33">
        <v>0</v>
      </c>
      <c r="P174" s="33">
        <v>0</v>
      </c>
      <c r="Q174" s="33">
        <v>0</v>
      </c>
      <c r="R174" s="33">
        <v>0</v>
      </c>
      <c r="S174" s="33">
        <v>0</v>
      </c>
      <c r="T174" s="33">
        <v>0</v>
      </c>
      <c r="U174" s="33">
        <v>0</v>
      </c>
      <c r="V174" s="33">
        <v>0</v>
      </c>
      <c r="W174" s="33">
        <v>0</v>
      </c>
    </row>
    <row r="175" spans="1:23" ht="15" thickBot="1">
      <c r="A175" s="32" t="s">
        <v>229</v>
      </c>
      <c r="B175" s="33">
        <v>0</v>
      </c>
      <c r="C175" s="33">
        <v>0</v>
      </c>
      <c r="D175" s="33">
        <v>0</v>
      </c>
      <c r="E175" s="33">
        <v>0</v>
      </c>
      <c r="F175" s="33">
        <v>0</v>
      </c>
      <c r="G175" s="33">
        <v>0</v>
      </c>
      <c r="H175" s="33">
        <v>0</v>
      </c>
      <c r="I175" s="33">
        <v>0</v>
      </c>
      <c r="J175" s="33">
        <v>0</v>
      </c>
      <c r="K175" s="33">
        <v>0</v>
      </c>
      <c r="L175" s="33">
        <v>0</v>
      </c>
      <c r="M175" s="33">
        <v>0</v>
      </c>
      <c r="N175" s="33">
        <v>0</v>
      </c>
      <c r="O175" s="33">
        <v>0</v>
      </c>
      <c r="P175" s="33">
        <v>0</v>
      </c>
      <c r="Q175" s="33">
        <v>0</v>
      </c>
      <c r="R175" s="33">
        <v>0</v>
      </c>
      <c r="S175" s="33">
        <v>0</v>
      </c>
      <c r="T175" s="33">
        <v>0</v>
      </c>
      <c r="U175" s="33">
        <v>0</v>
      </c>
      <c r="V175" s="33">
        <v>0</v>
      </c>
      <c r="W175" s="33">
        <v>0</v>
      </c>
    </row>
    <row r="176" spans="1:23" ht="15" thickBot="1">
      <c r="A176" s="32" t="s">
        <v>230</v>
      </c>
      <c r="B176" s="33">
        <v>0</v>
      </c>
      <c r="C176" s="33">
        <v>0</v>
      </c>
      <c r="D176" s="33">
        <v>0</v>
      </c>
      <c r="E176" s="33">
        <v>0</v>
      </c>
      <c r="F176" s="33">
        <v>0</v>
      </c>
      <c r="G176" s="33">
        <v>0</v>
      </c>
      <c r="H176" s="33">
        <v>0</v>
      </c>
      <c r="I176" s="33">
        <v>0</v>
      </c>
      <c r="J176" s="33">
        <v>0</v>
      </c>
      <c r="K176" s="33">
        <v>0</v>
      </c>
      <c r="L176" s="33">
        <v>0</v>
      </c>
      <c r="M176" s="33">
        <v>0</v>
      </c>
      <c r="N176" s="33">
        <v>0</v>
      </c>
      <c r="O176" s="33">
        <v>0</v>
      </c>
      <c r="P176" s="33">
        <v>0</v>
      </c>
      <c r="Q176" s="33">
        <v>0</v>
      </c>
      <c r="R176" s="33">
        <v>0</v>
      </c>
      <c r="S176" s="33">
        <v>0</v>
      </c>
      <c r="T176" s="33">
        <v>0</v>
      </c>
      <c r="U176" s="33">
        <v>0</v>
      </c>
      <c r="V176" s="33">
        <v>0</v>
      </c>
      <c r="W176" s="33">
        <v>0</v>
      </c>
    </row>
    <row r="177" spans="1:23" ht="15" thickBot="1">
      <c r="A177" s="32" t="s">
        <v>231</v>
      </c>
      <c r="B177" s="33">
        <v>0</v>
      </c>
      <c r="C177" s="33">
        <v>0</v>
      </c>
      <c r="D177" s="33">
        <v>0</v>
      </c>
      <c r="E177" s="33">
        <v>0</v>
      </c>
      <c r="F177" s="33">
        <v>0</v>
      </c>
      <c r="G177" s="33">
        <v>0</v>
      </c>
      <c r="H177" s="33">
        <v>0</v>
      </c>
      <c r="I177" s="33">
        <v>0</v>
      </c>
      <c r="J177" s="33">
        <v>0</v>
      </c>
      <c r="K177" s="33">
        <v>0</v>
      </c>
      <c r="L177" s="33">
        <v>0</v>
      </c>
      <c r="M177" s="33">
        <v>0</v>
      </c>
      <c r="N177" s="33">
        <v>0</v>
      </c>
      <c r="O177" s="33">
        <v>0</v>
      </c>
      <c r="P177" s="33">
        <v>0</v>
      </c>
      <c r="Q177" s="33">
        <v>0</v>
      </c>
      <c r="R177" s="33">
        <v>0</v>
      </c>
      <c r="S177" s="33">
        <v>0</v>
      </c>
      <c r="T177" s="33">
        <v>0</v>
      </c>
      <c r="U177" s="33">
        <v>0</v>
      </c>
      <c r="V177" s="33">
        <v>0</v>
      </c>
      <c r="W177" s="33">
        <v>0</v>
      </c>
    </row>
    <row r="178" spans="1:23" ht="15" thickBot="1">
      <c r="A178" s="32" t="s">
        <v>232</v>
      </c>
      <c r="B178" s="33">
        <v>0</v>
      </c>
      <c r="C178" s="33">
        <v>0</v>
      </c>
      <c r="D178" s="33">
        <v>0</v>
      </c>
      <c r="E178" s="33">
        <v>0</v>
      </c>
      <c r="F178" s="33">
        <v>0</v>
      </c>
      <c r="G178" s="33">
        <v>0</v>
      </c>
      <c r="H178" s="33">
        <v>0</v>
      </c>
      <c r="I178" s="33">
        <v>0</v>
      </c>
      <c r="J178" s="33">
        <v>0</v>
      </c>
      <c r="K178" s="33">
        <v>0</v>
      </c>
      <c r="L178" s="33">
        <v>0</v>
      </c>
      <c r="M178" s="33">
        <v>0</v>
      </c>
      <c r="N178" s="33">
        <v>0</v>
      </c>
      <c r="O178" s="33">
        <v>0</v>
      </c>
      <c r="P178" s="33">
        <v>0</v>
      </c>
      <c r="Q178" s="33">
        <v>0</v>
      </c>
      <c r="R178" s="33">
        <v>0</v>
      </c>
      <c r="S178" s="33">
        <v>0</v>
      </c>
      <c r="T178" s="33">
        <v>0</v>
      </c>
      <c r="U178" s="33">
        <v>0</v>
      </c>
      <c r="V178" s="33">
        <v>0</v>
      </c>
      <c r="W178" s="33">
        <v>0</v>
      </c>
    </row>
    <row r="179" spans="1:23" ht="15" thickBot="1">
      <c r="A179" s="32" t="s">
        <v>233</v>
      </c>
      <c r="B179" s="33">
        <v>0</v>
      </c>
      <c r="C179" s="33">
        <v>0</v>
      </c>
      <c r="D179" s="33">
        <v>0</v>
      </c>
      <c r="E179" s="33">
        <v>0</v>
      </c>
      <c r="F179" s="33">
        <v>0</v>
      </c>
      <c r="G179" s="33">
        <v>0</v>
      </c>
      <c r="H179" s="33">
        <v>0</v>
      </c>
      <c r="I179" s="33">
        <v>0</v>
      </c>
      <c r="J179" s="33">
        <v>0</v>
      </c>
      <c r="K179" s="33">
        <v>0</v>
      </c>
      <c r="L179" s="33">
        <v>0</v>
      </c>
      <c r="M179" s="33">
        <v>0</v>
      </c>
      <c r="N179" s="33">
        <v>0</v>
      </c>
      <c r="O179" s="33">
        <v>0</v>
      </c>
      <c r="P179" s="33">
        <v>0</v>
      </c>
      <c r="Q179" s="33">
        <v>0</v>
      </c>
      <c r="R179" s="33">
        <v>0</v>
      </c>
      <c r="S179" s="33">
        <v>0</v>
      </c>
      <c r="T179" s="33">
        <v>0</v>
      </c>
      <c r="U179" s="33">
        <v>0</v>
      </c>
      <c r="V179" s="33">
        <v>0</v>
      </c>
      <c r="W179" s="33">
        <v>0</v>
      </c>
    </row>
    <row r="180" spans="1:23" ht="15" thickBot="1">
      <c r="A180" s="32" t="s">
        <v>234</v>
      </c>
      <c r="B180" s="33">
        <v>0</v>
      </c>
      <c r="C180" s="33">
        <v>0</v>
      </c>
      <c r="D180" s="33">
        <v>0</v>
      </c>
      <c r="E180" s="33">
        <v>0</v>
      </c>
      <c r="F180" s="33">
        <v>0</v>
      </c>
      <c r="G180" s="33">
        <v>0</v>
      </c>
      <c r="H180" s="33">
        <v>0</v>
      </c>
      <c r="I180" s="33">
        <v>0</v>
      </c>
      <c r="J180" s="33">
        <v>0</v>
      </c>
      <c r="K180" s="33">
        <v>0</v>
      </c>
      <c r="L180" s="33">
        <v>0</v>
      </c>
      <c r="M180" s="33">
        <v>0</v>
      </c>
      <c r="N180" s="33">
        <v>0</v>
      </c>
      <c r="O180" s="33">
        <v>0</v>
      </c>
      <c r="P180" s="33">
        <v>0</v>
      </c>
      <c r="Q180" s="33">
        <v>0</v>
      </c>
      <c r="R180" s="33">
        <v>0</v>
      </c>
      <c r="S180" s="33">
        <v>0</v>
      </c>
      <c r="T180" s="33">
        <v>0</v>
      </c>
      <c r="U180" s="33">
        <v>0</v>
      </c>
      <c r="V180" s="33">
        <v>0</v>
      </c>
      <c r="W180" s="33">
        <v>0</v>
      </c>
    </row>
    <row r="181" spans="1:23" ht="15" thickBot="1">
      <c r="A181" s="32" t="s">
        <v>235</v>
      </c>
      <c r="B181" s="33">
        <v>0</v>
      </c>
      <c r="C181" s="33">
        <v>0</v>
      </c>
      <c r="D181" s="33">
        <v>0</v>
      </c>
      <c r="E181" s="33">
        <v>0</v>
      </c>
      <c r="F181" s="33">
        <v>0</v>
      </c>
      <c r="G181" s="33">
        <v>0</v>
      </c>
      <c r="H181" s="33">
        <v>0</v>
      </c>
      <c r="I181" s="33">
        <v>0</v>
      </c>
      <c r="J181" s="33">
        <v>0</v>
      </c>
      <c r="K181" s="33">
        <v>0</v>
      </c>
      <c r="L181" s="33">
        <v>0</v>
      </c>
      <c r="M181" s="33">
        <v>0</v>
      </c>
      <c r="N181" s="33">
        <v>0</v>
      </c>
      <c r="O181" s="33">
        <v>0</v>
      </c>
      <c r="P181" s="33">
        <v>0</v>
      </c>
      <c r="Q181" s="33">
        <v>0</v>
      </c>
      <c r="R181" s="33">
        <v>0</v>
      </c>
      <c r="S181" s="33">
        <v>0</v>
      </c>
      <c r="T181" s="33">
        <v>0</v>
      </c>
      <c r="U181" s="33">
        <v>0</v>
      </c>
      <c r="V181" s="33">
        <v>0</v>
      </c>
      <c r="W181" s="33">
        <v>0</v>
      </c>
    </row>
    <row r="182" spans="1:23" ht="15" thickBot="1">
      <c r="A182" s="32" t="s">
        <v>236</v>
      </c>
      <c r="B182" s="33">
        <v>0</v>
      </c>
      <c r="C182" s="33">
        <v>0</v>
      </c>
      <c r="D182" s="33">
        <v>0</v>
      </c>
      <c r="E182" s="33">
        <v>0</v>
      </c>
      <c r="F182" s="33">
        <v>0</v>
      </c>
      <c r="G182" s="33">
        <v>0</v>
      </c>
      <c r="H182" s="33">
        <v>0</v>
      </c>
      <c r="I182" s="33">
        <v>0</v>
      </c>
      <c r="J182" s="33">
        <v>0</v>
      </c>
      <c r="K182" s="33">
        <v>0</v>
      </c>
      <c r="L182" s="33">
        <v>0</v>
      </c>
      <c r="M182" s="33">
        <v>0</v>
      </c>
      <c r="N182" s="33">
        <v>0</v>
      </c>
      <c r="O182" s="33">
        <v>0</v>
      </c>
      <c r="P182" s="33">
        <v>0</v>
      </c>
      <c r="Q182" s="33">
        <v>0</v>
      </c>
      <c r="R182" s="33">
        <v>0</v>
      </c>
      <c r="S182" s="33">
        <v>0</v>
      </c>
      <c r="T182" s="33">
        <v>0</v>
      </c>
      <c r="U182" s="33">
        <v>0</v>
      </c>
      <c r="V182" s="33">
        <v>0</v>
      </c>
      <c r="W182" s="33">
        <v>0</v>
      </c>
    </row>
    <row r="183" spans="1:23" ht="15" thickBot="1">
      <c r="A183" s="32" t="s">
        <v>237</v>
      </c>
      <c r="B183" s="33">
        <v>0</v>
      </c>
      <c r="C183" s="33">
        <v>0</v>
      </c>
      <c r="D183" s="33">
        <v>0</v>
      </c>
      <c r="E183" s="33">
        <v>0</v>
      </c>
      <c r="F183" s="33">
        <v>0</v>
      </c>
      <c r="G183" s="33">
        <v>0</v>
      </c>
      <c r="H183" s="33">
        <v>0</v>
      </c>
      <c r="I183" s="33">
        <v>0</v>
      </c>
      <c r="J183" s="33">
        <v>0</v>
      </c>
      <c r="K183" s="33">
        <v>0</v>
      </c>
      <c r="L183" s="33">
        <v>0</v>
      </c>
      <c r="M183" s="33">
        <v>0</v>
      </c>
      <c r="N183" s="33">
        <v>0</v>
      </c>
      <c r="O183" s="33">
        <v>0</v>
      </c>
      <c r="P183" s="33">
        <v>0</v>
      </c>
      <c r="Q183" s="33">
        <v>0</v>
      </c>
      <c r="R183" s="33">
        <v>0</v>
      </c>
      <c r="S183" s="33">
        <v>0</v>
      </c>
      <c r="T183" s="33">
        <v>0</v>
      </c>
      <c r="U183" s="33">
        <v>0</v>
      </c>
      <c r="V183" s="33">
        <v>0</v>
      </c>
      <c r="W183" s="33">
        <v>0</v>
      </c>
    </row>
    <row r="184" spans="1:23" ht="15" thickBot="1">
      <c r="A184" s="32" t="s">
        <v>238</v>
      </c>
      <c r="B184" s="33">
        <v>0</v>
      </c>
      <c r="C184" s="33">
        <v>0</v>
      </c>
      <c r="D184" s="33">
        <v>0</v>
      </c>
      <c r="E184" s="33">
        <v>0</v>
      </c>
      <c r="F184" s="33">
        <v>0</v>
      </c>
      <c r="G184" s="33">
        <v>0</v>
      </c>
      <c r="H184" s="33">
        <v>0</v>
      </c>
      <c r="I184" s="33">
        <v>0</v>
      </c>
      <c r="J184" s="33">
        <v>0</v>
      </c>
      <c r="K184" s="33">
        <v>0</v>
      </c>
      <c r="L184" s="33">
        <v>0</v>
      </c>
      <c r="M184" s="33">
        <v>0</v>
      </c>
      <c r="N184" s="33">
        <v>0</v>
      </c>
      <c r="O184" s="33">
        <v>0</v>
      </c>
      <c r="P184" s="33">
        <v>0</v>
      </c>
      <c r="Q184" s="33">
        <v>0</v>
      </c>
      <c r="R184" s="33">
        <v>0</v>
      </c>
      <c r="S184" s="33">
        <v>0</v>
      </c>
      <c r="T184" s="33">
        <v>0</v>
      </c>
      <c r="U184" s="33">
        <v>0</v>
      </c>
      <c r="V184" s="33">
        <v>0</v>
      </c>
      <c r="W184" s="33">
        <v>0</v>
      </c>
    </row>
    <row r="185" spans="1:23" ht="15" thickBot="1">
      <c r="A185" s="32" t="s">
        <v>239</v>
      </c>
      <c r="B185" s="33">
        <v>0</v>
      </c>
      <c r="C185" s="33">
        <v>0</v>
      </c>
      <c r="D185" s="33">
        <v>0</v>
      </c>
      <c r="E185" s="33">
        <v>0</v>
      </c>
      <c r="F185" s="33">
        <v>0</v>
      </c>
      <c r="G185" s="33">
        <v>0</v>
      </c>
      <c r="H185" s="33">
        <v>0</v>
      </c>
      <c r="I185" s="33">
        <v>0</v>
      </c>
      <c r="J185" s="33">
        <v>0</v>
      </c>
      <c r="K185" s="33">
        <v>0</v>
      </c>
      <c r="L185" s="33">
        <v>0</v>
      </c>
      <c r="M185" s="33">
        <v>0</v>
      </c>
      <c r="N185" s="33">
        <v>0</v>
      </c>
      <c r="O185" s="33">
        <v>0</v>
      </c>
      <c r="P185" s="33">
        <v>0</v>
      </c>
      <c r="Q185" s="33">
        <v>0</v>
      </c>
      <c r="R185" s="33">
        <v>0</v>
      </c>
      <c r="S185" s="33">
        <v>0</v>
      </c>
      <c r="T185" s="33">
        <v>0</v>
      </c>
      <c r="U185" s="33">
        <v>0</v>
      </c>
      <c r="V185" s="33">
        <v>0</v>
      </c>
      <c r="W185" s="33">
        <v>0</v>
      </c>
    </row>
    <row r="186" spans="1:23" ht="15" thickBot="1">
      <c r="A186" s="32" t="s">
        <v>240</v>
      </c>
      <c r="B186" s="33">
        <v>0</v>
      </c>
      <c r="C186" s="33">
        <v>0</v>
      </c>
      <c r="D186" s="33">
        <v>0</v>
      </c>
      <c r="E186" s="33">
        <v>0</v>
      </c>
      <c r="F186" s="33">
        <v>0</v>
      </c>
      <c r="G186" s="33">
        <v>0</v>
      </c>
      <c r="H186" s="33">
        <v>0</v>
      </c>
      <c r="I186" s="33">
        <v>0</v>
      </c>
      <c r="J186" s="33">
        <v>0</v>
      </c>
      <c r="K186" s="33">
        <v>0</v>
      </c>
      <c r="L186" s="33">
        <v>0</v>
      </c>
      <c r="M186" s="33">
        <v>0</v>
      </c>
      <c r="N186" s="33">
        <v>0</v>
      </c>
      <c r="O186" s="33">
        <v>0</v>
      </c>
      <c r="P186" s="33">
        <v>0</v>
      </c>
      <c r="Q186" s="33">
        <v>0</v>
      </c>
      <c r="R186" s="33">
        <v>0</v>
      </c>
      <c r="S186" s="33">
        <v>0</v>
      </c>
      <c r="T186" s="33">
        <v>0</v>
      </c>
      <c r="U186" s="33">
        <v>0</v>
      </c>
      <c r="V186" s="33">
        <v>0</v>
      </c>
      <c r="W186" s="33">
        <v>0</v>
      </c>
    </row>
    <row r="187" spans="1:23" ht="15" thickBot="1">
      <c r="A187" s="32" t="s">
        <v>241</v>
      </c>
      <c r="B187" s="33">
        <v>0</v>
      </c>
      <c r="C187" s="33">
        <v>0</v>
      </c>
      <c r="D187" s="33">
        <v>0</v>
      </c>
      <c r="E187" s="33">
        <v>0</v>
      </c>
      <c r="F187" s="33">
        <v>0</v>
      </c>
      <c r="G187" s="33">
        <v>0</v>
      </c>
      <c r="H187" s="33">
        <v>0</v>
      </c>
      <c r="I187" s="33">
        <v>0</v>
      </c>
      <c r="J187" s="33">
        <v>0</v>
      </c>
      <c r="K187" s="33">
        <v>0</v>
      </c>
      <c r="L187" s="33">
        <v>0</v>
      </c>
      <c r="M187" s="33">
        <v>0</v>
      </c>
      <c r="N187" s="33">
        <v>0</v>
      </c>
      <c r="O187" s="33">
        <v>0</v>
      </c>
      <c r="P187" s="33">
        <v>0</v>
      </c>
      <c r="Q187" s="33">
        <v>0</v>
      </c>
      <c r="R187" s="33">
        <v>0</v>
      </c>
      <c r="S187" s="33">
        <v>0</v>
      </c>
      <c r="T187" s="33">
        <v>0</v>
      </c>
      <c r="U187" s="33">
        <v>0</v>
      </c>
      <c r="V187" s="33">
        <v>0</v>
      </c>
      <c r="W187" s="33">
        <v>0</v>
      </c>
    </row>
    <row r="188" spans="1:23" ht="15" thickBot="1">
      <c r="A188" s="32" t="s">
        <v>242</v>
      </c>
      <c r="B188" s="33">
        <v>0</v>
      </c>
      <c r="C188" s="33">
        <v>0</v>
      </c>
      <c r="D188" s="33">
        <v>0</v>
      </c>
      <c r="E188" s="33">
        <v>0</v>
      </c>
      <c r="F188" s="33">
        <v>0</v>
      </c>
      <c r="G188" s="33">
        <v>0</v>
      </c>
      <c r="H188" s="33">
        <v>0</v>
      </c>
      <c r="I188" s="33">
        <v>0</v>
      </c>
      <c r="J188" s="33">
        <v>0</v>
      </c>
      <c r="K188" s="33">
        <v>0</v>
      </c>
      <c r="L188" s="33">
        <v>0</v>
      </c>
      <c r="M188" s="33">
        <v>0</v>
      </c>
      <c r="N188" s="33">
        <v>0</v>
      </c>
      <c r="O188" s="33">
        <v>0</v>
      </c>
      <c r="P188" s="33">
        <v>0</v>
      </c>
      <c r="Q188" s="33">
        <v>0</v>
      </c>
      <c r="R188" s="33">
        <v>0</v>
      </c>
      <c r="S188" s="33">
        <v>0</v>
      </c>
      <c r="T188" s="33">
        <v>0</v>
      </c>
      <c r="U188" s="33">
        <v>0</v>
      </c>
      <c r="V188" s="33">
        <v>0</v>
      </c>
      <c r="W188" s="33">
        <v>0</v>
      </c>
    </row>
    <row r="189" spans="1:23" ht="15" thickBot="1">
      <c r="A189" s="32" t="s">
        <v>243</v>
      </c>
      <c r="B189" s="33">
        <v>0</v>
      </c>
      <c r="C189" s="33">
        <v>0</v>
      </c>
      <c r="D189" s="33">
        <v>0</v>
      </c>
      <c r="E189" s="33">
        <v>0</v>
      </c>
      <c r="F189" s="33">
        <v>0</v>
      </c>
      <c r="G189" s="33">
        <v>0</v>
      </c>
      <c r="H189" s="33">
        <v>0</v>
      </c>
      <c r="I189" s="33">
        <v>0</v>
      </c>
      <c r="J189" s="33">
        <v>0</v>
      </c>
      <c r="K189" s="33">
        <v>0</v>
      </c>
      <c r="L189" s="33">
        <v>0</v>
      </c>
      <c r="M189" s="33">
        <v>0</v>
      </c>
      <c r="N189" s="33">
        <v>0</v>
      </c>
      <c r="O189" s="33">
        <v>0</v>
      </c>
      <c r="P189" s="33">
        <v>0</v>
      </c>
      <c r="Q189" s="33">
        <v>0</v>
      </c>
      <c r="R189" s="33">
        <v>0</v>
      </c>
      <c r="S189" s="33">
        <v>0</v>
      </c>
      <c r="T189" s="33">
        <v>0</v>
      </c>
      <c r="U189" s="33">
        <v>0</v>
      </c>
      <c r="V189" s="33">
        <v>0</v>
      </c>
      <c r="W189" s="33">
        <v>0</v>
      </c>
    </row>
    <row r="190" spans="1:23" ht="15" thickBot="1">
      <c r="A190" s="32" t="s">
        <v>244</v>
      </c>
      <c r="B190" s="33">
        <v>0</v>
      </c>
      <c r="C190" s="33">
        <v>0</v>
      </c>
      <c r="D190" s="33">
        <v>0</v>
      </c>
      <c r="E190" s="33">
        <v>0</v>
      </c>
      <c r="F190" s="33">
        <v>0</v>
      </c>
      <c r="G190" s="33">
        <v>0</v>
      </c>
      <c r="H190" s="33">
        <v>0</v>
      </c>
      <c r="I190" s="33">
        <v>0</v>
      </c>
      <c r="J190" s="33">
        <v>0</v>
      </c>
      <c r="K190" s="33">
        <v>0</v>
      </c>
      <c r="L190" s="33">
        <v>0</v>
      </c>
      <c r="M190" s="33">
        <v>0</v>
      </c>
      <c r="N190" s="33">
        <v>0</v>
      </c>
      <c r="O190" s="33">
        <v>0</v>
      </c>
      <c r="P190" s="33">
        <v>0</v>
      </c>
      <c r="Q190" s="33">
        <v>0</v>
      </c>
      <c r="R190" s="33">
        <v>0</v>
      </c>
      <c r="S190" s="33">
        <v>0</v>
      </c>
      <c r="T190" s="33">
        <v>0</v>
      </c>
      <c r="U190" s="33">
        <v>0</v>
      </c>
      <c r="V190" s="33">
        <v>0</v>
      </c>
      <c r="W190" s="33">
        <v>0</v>
      </c>
    </row>
    <row r="191" spans="1:23" ht="15" thickBot="1">
      <c r="A191" s="32" t="s">
        <v>245</v>
      </c>
      <c r="B191" s="33">
        <v>0</v>
      </c>
      <c r="C191" s="33">
        <v>0</v>
      </c>
      <c r="D191" s="33">
        <v>0</v>
      </c>
      <c r="E191" s="33">
        <v>0</v>
      </c>
      <c r="F191" s="33">
        <v>0</v>
      </c>
      <c r="G191" s="33">
        <v>0</v>
      </c>
      <c r="H191" s="33">
        <v>0</v>
      </c>
      <c r="I191" s="33">
        <v>0</v>
      </c>
      <c r="J191" s="33">
        <v>0</v>
      </c>
      <c r="K191" s="33">
        <v>0</v>
      </c>
      <c r="L191" s="33">
        <v>0</v>
      </c>
      <c r="M191" s="33">
        <v>0</v>
      </c>
      <c r="N191" s="33">
        <v>0</v>
      </c>
      <c r="O191" s="33">
        <v>0</v>
      </c>
      <c r="P191" s="33">
        <v>0</v>
      </c>
      <c r="Q191" s="33">
        <v>0</v>
      </c>
      <c r="R191" s="33">
        <v>0</v>
      </c>
      <c r="S191" s="33">
        <v>0</v>
      </c>
      <c r="T191" s="33">
        <v>0</v>
      </c>
      <c r="U191" s="33">
        <v>0</v>
      </c>
      <c r="V191" s="33">
        <v>0</v>
      </c>
      <c r="W191" s="33">
        <v>0</v>
      </c>
    </row>
    <row r="192" spans="1:23" ht="15" thickBot="1">
      <c r="A192" s="32" t="s">
        <v>246</v>
      </c>
      <c r="B192" s="33">
        <v>0</v>
      </c>
      <c r="C192" s="33">
        <v>0</v>
      </c>
      <c r="D192" s="33">
        <v>0</v>
      </c>
      <c r="E192" s="33">
        <v>0</v>
      </c>
      <c r="F192" s="33">
        <v>0</v>
      </c>
      <c r="G192" s="33">
        <v>0</v>
      </c>
      <c r="H192" s="33">
        <v>0</v>
      </c>
      <c r="I192" s="33">
        <v>0</v>
      </c>
      <c r="J192" s="33">
        <v>0</v>
      </c>
      <c r="K192" s="33">
        <v>0</v>
      </c>
      <c r="L192" s="33">
        <v>0</v>
      </c>
      <c r="M192" s="33">
        <v>0</v>
      </c>
      <c r="N192" s="33">
        <v>0</v>
      </c>
      <c r="O192" s="33">
        <v>0</v>
      </c>
      <c r="P192" s="33">
        <v>0</v>
      </c>
      <c r="Q192" s="33">
        <v>0</v>
      </c>
      <c r="R192" s="33">
        <v>0</v>
      </c>
      <c r="S192" s="33">
        <v>0</v>
      </c>
      <c r="T192" s="33">
        <v>0</v>
      </c>
      <c r="U192" s="33">
        <v>0</v>
      </c>
      <c r="V192" s="33">
        <v>0</v>
      </c>
      <c r="W192" s="33">
        <v>0</v>
      </c>
    </row>
    <row r="193" spans="1:23" ht="15" thickBot="1">
      <c r="A193" s="32" t="s">
        <v>247</v>
      </c>
      <c r="B193" s="33">
        <v>0</v>
      </c>
      <c r="C193" s="33">
        <v>0</v>
      </c>
      <c r="D193" s="33">
        <v>0</v>
      </c>
      <c r="E193" s="33">
        <v>0</v>
      </c>
      <c r="F193" s="33">
        <v>0</v>
      </c>
      <c r="G193" s="33">
        <v>0</v>
      </c>
      <c r="H193" s="33">
        <v>0</v>
      </c>
      <c r="I193" s="33">
        <v>0</v>
      </c>
      <c r="J193" s="33">
        <v>0</v>
      </c>
      <c r="K193" s="33">
        <v>0</v>
      </c>
      <c r="L193" s="33">
        <v>0</v>
      </c>
      <c r="M193" s="33">
        <v>0</v>
      </c>
      <c r="N193" s="33">
        <v>0</v>
      </c>
      <c r="O193" s="33">
        <v>0</v>
      </c>
      <c r="P193" s="33">
        <v>0</v>
      </c>
      <c r="Q193" s="33">
        <v>0</v>
      </c>
      <c r="R193" s="33">
        <v>0</v>
      </c>
      <c r="S193" s="33">
        <v>0</v>
      </c>
      <c r="T193" s="33">
        <v>0</v>
      </c>
      <c r="U193" s="33">
        <v>0</v>
      </c>
      <c r="V193" s="33">
        <v>0</v>
      </c>
      <c r="W193" s="33">
        <v>0</v>
      </c>
    </row>
    <row r="194" spans="1:23" ht="15" thickBot="1">
      <c r="A194" s="32" t="s">
        <v>248</v>
      </c>
      <c r="B194" s="33">
        <v>0</v>
      </c>
      <c r="C194" s="33">
        <v>0</v>
      </c>
      <c r="D194" s="33">
        <v>0</v>
      </c>
      <c r="E194" s="33">
        <v>0</v>
      </c>
      <c r="F194" s="33">
        <v>0</v>
      </c>
      <c r="G194" s="33">
        <v>0</v>
      </c>
      <c r="H194" s="33">
        <v>0</v>
      </c>
      <c r="I194" s="33">
        <v>0</v>
      </c>
      <c r="J194" s="33">
        <v>0</v>
      </c>
      <c r="K194" s="33">
        <v>0</v>
      </c>
      <c r="L194" s="33">
        <v>0</v>
      </c>
      <c r="M194" s="33">
        <v>0</v>
      </c>
      <c r="N194" s="33">
        <v>0</v>
      </c>
      <c r="O194" s="33">
        <v>0</v>
      </c>
      <c r="P194" s="33">
        <v>0</v>
      </c>
      <c r="Q194" s="33">
        <v>0</v>
      </c>
      <c r="R194" s="33">
        <v>0</v>
      </c>
      <c r="S194" s="33">
        <v>0</v>
      </c>
      <c r="T194" s="33">
        <v>0</v>
      </c>
      <c r="U194" s="33">
        <v>0</v>
      </c>
      <c r="V194" s="33">
        <v>0</v>
      </c>
      <c r="W194" s="33">
        <v>0</v>
      </c>
    </row>
    <row r="195" spans="1:23" ht="15" thickBot="1">
      <c r="A195" s="32" t="s">
        <v>249</v>
      </c>
      <c r="B195" s="33">
        <v>0</v>
      </c>
      <c r="C195" s="33">
        <v>0</v>
      </c>
      <c r="D195" s="33">
        <v>0</v>
      </c>
      <c r="E195" s="33">
        <v>0</v>
      </c>
      <c r="F195" s="33">
        <v>0</v>
      </c>
      <c r="G195" s="33">
        <v>0</v>
      </c>
      <c r="H195" s="33">
        <v>0</v>
      </c>
      <c r="I195" s="33">
        <v>0</v>
      </c>
      <c r="J195" s="33">
        <v>0</v>
      </c>
      <c r="K195" s="33">
        <v>0</v>
      </c>
      <c r="L195" s="33">
        <v>0</v>
      </c>
      <c r="M195" s="33">
        <v>0</v>
      </c>
      <c r="N195" s="33">
        <v>0</v>
      </c>
      <c r="O195" s="33">
        <v>0</v>
      </c>
      <c r="P195" s="33">
        <v>0</v>
      </c>
      <c r="Q195" s="33">
        <v>0</v>
      </c>
      <c r="R195" s="33">
        <v>0</v>
      </c>
      <c r="S195" s="33">
        <v>0</v>
      </c>
      <c r="T195" s="33">
        <v>0</v>
      </c>
      <c r="U195" s="33">
        <v>0</v>
      </c>
      <c r="V195" s="33">
        <v>0</v>
      </c>
      <c r="W195" s="33">
        <v>0</v>
      </c>
    </row>
    <row r="196" spans="1:23" ht="15" thickBot="1">
      <c r="A196" s="32" t="s">
        <v>250</v>
      </c>
      <c r="B196" s="33">
        <v>0</v>
      </c>
      <c r="C196" s="33">
        <v>0</v>
      </c>
      <c r="D196" s="33">
        <v>0</v>
      </c>
      <c r="E196" s="33">
        <v>0</v>
      </c>
      <c r="F196" s="33">
        <v>0</v>
      </c>
      <c r="G196" s="33">
        <v>0</v>
      </c>
      <c r="H196" s="33">
        <v>0</v>
      </c>
      <c r="I196" s="33">
        <v>0</v>
      </c>
      <c r="J196" s="33">
        <v>0</v>
      </c>
      <c r="K196" s="33">
        <v>0</v>
      </c>
      <c r="L196" s="33">
        <v>0</v>
      </c>
      <c r="M196" s="33">
        <v>0</v>
      </c>
      <c r="N196" s="33">
        <v>0</v>
      </c>
      <c r="O196" s="33">
        <v>0</v>
      </c>
      <c r="P196" s="33">
        <v>0</v>
      </c>
      <c r="Q196" s="33">
        <v>0</v>
      </c>
      <c r="R196" s="33">
        <v>0</v>
      </c>
      <c r="S196" s="33">
        <v>0</v>
      </c>
      <c r="T196" s="33">
        <v>0</v>
      </c>
      <c r="U196" s="33">
        <v>0</v>
      </c>
      <c r="V196" s="33">
        <v>0</v>
      </c>
      <c r="W196" s="33">
        <v>0</v>
      </c>
    </row>
    <row r="197" spans="1:23" ht="15" thickBot="1">
      <c r="A197" s="32" t="s">
        <v>251</v>
      </c>
      <c r="B197" s="33">
        <v>0</v>
      </c>
      <c r="C197" s="33">
        <v>0</v>
      </c>
      <c r="D197" s="33">
        <v>0</v>
      </c>
      <c r="E197" s="33">
        <v>0</v>
      </c>
      <c r="F197" s="33">
        <v>0</v>
      </c>
      <c r="G197" s="33">
        <v>0</v>
      </c>
      <c r="H197" s="33">
        <v>0</v>
      </c>
      <c r="I197" s="33">
        <v>0</v>
      </c>
      <c r="J197" s="33">
        <v>0</v>
      </c>
      <c r="K197" s="33">
        <v>0</v>
      </c>
      <c r="L197" s="33">
        <v>0</v>
      </c>
      <c r="M197" s="33">
        <v>0</v>
      </c>
      <c r="N197" s="33">
        <v>0</v>
      </c>
      <c r="O197" s="33">
        <v>0</v>
      </c>
      <c r="P197" s="33">
        <v>0</v>
      </c>
      <c r="Q197" s="33">
        <v>0</v>
      </c>
      <c r="R197" s="33">
        <v>0</v>
      </c>
      <c r="S197" s="33">
        <v>0</v>
      </c>
      <c r="T197" s="33">
        <v>0</v>
      </c>
      <c r="U197" s="33">
        <v>0</v>
      </c>
      <c r="V197" s="33">
        <v>0</v>
      </c>
      <c r="W197" s="33">
        <v>0</v>
      </c>
    </row>
    <row r="198" spans="1:23" ht="15" thickBot="1">
      <c r="A198" s="32" t="s">
        <v>252</v>
      </c>
      <c r="B198" s="33">
        <v>0</v>
      </c>
      <c r="C198" s="33">
        <v>0</v>
      </c>
      <c r="D198" s="33">
        <v>0</v>
      </c>
      <c r="E198" s="33">
        <v>0</v>
      </c>
      <c r="F198" s="33">
        <v>0</v>
      </c>
      <c r="G198" s="33">
        <v>0</v>
      </c>
      <c r="H198" s="33">
        <v>0</v>
      </c>
      <c r="I198" s="33">
        <v>0</v>
      </c>
      <c r="J198" s="33">
        <v>0</v>
      </c>
      <c r="K198" s="33">
        <v>0</v>
      </c>
      <c r="L198" s="33">
        <v>0</v>
      </c>
      <c r="M198" s="33">
        <v>0</v>
      </c>
      <c r="N198" s="33">
        <v>0</v>
      </c>
      <c r="O198" s="33">
        <v>0</v>
      </c>
      <c r="P198" s="33">
        <v>0</v>
      </c>
      <c r="Q198" s="33">
        <v>0</v>
      </c>
      <c r="R198" s="33">
        <v>0</v>
      </c>
      <c r="S198" s="33">
        <v>0</v>
      </c>
      <c r="T198" s="33">
        <v>0</v>
      </c>
      <c r="U198" s="33">
        <v>0</v>
      </c>
      <c r="V198" s="33">
        <v>0</v>
      </c>
      <c r="W198" s="33">
        <v>0</v>
      </c>
    </row>
    <row r="199" spans="1:23" ht="15" thickBot="1">
      <c r="A199" s="32" t="s">
        <v>253</v>
      </c>
      <c r="B199" s="33">
        <v>0</v>
      </c>
      <c r="C199" s="33">
        <v>0</v>
      </c>
      <c r="D199" s="33">
        <v>0</v>
      </c>
      <c r="E199" s="33">
        <v>0</v>
      </c>
      <c r="F199" s="33">
        <v>0</v>
      </c>
      <c r="G199" s="33">
        <v>0</v>
      </c>
      <c r="H199" s="33">
        <v>0</v>
      </c>
      <c r="I199" s="33">
        <v>0</v>
      </c>
      <c r="J199" s="33">
        <v>0</v>
      </c>
      <c r="K199" s="33">
        <v>0</v>
      </c>
      <c r="L199" s="33">
        <v>0</v>
      </c>
      <c r="M199" s="33">
        <v>0</v>
      </c>
      <c r="N199" s="33">
        <v>0</v>
      </c>
      <c r="O199" s="33">
        <v>0</v>
      </c>
      <c r="P199" s="33">
        <v>0</v>
      </c>
      <c r="Q199" s="33">
        <v>0</v>
      </c>
      <c r="R199" s="33">
        <v>0</v>
      </c>
      <c r="S199" s="33">
        <v>0</v>
      </c>
      <c r="T199" s="33">
        <v>0</v>
      </c>
      <c r="U199" s="33">
        <v>0</v>
      </c>
      <c r="V199" s="33">
        <v>0</v>
      </c>
      <c r="W199" s="33">
        <v>0</v>
      </c>
    </row>
    <row r="200" spans="1:23" ht="15" thickBot="1">
      <c r="A200" s="32" t="s">
        <v>254</v>
      </c>
      <c r="B200" s="33">
        <v>0</v>
      </c>
      <c r="C200" s="33">
        <v>0</v>
      </c>
      <c r="D200" s="33">
        <v>0</v>
      </c>
      <c r="E200" s="33">
        <v>0</v>
      </c>
      <c r="F200" s="33">
        <v>0</v>
      </c>
      <c r="G200" s="33">
        <v>0</v>
      </c>
      <c r="H200" s="33">
        <v>0</v>
      </c>
      <c r="I200" s="33">
        <v>0</v>
      </c>
      <c r="J200" s="33">
        <v>0</v>
      </c>
      <c r="K200" s="33">
        <v>0</v>
      </c>
      <c r="L200" s="33">
        <v>0</v>
      </c>
      <c r="M200" s="33">
        <v>0</v>
      </c>
      <c r="N200" s="33">
        <v>0</v>
      </c>
      <c r="O200" s="33">
        <v>0</v>
      </c>
      <c r="P200" s="33">
        <v>0</v>
      </c>
      <c r="Q200" s="33">
        <v>0</v>
      </c>
      <c r="R200" s="33">
        <v>0</v>
      </c>
      <c r="S200" s="33">
        <v>0</v>
      </c>
      <c r="T200" s="33">
        <v>0</v>
      </c>
      <c r="U200" s="33">
        <v>0</v>
      </c>
      <c r="V200" s="33">
        <v>0</v>
      </c>
      <c r="W200" s="33">
        <v>0</v>
      </c>
    </row>
    <row r="201" spans="1:23" ht="15" thickBot="1">
      <c r="A201" s="32" t="s">
        <v>255</v>
      </c>
      <c r="B201" s="33">
        <v>0</v>
      </c>
      <c r="C201" s="33">
        <v>0</v>
      </c>
      <c r="D201" s="33">
        <v>0</v>
      </c>
      <c r="E201" s="33">
        <v>0</v>
      </c>
      <c r="F201" s="33">
        <v>0</v>
      </c>
      <c r="G201" s="33">
        <v>0</v>
      </c>
      <c r="H201" s="33">
        <v>0</v>
      </c>
      <c r="I201" s="33">
        <v>0</v>
      </c>
      <c r="J201" s="33">
        <v>0</v>
      </c>
      <c r="K201" s="33">
        <v>0</v>
      </c>
      <c r="L201" s="33">
        <v>0</v>
      </c>
      <c r="M201" s="33">
        <v>0</v>
      </c>
      <c r="N201" s="33">
        <v>0</v>
      </c>
      <c r="O201" s="33">
        <v>0</v>
      </c>
      <c r="P201" s="33">
        <v>0</v>
      </c>
      <c r="Q201" s="33">
        <v>0</v>
      </c>
      <c r="R201" s="33">
        <v>0</v>
      </c>
      <c r="S201" s="33">
        <v>0</v>
      </c>
      <c r="T201" s="33">
        <v>0</v>
      </c>
      <c r="U201" s="33">
        <v>0</v>
      </c>
      <c r="V201" s="33">
        <v>0</v>
      </c>
      <c r="W201" s="33">
        <v>0</v>
      </c>
    </row>
    <row r="202" spans="1:23" ht="15" thickBot="1">
      <c r="A202" s="32" t="s">
        <v>256</v>
      </c>
      <c r="B202" s="33">
        <v>0</v>
      </c>
      <c r="C202" s="33">
        <v>0</v>
      </c>
      <c r="D202" s="33">
        <v>0</v>
      </c>
      <c r="E202" s="33">
        <v>0</v>
      </c>
      <c r="F202" s="33">
        <v>0</v>
      </c>
      <c r="G202" s="33">
        <v>0</v>
      </c>
      <c r="H202" s="33">
        <v>0</v>
      </c>
      <c r="I202" s="33">
        <v>0</v>
      </c>
      <c r="J202" s="33">
        <v>0</v>
      </c>
      <c r="K202" s="33">
        <v>0</v>
      </c>
      <c r="L202" s="33">
        <v>0</v>
      </c>
      <c r="M202" s="33">
        <v>0</v>
      </c>
      <c r="N202" s="33">
        <v>0</v>
      </c>
      <c r="O202" s="33">
        <v>0</v>
      </c>
      <c r="P202" s="33">
        <v>0</v>
      </c>
      <c r="Q202" s="33">
        <v>0</v>
      </c>
      <c r="R202" s="33">
        <v>0</v>
      </c>
      <c r="S202" s="33">
        <v>0</v>
      </c>
      <c r="T202" s="33">
        <v>0</v>
      </c>
      <c r="U202" s="33">
        <v>0</v>
      </c>
      <c r="V202" s="33">
        <v>0</v>
      </c>
      <c r="W202" s="33">
        <v>0</v>
      </c>
    </row>
    <row r="203" spans="1:23" ht="15" thickBot="1">
      <c r="A203" s="32" t="s">
        <v>257</v>
      </c>
      <c r="B203" s="33">
        <v>0</v>
      </c>
      <c r="C203" s="33">
        <v>0</v>
      </c>
      <c r="D203" s="33">
        <v>0</v>
      </c>
      <c r="E203" s="33">
        <v>0</v>
      </c>
      <c r="F203" s="33">
        <v>0</v>
      </c>
      <c r="G203" s="33">
        <v>0</v>
      </c>
      <c r="H203" s="33">
        <v>0</v>
      </c>
      <c r="I203" s="33">
        <v>0</v>
      </c>
      <c r="J203" s="33">
        <v>0</v>
      </c>
      <c r="K203" s="33">
        <v>0</v>
      </c>
      <c r="L203" s="33">
        <v>0</v>
      </c>
      <c r="M203" s="33">
        <v>0</v>
      </c>
      <c r="N203" s="33">
        <v>0</v>
      </c>
      <c r="O203" s="33">
        <v>0</v>
      </c>
      <c r="P203" s="33">
        <v>0</v>
      </c>
      <c r="Q203" s="33">
        <v>0</v>
      </c>
      <c r="R203" s="33">
        <v>0</v>
      </c>
      <c r="S203" s="33">
        <v>0</v>
      </c>
      <c r="T203" s="33">
        <v>0</v>
      </c>
      <c r="U203" s="33">
        <v>0</v>
      </c>
      <c r="V203" s="33">
        <v>0</v>
      </c>
      <c r="W203" s="33">
        <v>0</v>
      </c>
    </row>
    <row r="204" spans="1:23" ht="15" thickBot="1">
      <c r="A204" s="32" t="s">
        <v>258</v>
      </c>
      <c r="B204" s="33">
        <v>0</v>
      </c>
      <c r="C204" s="33">
        <v>0</v>
      </c>
      <c r="D204" s="33">
        <v>0</v>
      </c>
      <c r="E204" s="33">
        <v>0</v>
      </c>
      <c r="F204" s="33">
        <v>0</v>
      </c>
      <c r="G204" s="33">
        <v>0</v>
      </c>
      <c r="H204" s="33">
        <v>0</v>
      </c>
      <c r="I204" s="33">
        <v>0</v>
      </c>
      <c r="J204" s="33">
        <v>0</v>
      </c>
      <c r="K204" s="33">
        <v>0</v>
      </c>
      <c r="L204" s="33">
        <v>0</v>
      </c>
      <c r="M204" s="33">
        <v>0</v>
      </c>
      <c r="N204" s="33">
        <v>0</v>
      </c>
      <c r="O204" s="33">
        <v>0</v>
      </c>
      <c r="P204" s="33">
        <v>0</v>
      </c>
      <c r="Q204" s="33">
        <v>0</v>
      </c>
      <c r="R204" s="33">
        <v>0</v>
      </c>
      <c r="S204" s="33">
        <v>0</v>
      </c>
      <c r="T204" s="33">
        <v>0</v>
      </c>
      <c r="U204" s="33">
        <v>0</v>
      </c>
      <c r="V204" s="33">
        <v>0</v>
      </c>
      <c r="W204" s="33">
        <v>0</v>
      </c>
    </row>
    <row r="205" spans="1:23" ht="15" thickBot="1">
      <c r="A205" s="32" t="s">
        <v>259</v>
      </c>
      <c r="B205" s="33">
        <v>0</v>
      </c>
      <c r="C205" s="33">
        <v>0</v>
      </c>
      <c r="D205" s="33">
        <v>0</v>
      </c>
      <c r="E205" s="33">
        <v>0</v>
      </c>
      <c r="F205" s="33">
        <v>0</v>
      </c>
      <c r="G205" s="33">
        <v>0</v>
      </c>
      <c r="H205" s="33">
        <v>0</v>
      </c>
      <c r="I205" s="33">
        <v>0</v>
      </c>
      <c r="J205" s="33">
        <v>0</v>
      </c>
      <c r="K205" s="33">
        <v>0</v>
      </c>
      <c r="L205" s="33">
        <v>0</v>
      </c>
      <c r="M205" s="33">
        <v>0</v>
      </c>
      <c r="N205" s="33">
        <v>0</v>
      </c>
      <c r="O205" s="33">
        <v>0</v>
      </c>
      <c r="P205" s="33">
        <v>0</v>
      </c>
      <c r="Q205" s="33">
        <v>0</v>
      </c>
      <c r="R205" s="33">
        <v>0</v>
      </c>
      <c r="S205" s="33">
        <v>0</v>
      </c>
      <c r="T205" s="33">
        <v>0</v>
      </c>
      <c r="U205" s="33">
        <v>0</v>
      </c>
      <c r="V205" s="33">
        <v>0</v>
      </c>
      <c r="W205" s="33">
        <v>0</v>
      </c>
    </row>
    <row r="206" spans="1:23" ht="15" thickBot="1">
      <c r="A206" s="32" t="s">
        <v>260</v>
      </c>
      <c r="B206" s="33">
        <v>0</v>
      </c>
      <c r="C206" s="33">
        <v>0</v>
      </c>
      <c r="D206" s="33">
        <v>0</v>
      </c>
      <c r="E206" s="33">
        <v>0</v>
      </c>
      <c r="F206" s="33">
        <v>0</v>
      </c>
      <c r="G206" s="33">
        <v>0</v>
      </c>
      <c r="H206" s="33">
        <v>0</v>
      </c>
      <c r="I206" s="33">
        <v>0</v>
      </c>
      <c r="J206" s="33">
        <v>0</v>
      </c>
      <c r="K206" s="33">
        <v>0</v>
      </c>
      <c r="L206" s="33">
        <v>0</v>
      </c>
      <c r="M206" s="33">
        <v>0</v>
      </c>
      <c r="N206" s="33">
        <v>0</v>
      </c>
      <c r="O206" s="33">
        <v>0</v>
      </c>
      <c r="P206" s="33">
        <v>0</v>
      </c>
      <c r="Q206" s="33">
        <v>0</v>
      </c>
      <c r="R206" s="33">
        <v>0</v>
      </c>
      <c r="S206" s="33">
        <v>0</v>
      </c>
      <c r="T206" s="33">
        <v>0</v>
      </c>
      <c r="U206" s="33">
        <v>0</v>
      </c>
      <c r="V206" s="33">
        <v>0</v>
      </c>
      <c r="W206" s="33">
        <v>0</v>
      </c>
    </row>
    <row r="207" spans="1:23" ht="15" thickBot="1">
      <c r="A207" s="32" t="s">
        <v>261</v>
      </c>
      <c r="B207" s="33">
        <v>0</v>
      </c>
      <c r="C207" s="33">
        <v>0</v>
      </c>
      <c r="D207" s="33">
        <v>0</v>
      </c>
      <c r="E207" s="33">
        <v>0</v>
      </c>
      <c r="F207" s="33">
        <v>0</v>
      </c>
      <c r="G207" s="33">
        <v>0</v>
      </c>
      <c r="H207" s="33">
        <v>0</v>
      </c>
      <c r="I207" s="33">
        <v>0</v>
      </c>
      <c r="J207" s="33">
        <v>0</v>
      </c>
      <c r="K207" s="33">
        <v>0</v>
      </c>
      <c r="L207" s="33">
        <v>0</v>
      </c>
      <c r="M207" s="33">
        <v>0</v>
      </c>
      <c r="N207" s="33">
        <v>0</v>
      </c>
      <c r="O207" s="33">
        <v>0</v>
      </c>
      <c r="P207" s="33">
        <v>0</v>
      </c>
      <c r="Q207" s="33">
        <v>0</v>
      </c>
      <c r="R207" s="33">
        <v>0</v>
      </c>
      <c r="S207" s="33">
        <v>0</v>
      </c>
      <c r="T207" s="33">
        <v>0</v>
      </c>
      <c r="U207" s="33">
        <v>0</v>
      </c>
      <c r="V207" s="33">
        <v>0</v>
      </c>
      <c r="W207" s="33">
        <v>0</v>
      </c>
    </row>
    <row r="208" spans="1:23" ht="15" thickBot="1">
      <c r="A208" s="32" t="s">
        <v>262</v>
      </c>
      <c r="B208" s="33">
        <v>0</v>
      </c>
      <c r="C208" s="33">
        <v>0</v>
      </c>
      <c r="D208" s="33">
        <v>0</v>
      </c>
      <c r="E208" s="33">
        <v>0</v>
      </c>
      <c r="F208" s="33">
        <v>0</v>
      </c>
      <c r="G208" s="33">
        <v>0</v>
      </c>
      <c r="H208" s="33">
        <v>0</v>
      </c>
      <c r="I208" s="33">
        <v>0</v>
      </c>
      <c r="J208" s="33">
        <v>0</v>
      </c>
      <c r="K208" s="33">
        <v>0</v>
      </c>
      <c r="L208" s="33">
        <v>0</v>
      </c>
      <c r="M208" s="33">
        <v>0</v>
      </c>
      <c r="N208" s="33">
        <v>0</v>
      </c>
      <c r="O208" s="33">
        <v>0</v>
      </c>
      <c r="P208" s="33">
        <v>0</v>
      </c>
      <c r="Q208" s="33">
        <v>0</v>
      </c>
      <c r="R208" s="33">
        <v>0</v>
      </c>
      <c r="S208" s="33">
        <v>0</v>
      </c>
      <c r="T208" s="33">
        <v>0</v>
      </c>
      <c r="U208" s="33">
        <v>0</v>
      </c>
      <c r="V208" s="33">
        <v>0</v>
      </c>
      <c r="W208" s="33">
        <v>0</v>
      </c>
    </row>
    <row r="209" spans="1:23" ht="15" thickBot="1">
      <c r="A209" s="32" t="s">
        <v>263</v>
      </c>
      <c r="B209" s="33">
        <v>0</v>
      </c>
      <c r="C209" s="33">
        <v>0</v>
      </c>
      <c r="D209" s="33">
        <v>0</v>
      </c>
      <c r="E209" s="33">
        <v>0</v>
      </c>
      <c r="F209" s="33">
        <v>0</v>
      </c>
      <c r="G209" s="33">
        <v>0</v>
      </c>
      <c r="H209" s="33">
        <v>0</v>
      </c>
      <c r="I209" s="33">
        <v>0</v>
      </c>
      <c r="J209" s="33">
        <v>0</v>
      </c>
      <c r="K209" s="33">
        <v>0</v>
      </c>
      <c r="L209" s="33">
        <v>0</v>
      </c>
      <c r="M209" s="33">
        <v>0</v>
      </c>
      <c r="N209" s="33">
        <v>0</v>
      </c>
      <c r="O209" s="33">
        <v>0</v>
      </c>
      <c r="P209" s="33">
        <v>0</v>
      </c>
      <c r="Q209" s="33">
        <v>0</v>
      </c>
      <c r="R209" s="33">
        <v>0</v>
      </c>
      <c r="S209" s="33">
        <v>0</v>
      </c>
      <c r="T209" s="33">
        <v>0</v>
      </c>
      <c r="U209" s="33">
        <v>0</v>
      </c>
      <c r="V209" s="33">
        <v>0</v>
      </c>
      <c r="W209" s="33">
        <v>0</v>
      </c>
    </row>
    <row r="210" spans="1:23" ht="15" thickBot="1">
      <c r="A210" s="32" t="s">
        <v>264</v>
      </c>
      <c r="B210" s="33">
        <v>0</v>
      </c>
      <c r="C210" s="33">
        <v>0</v>
      </c>
      <c r="D210" s="33">
        <v>0</v>
      </c>
      <c r="E210" s="33">
        <v>0</v>
      </c>
      <c r="F210" s="33">
        <v>0</v>
      </c>
      <c r="G210" s="33">
        <v>0</v>
      </c>
      <c r="H210" s="33">
        <v>0</v>
      </c>
      <c r="I210" s="33">
        <v>0</v>
      </c>
      <c r="J210" s="33">
        <v>0</v>
      </c>
      <c r="K210" s="33">
        <v>0</v>
      </c>
      <c r="L210" s="33">
        <v>0</v>
      </c>
      <c r="M210" s="33">
        <v>0</v>
      </c>
      <c r="N210" s="33">
        <v>0</v>
      </c>
      <c r="O210" s="33">
        <v>0</v>
      </c>
      <c r="P210" s="33">
        <v>0</v>
      </c>
      <c r="Q210" s="33">
        <v>0</v>
      </c>
      <c r="R210" s="33">
        <v>0</v>
      </c>
      <c r="S210" s="33">
        <v>0</v>
      </c>
      <c r="T210" s="33">
        <v>0</v>
      </c>
      <c r="U210" s="33">
        <v>0</v>
      </c>
      <c r="V210" s="33">
        <v>0</v>
      </c>
      <c r="W210" s="33">
        <v>0</v>
      </c>
    </row>
    <row r="211" spans="1:23" ht="15" thickBot="1">
      <c r="A211" s="32" t="s">
        <v>265</v>
      </c>
      <c r="B211" s="33">
        <v>0</v>
      </c>
      <c r="C211" s="33">
        <v>0</v>
      </c>
      <c r="D211" s="33">
        <v>0</v>
      </c>
      <c r="E211" s="33">
        <v>0</v>
      </c>
      <c r="F211" s="33">
        <v>0</v>
      </c>
      <c r="G211" s="33">
        <v>0</v>
      </c>
      <c r="H211" s="33">
        <v>0</v>
      </c>
      <c r="I211" s="33">
        <v>0</v>
      </c>
      <c r="J211" s="33">
        <v>0</v>
      </c>
      <c r="K211" s="33">
        <v>0</v>
      </c>
      <c r="L211" s="33">
        <v>0</v>
      </c>
      <c r="M211" s="33">
        <v>0</v>
      </c>
      <c r="N211" s="33">
        <v>0</v>
      </c>
      <c r="O211" s="33">
        <v>0</v>
      </c>
      <c r="P211" s="33">
        <v>0</v>
      </c>
      <c r="Q211" s="33">
        <v>0</v>
      </c>
      <c r="R211" s="33">
        <v>0</v>
      </c>
      <c r="S211" s="33">
        <v>0</v>
      </c>
      <c r="T211" s="33">
        <v>0</v>
      </c>
      <c r="U211" s="33">
        <v>0</v>
      </c>
      <c r="V211" s="33">
        <v>0</v>
      </c>
      <c r="W211" s="33">
        <v>0</v>
      </c>
    </row>
    <row r="212" spans="1:23" ht="15" thickBot="1">
      <c r="A212" s="32" t="s">
        <v>266</v>
      </c>
      <c r="B212" s="33">
        <v>0</v>
      </c>
      <c r="C212" s="33">
        <v>0</v>
      </c>
      <c r="D212" s="33">
        <v>0</v>
      </c>
      <c r="E212" s="33">
        <v>0</v>
      </c>
      <c r="F212" s="33">
        <v>0</v>
      </c>
      <c r="G212" s="33">
        <v>0</v>
      </c>
      <c r="H212" s="33">
        <v>0</v>
      </c>
      <c r="I212" s="33">
        <v>0</v>
      </c>
      <c r="J212" s="33">
        <v>0</v>
      </c>
      <c r="K212" s="33">
        <v>0</v>
      </c>
      <c r="L212" s="33">
        <v>0</v>
      </c>
      <c r="M212" s="33">
        <v>0</v>
      </c>
      <c r="N212" s="33">
        <v>0</v>
      </c>
      <c r="O212" s="33">
        <v>0</v>
      </c>
      <c r="P212" s="33">
        <v>0</v>
      </c>
      <c r="Q212" s="33">
        <v>0</v>
      </c>
      <c r="R212" s="33">
        <v>0</v>
      </c>
      <c r="S212" s="33">
        <v>0</v>
      </c>
      <c r="T212" s="33">
        <v>0</v>
      </c>
      <c r="U212" s="33">
        <v>0</v>
      </c>
      <c r="V212" s="33">
        <v>0</v>
      </c>
      <c r="W212" s="33">
        <v>0</v>
      </c>
    </row>
    <row r="213" spans="1:23" ht="15" thickBot="1">
      <c r="A213" s="32" t="s">
        <v>267</v>
      </c>
      <c r="B213" s="33">
        <v>0</v>
      </c>
      <c r="C213" s="33">
        <v>0</v>
      </c>
      <c r="D213" s="33">
        <v>0</v>
      </c>
      <c r="E213" s="33">
        <v>0</v>
      </c>
      <c r="F213" s="33">
        <v>0</v>
      </c>
      <c r="G213" s="33">
        <v>0</v>
      </c>
      <c r="H213" s="33">
        <v>0</v>
      </c>
      <c r="I213" s="33">
        <v>0</v>
      </c>
      <c r="J213" s="33">
        <v>0</v>
      </c>
      <c r="K213" s="33">
        <v>0</v>
      </c>
      <c r="L213" s="33">
        <v>0</v>
      </c>
      <c r="M213" s="33">
        <v>0</v>
      </c>
      <c r="N213" s="33">
        <v>0</v>
      </c>
      <c r="O213" s="33">
        <v>0</v>
      </c>
      <c r="P213" s="33">
        <v>0</v>
      </c>
      <c r="Q213" s="33">
        <v>0</v>
      </c>
      <c r="R213" s="33">
        <v>0</v>
      </c>
      <c r="S213" s="33">
        <v>0</v>
      </c>
      <c r="T213" s="33">
        <v>0</v>
      </c>
      <c r="U213" s="33">
        <v>0</v>
      </c>
      <c r="V213" s="33">
        <v>0</v>
      </c>
      <c r="W213" s="33">
        <v>0</v>
      </c>
    </row>
    <row r="214" spans="1:23" ht="15" thickBot="1">
      <c r="A214" s="32" t="s">
        <v>268</v>
      </c>
      <c r="B214" s="33">
        <v>0</v>
      </c>
      <c r="C214" s="33">
        <v>0</v>
      </c>
      <c r="D214" s="33">
        <v>0</v>
      </c>
      <c r="E214" s="33">
        <v>0</v>
      </c>
      <c r="F214" s="33">
        <v>0</v>
      </c>
      <c r="G214" s="33">
        <v>0</v>
      </c>
      <c r="H214" s="33">
        <v>0</v>
      </c>
      <c r="I214" s="33">
        <v>0</v>
      </c>
      <c r="J214" s="33">
        <v>0</v>
      </c>
      <c r="K214" s="33">
        <v>0</v>
      </c>
      <c r="L214" s="33">
        <v>0</v>
      </c>
      <c r="M214" s="33">
        <v>0</v>
      </c>
      <c r="N214" s="33">
        <v>0</v>
      </c>
      <c r="O214" s="33">
        <v>0</v>
      </c>
      <c r="P214" s="33">
        <v>0</v>
      </c>
      <c r="Q214" s="33">
        <v>0</v>
      </c>
      <c r="R214" s="33">
        <v>0</v>
      </c>
      <c r="S214" s="33">
        <v>0</v>
      </c>
      <c r="T214" s="33">
        <v>0</v>
      </c>
      <c r="U214" s="33">
        <v>0</v>
      </c>
      <c r="V214" s="33">
        <v>0</v>
      </c>
      <c r="W214" s="33">
        <v>0</v>
      </c>
    </row>
    <row r="215" spans="1:23" ht="15" thickBot="1">
      <c r="A215" s="32" t="s">
        <v>269</v>
      </c>
      <c r="B215" s="33">
        <v>0</v>
      </c>
      <c r="C215" s="33">
        <v>0</v>
      </c>
      <c r="D215" s="33">
        <v>0</v>
      </c>
      <c r="E215" s="33">
        <v>0</v>
      </c>
      <c r="F215" s="33">
        <v>0</v>
      </c>
      <c r="G215" s="33">
        <v>0</v>
      </c>
      <c r="H215" s="33">
        <v>0</v>
      </c>
      <c r="I215" s="33">
        <v>0</v>
      </c>
      <c r="J215" s="33">
        <v>0</v>
      </c>
      <c r="K215" s="33">
        <v>0</v>
      </c>
      <c r="L215" s="33">
        <v>0</v>
      </c>
      <c r="M215" s="33">
        <v>0</v>
      </c>
      <c r="N215" s="33">
        <v>0</v>
      </c>
      <c r="O215" s="33">
        <v>0</v>
      </c>
      <c r="P215" s="33">
        <v>0</v>
      </c>
      <c r="Q215" s="33">
        <v>0</v>
      </c>
      <c r="R215" s="33">
        <v>0</v>
      </c>
      <c r="S215" s="33">
        <v>0</v>
      </c>
      <c r="T215" s="33">
        <v>0</v>
      </c>
      <c r="U215" s="33">
        <v>0</v>
      </c>
      <c r="V215" s="33">
        <v>0</v>
      </c>
      <c r="W215" s="33">
        <v>0</v>
      </c>
    </row>
    <row r="216" spans="1:23" ht="15" thickBot="1">
      <c r="A216" s="32" t="s">
        <v>270</v>
      </c>
      <c r="B216" s="33">
        <v>0</v>
      </c>
      <c r="C216" s="33">
        <v>0</v>
      </c>
      <c r="D216" s="33">
        <v>0</v>
      </c>
      <c r="E216" s="33">
        <v>0</v>
      </c>
      <c r="F216" s="33">
        <v>0</v>
      </c>
      <c r="G216" s="33">
        <v>0</v>
      </c>
      <c r="H216" s="33">
        <v>0</v>
      </c>
      <c r="I216" s="33">
        <v>0</v>
      </c>
      <c r="J216" s="33">
        <v>0</v>
      </c>
      <c r="K216" s="33">
        <v>0</v>
      </c>
      <c r="L216" s="33">
        <v>0</v>
      </c>
      <c r="M216" s="33">
        <v>0</v>
      </c>
      <c r="N216" s="33">
        <v>0</v>
      </c>
      <c r="O216" s="33">
        <v>0</v>
      </c>
      <c r="P216" s="33">
        <v>0</v>
      </c>
      <c r="Q216" s="33">
        <v>0</v>
      </c>
      <c r="R216" s="33">
        <v>0</v>
      </c>
      <c r="S216" s="33">
        <v>0</v>
      </c>
      <c r="T216" s="33">
        <v>0</v>
      </c>
      <c r="U216" s="33">
        <v>0</v>
      </c>
      <c r="V216" s="33">
        <v>0</v>
      </c>
      <c r="W216" s="33">
        <v>0</v>
      </c>
    </row>
    <row r="217" spans="1:23" ht="15" thickBot="1">
      <c r="A217" s="32" t="s">
        <v>271</v>
      </c>
      <c r="B217" s="33">
        <v>0</v>
      </c>
      <c r="C217" s="33">
        <v>0</v>
      </c>
      <c r="D217" s="33">
        <v>0</v>
      </c>
      <c r="E217" s="33">
        <v>0</v>
      </c>
      <c r="F217" s="33">
        <v>0</v>
      </c>
      <c r="G217" s="33">
        <v>0</v>
      </c>
      <c r="H217" s="33">
        <v>0</v>
      </c>
      <c r="I217" s="33">
        <v>0</v>
      </c>
      <c r="J217" s="33">
        <v>0</v>
      </c>
      <c r="K217" s="33">
        <v>0</v>
      </c>
      <c r="L217" s="33">
        <v>0</v>
      </c>
      <c r="M217" s="33">
        <v>0</v>
      </c>
      <c r="N217" s="33">
        <v>0</v>
      </c>
      <c r="O217" s="33">
        <v>0</v>
      </c>
      <c r="P217" s="33">
        <v>0</v>
      </c>
      <c r="Q217" s="33">
        <v>0</v>
      </c>
      <c r="R217" s="33">
        <v>0</v>
      </c>
      <c r="S217" s="33">
        <v>0</v>
      </c>
      <c r="T217" s="33">
        <v>0</v>
      </c>
      <c r="U217" s="33">
        <v>0</v>
      </c>
      <c r="V217" s="33">
        <v>0</v>
      </c>
      <c r="W217" s="33">
        <v>0</v>
      </c>
    </row>
    <row r="218" spans="1:23" ht="15" thickBot="1">
      <c r="A218" s="32" t="s">
        <v>272</v>
      </c>
      <c r="B218" s="33">
        <v>0</v>
      </c>
      <c r="C218" s="33">
        <v>0</v>
      </c>
      <c r="D218" s="33">
        <v>0</v>
      </c>
      <c r="E218" s="33">
        <v>0</v>
      </c>
      <c r="F218" s="33">
        <v>0</v>
      </c>
      <c r="G218" s="33">
        <v>0</v>
      </c>
      <c r="H218" s="33">
        <v>0</v>
      </c>
      <c r="I218" s="33">
        <v>0</v>
      </c>
      <c r="J218" s="33">
        <v>0</v>
      </c>
      <c r="K218" s="33">
        <v>0</v>
      </c>
      <c r="L218" s="33">
        <v>0</v>
      </c>
      <c r="M218" s="33">
        <v>0</v>
      </c>
      <c r="N218" s="33">
        <v>0</v>
      </c>
      <c r="O218" s="33">
        <v>0</v>
      </c>
      <c r="P218" s="33">
        <v>0</v>
      </c>
      <c r="Q218" s="33">
        <v>0</v>
      </c>
      <c r="R218" s="33">
        <v>0</v>
      </c>
      <c r="S218" s="33">
        <v>0</v>
      </c>
      <c r="T218" s="33">
        <v>0</v>
      </c>
      <c r="U218" s="33">
        <v>0</v>
      </c>
      <c r="V218" s="33">
        <v>0</v>
      </c>
      <c r="W218" s="33">
        <v>0</v>
      </c>
    </row>
    <row r="219" spans="1:23" ht="15" thickBot="1">
      <c r="A219" s="32" t="s">
        <v>273</v>
      </c>
      <c r="B219" s="33">
        <v>0</v>
      </c>
      <c r="C219" s="33">
        <v>0</v>
      </c>
      <c r="D219" s="33">
        <v>0</v>
      </c>
      <c r="E219" s="33">
        <v>0</v>
      </c>
      <c r="F219" s="33">
        <v>0</v>
      </c>
      <c r="G219" s="33">
        <v>0</v>
      </c>
      <c r="H219" s="33">
        <v>0</v>
      </c>
      <c r="I219" s="33">
        <v>0</v>
      </c>
      <c r="J219" s="33">
        <v>0</v>
      </c>
      <c r="K219" s="33">
        <v>0</v>
      </c>
      <c r="L219" s="33">
        <v>0</v>
      </c>
      <c r="M219" s="33">
        <v>0</v>
      </c>
      <c r="N219" s="33">
        <v>0</v>
      </c>
      <c r="O219" s="33">
        <v>0</v>
      </c>
      <c r="P219" s="33">
        <v>0</v>
      </c>
      <c r="Q219" s="33">
        <v>0</v>
      </c>
      <c r="R219" s="33">
        <v>0</v>
      </c>
      <c r="S219" s="33">
        <v>0</v>
      </c>
      <c r="T219" s="33">
        <v>0</v>
      </c>
      <c r="U219" s="33">
        <v>0</v>
      </c>
      <c r="V219" s="33">
        <v>0</v>
      </c>
      <c r="W219" s="33">
        <v>0</v>
      </c>
    </row>
    <row r="220" spans="1:23" ht="15" thickBot="1">
      <c r="A220" s="32" t="s">
        <v>274</v>
      </c>
      <c r="B220" s="33">
        <v>0</v>
      </c>
      <c r="C220" s="33">
        <v>0</v>
      </c>
      <c r="D220" s="33">
        <v>0</v>
      </c>
      <c r="E220" s="33">
        <v>0</v>
      </c>
      <c r="F220" s="33">
        <v>0</v>
      </c>
      <c r="G220" s="33">
        <v>0</v>
      </c>
      <c r="H220" s="33">
        <v>0</v>
      </c>
      <c r="I220" s="33">
        <v>0</v>
      </c>
      <c r="J220" s="33">
        <v>0</v>
      </c>
      <c r="K220" s="33">
        <v>0</v>
      </c>
      <c r="L220" s="33">
        <v>0</v>
      </c>
      <c r="M220" s="33">
        <v>0</v>
      </c>
      <c r="N220" s="33">
        <v>0</v>
      </c>
      <c r="O220" s="33">
        <v>0</v>
      </c>
      <c r="P220" s="33">
        <v>0</v>
      </c>
      <c r="Q220" s="33">
        <v>0</v>
      </c>
      <c r="R220" s="33">
        <v>0</v>
      </c>
      <c r="S220" s="33">
        <v>0</v>
      </c>
      <c r="T220" s="33">
        <v>0</v>
      </c>
      <c r="U220" s="33">
        <v>0</v>
      </c>
      <c r="V220" s="33">
        <v>0</v>
      </c>
      <c r="W220" s="33">
        <v>0</v>
      </c>
    </row>
    <row r="221" spans="1:23" ht="15" thickBot="1">
      <c r="A221" s="32" t="s">
        <v>275</v>
      </c>
      <c r="B221" s="33">
        <v>0</v>
      </c>
      <c r="C221" s="33">
        <v>0</v>
      </c>
      <c r="D221" s="33">
        <v>0</v>
      </c>
      <c r="E221" s="33">
        <v>0</v>
      </c>
      <c r="F221" s="33">
        <v>0</v>
      </c>
      <c r="G221" s="33">
        <v>0</v>
      </c>
      <c r="H221" s="33">
        <v>0</v>
      </c>
      <c r="I221" s="33">
        <v>0</v>
      </c>
      <c r="J221" s="33">
        <v>0</v>
      </c>
      <c r="K221" s="33">
        <v>0</v>
      </c>
      <c r="L221" s="33">
        <v>0</v>
      </c>
      <c r="M221" s="33">
        <v>0</v>
      </c>
      <c r="N221" s="33">
        <v>0</v>
      </c>
      <c r="O221" s="33">
        <v>0</v>
      </c>
      <c r="P221" s="33">
        <v>0</v>
      </c>
      <c r="Q221" s="33">
        <v>0</v>
      </c>
      <c r="R221" s="33">
        <v>0</v>
      </c>
      <c r="S221" s="33">
        <v>0</v>
      </c>
      <c r="T221" s="33">
        <v>0</v>
      </c>
      <c r="U221" s="33">
        <v>0</v>
      </c>
      <c r="V221" s="33">
        <v>0</v>
      </c>
      <c r="W221" s="33">
        <v>0</v>
      </c>
    </row>
    <row r="222" spans="1:23" ht="15" thickBot="1">
      <c r="A222" s="32" t="s">
        <v>276</v>
      </c>
      <c r="B222" s="33">
        <v>0</v>
      </c>
      <c r="C222" s="33">
        <v>0</v>
      </c>
      <c r="D222" s="33">
        <v>0</v>
      </c>
      <c r="E222" s="33">
        <v>0</v>
      </c>
      <c r="F222" s="33">
        <v>0</v>
      </c>
      <c r="G222" s="33">
        <v>0</v>
      </c>
      <c r="H222" s="33">
        <v>0</v>
      </c>
      <c r="I222" s="33">
        <v>0</v>
      </c>
      <c r="J222" s="33">
        <v>0</v>
      </c>
      <c r="K222" s="33">
        <v>0</v>
      </c>
      <c r="L222" s="33">
        <v>0</v>
      </c>
      <c r="M222" s="33">
        <v>0</v>
      </c>
      <c r="N222" s="33">
        <v>0</v>
      </c>
      <c r="O222" s="33">
        <v>0</v>
      </c>
      <c r="P222" s="33">
        <v>0</v>
      </c>
      <c r="Q222" s="33">
        <v>0</v>
      </c>
      <c r="R222" s="33">
        <v>0</v>
      </c>
      <c r="S222" s="33">
        <v>0</v>
      </c>
      <c r="T222" s="33">
        <v>0</v>
      </c>
      <c r="U222" s="33">
        <v>0</v>
      </c>
      <c r="V222" s="33">
        <v>0</v>
      </c>
      <c r="W222" s="33">
        <v>0</v>
      </c>
    </row>
    <row r="223" spans="1:23" ht="15" thickBot="1">
      <c r="A223" s="32" t="s">
        <v>277</v>
      </c>
      <c r="B223" s="33">
        <v>0</v>
      </c>
      <c r="C223" s="33">
        <v>0</v>
      </c>
      <c r="D223" s="33">
        <v>0</v>
      </c>
      <c r="E223" s="33">
        <v>0</v>
      </c>
      <c r="F223" s="33">
        <v>0</v>
      </c>
      <c r="G223" s="33">
        <v>0</v>
      </c>
      <c r="H223" s="33">
        <v>0</v>
      </c>
      <c r="I223" s="33">
        <v>0</v>
      </c>
      <c r="J223" s="33">
        <v>0</v>
      </c>
      <c r="K223" s="33">
        <v>0</v>
      </c>
      <c r="L223" s="33">
        <v>0</v>
      </c>
      <c r="M223" s="33">
        <v>0</v>
      </c>
      <c r="N223" s="33">
        <v>0</v>
      </c>
      <c r="O223" s="33">
        <v>0</v>
      </c>
      <c r="P223" s="33">
        <v>0</v>
      </c>
      <c r="Q223" s="33">
        <v>0</v>
      </c>
      <c r="R223" s="33">
        <v>0</v>
      </c>
      <c r="S223" s="33">
        <v>0</v>
      </c>
      <c r="T223" s="33">
        <v>0</v>
      </c>
      <c r="U223" s="33">
        <v>0</v>
      </c>
      <c r="V223" s="33">
        <v>0</v>
      </c>
      <c r="W223" s="33">
        <v>0</v>
      </c>
    </row>
    <row r="224" spans="1:23" ht="15" thickBot="1">
      <c r="A224" s="32" t="s">
        <v>278</v>
      </c>
      <c r="B224" s="33">
        <v>0</v>
      </c>
      <c r="C224" s="33">
        <v>0</v>
      </c>
      <c r="D224" s="33">
        <v>0</v>
      </c>
      <c r="E224" s="33">
        <v>0</v>
      </c>
      <c r="F224" s="33">
        <v>0</v>
      </c>
      <c r="G224" s="33">
        <v>0</v>
      </c>
      <c r="H224" s="33">
        <v>0</v>
      </c>
      <c r="I224" s="33">
        <v>0</v>
      </c>
      <c r="J224" s="33">
        <v>0</v>
      </c>
      <c r="K224" s="33">
        <v>0</v>
      </c>
      <c r="L224" s="33">
        <v>0</v>
      </c>
      <c r="M224" s="33">
        <v>0</v>
      </c>
      <c r="N224" s="33">
        <v>0</v>
      </c>
      <c r="O224" s="33">
        <v>0</v>
      </c>
      <c r="P224" s="33">
        <v>0</v>
      </c>
      <c r="Q224" s="33">
        <v>0</v>
      </c>
      <c r="R224" s="33">
        <v>0</v>
      </c>
      <c r="S224" s="33">
        <v>0</v>
      </c>
      <c r="T224" s="33">
        <v>0</v>
      </c>
      <c r="U224" s="33">
        <v>0</v>
      </c>
      <c r="V224" s="33">
        <v>0</v>
      </c>
      <c r="W224" s="33">
        <v>0</v>
      </c>
    </row>
    <row r="225" spans="1:27" ht="15" thickBot="1">
      <c r="A225" s="32" t="s">
        <v>279</v>
      </c>
      <c r="B225" s="33">
        <v>0</v>
      </c>
      <c r="C225" s="33">
        <v>0</v>
      </c>
      <c r="D225" s="33">
        <v>0</v>
      </c>
      <c r="E225" s="33">
        <v>0</v>
      </c>
      <c r="F225" s="33">
        <v>0</v>
      </c>
      <c r="G225" s="33">
        <v>0</v>
      </c>
      <c r="H225" s="33">
        <v>0</v>
      </c>
      <c r="I225" s="33">
        <v>0</v>
      </c>
      <c r="J225" s="33">
        <v>0</v>
      </c>
      <c r="K225" s="33">
        <v>0</v>
      </c>
      <c r="L225" s="33">
        <v>0</v>
      </c>
      <c r="M225" s="33">
        <v>0</v>
      </c>
      <c r="N225" s="33">
        <v>0</v>
      </c>
      <c r="O225" s="33">
        <v>0</v>
      </c>
      <c r="P225" s="33">
        <v>0</v>
      </c>
      <c r="Q225" s="33">
        <v>0</v>
      </c>
      <c r="R225" s="33">
        <v>0</v>
      </c>
      <c r="S225" s="33">
        <v>0</v>
      </c>
      <c r="T225" s="33">
        <v>0</v>
      </c>
      <c r="U225" s="33">
        <v>0</v>
      </c>
      <c r="V225" s="33">
        <v>0</v>
      </c>
      <c r="W225" s="33">
        <v>0</v>
      </c>
    </row>
    <row r="226" spans="1:27" ht="15" thickBot="1">
      <c r="A226" s="32" t="s">
        <v>280</v>
      </c>
      <c r="B226" s="33">
        <v>0</v>
      </c>
      <c r="C226" s="33">
        <v>0</v>
      </c>
      <c r="D226" s="33">
        <v>0</v>
      </c>
      <c r="E226" s="33">
        <v>0</v>
      </c>
      <c r="F226" s="33">
        <v>0</v>
      </c>
      <c r="G226" s="33">
        <v>0</v>
      </c>
      <c r="H226" s="33">
        <v>0</v>
      </c>
      <c r="I226" s="33">
        <v>0</v>
      </c>
      <c r="J226" s="33">
        <v>0</v>
      </c>
      <c r="K226" s="33">
        <v>0</v>
      </c>
      <c r="L226" s="33">
        <v>0</v>
      </c>
      <c r="M226" s="33">
        <v>0</v>
      </c>
      <c r="N226" s="33">
        <v>0</v>
      </c>
      <c r="O226" s="33">
        <v>0</v>
      </c>
      <c r="P226" s="33">
        <v>0</v>
      </c>
      <c r="Q226" s="33">
        <v>0</v>
      </c>
      <c r="R226" s="33">
        <v>0</v>
      </c>
      <c r="S226" s="33">
        <v>0</v>
      </c>
      <c r="T226" s="33">
        <v>0</v>
      </c>
      <c r="U226" s="33">
        <v>0</v>
      </c>
      <c r="V226" s="33">
        <v>0</v>
      </c>
      <c r="W226" s="33">
        <v>0</v>
      </c>
    </row>
    <row r="227" spans="1:27" ht="15" thickBot="1">
      <c r="A227" s="32" t="s">
        <v>281</v>
      </c>
      <c r="B227" s="33">
        <v>0</v>
      </c>
      <c r="C227" s="33">
        <v>0</v>
      </c>
      <c r="D227" s="33">
        <v>0</v>
      </c>
      <c r="E227" s="33">
        <v>0</v>
      </c>
      <c r="F227" s="33">
        <v>0</v>
      </c>
      <c r="G227" s="33">
        <v>0</v>
      </c>
      <c r="H227" s="33">
        <v>0</v>
      </c>
      <c r="I227" s="33">
        <v>0</v>
      </c>
      <c r="J227" s="33">
        <v>0</v>
      </c>
      <c r="K227" s="33">
        <v>0</v>
      </c>
      <c r="L227" s="33">
        <v>0</v>
      </c>
      <c r="M227" s="33">
        <v>0</v>
      </c>
      <c r="N227" s="33">
        <v>0</v>
      </c>
      <c r="O227" s="33">
        <v>0</v>
      </c>
      <c r="P227" s="33">
        <v>0</v>
      </c>
      <c r="Q227" s="33">
        <v>0</v>
      </c>
      <c r="R227" s="33">
        <v>0</v>
      </c>
      <c r="S227" s="33">
        <v>0</v>
      </c>
      <c r="T227" s="33">
        <v>0</v>
      </c>
      <c r="U227" s="33">
        <v>0</v>
      </c>
      <c r="V227" s="33">
        <v>0</v>
      </c>
      <c r="W227" s="33">
        <v>0</v>
      </c>
    </row>
    <row r="228" spans="1:27" ht="15" thickBot="1">
      <c r="A228" s="32" t="s">
        <v>282</v>
      </c>
      <c r="B228" s="33">
        <v>0</v>
      </c>
      <c r="C228" s="33">
        <v>0</v>
      </c>
      <c r="D228" s="33">
        <v>0</v>
      </c>
      <c r="E228" s="33">
        <v>0</v>
      </c>
      <c r="F228" s="33">
        <v>0</v>
      </c>
      <c r="G228" s="33">
        <v>0</v>
      </c>
      <c r="H228" s="33">
        <v>0</v>
      </c>
      <c r="I228" s="33">
        <v>0</v>
      </c>
      <c r="J228" s="33">
        <v>0</v>
      </c>
      <c r="K228" s="33">
        <v>0</v>
      </c>
      <c r="L228" s="33">
        <v>0</v>
      </c>
      <c r="M228" s="33">
        <v>0</v>
      </c>
      <c r="N228" s="33">
        <v>0</v>
      </c>
      <c r="O228" s="33">
        <v>0</v>
      </c>
      <c r="P228" s="33">
        <v>0</v>
      </c>
      <c r="Q228" s="33">
        <v>0</v>
      </c>
      <c r="R228" s="33">
        <v>0</v>
      </c>
      <c r="S228" s="33">
        <v>0</v>
      </c>
      <c r="T228" s="33">
        <v>0</v>
      </c>
      <c r="U228" s="33">
        <v>0</v>
      </c>
      <c r="V228" s="33">
        <v>0</v>
      </c>
      <c r="W228" s="33">
        <v>0</v>
      </c>
    </row>
    <row r="229" spans="1:27" ht="15" thickBot="1">
      <c r="A229" s="32" t="s">
        <v>283</v>
      </c>
      <c r="B229" s="33">
        <v>0</v>
      </c>
      <c r="C229" s="33">
        <v>0</v>
      </c>
      <c r="D229" s="33">
        <v>0</v>
      </c>
      <c r="E229" s="33">
        <v>0</v>
      </c>
      <c r="F229" s="33">
        <v>0</v>
      </c>
      <c r="G229" s="33">
        <v>0</v>
      </c>
      <c r="H229" s="33">
        <v>0</v>
      </c>
      <c r="I229" s="33">
        <v>0</v>
      </c>
      <c r="J229" s="33">
        <v>0</v>
      </c>
      <c r="K229" s="33">
        <v>0</v>
      </c>
      <c r="L229" s="33">
        <v>0</v>
      </c>
      <c r="M229" s="33">
        <v>0</v>
      </c>
      <c r="N229" s="33">
        <v>0</v>
      </c>
      <c r="O229" s="33">
        <v>0</v>
      </c>
      <c r="P229" s="33">
        <v>0</v>
      </c>
      <c r="Q229" s="33">
        <v>0</v>
      </c>
      <c r="R229" s="33">
        <v>0</v>
      </c>
      <c r="S229" s="33">
        <v>0</v>
      </c>
      <c r="T229" s="33">
        <v>0</v>
      </c>
      <c r="U229" s="33">
        <v>0</v>
      </c>
      <c r="V229" s="33">
        <v>0</v>
      </c>
      <c r="W229" s="33">
        <v>0</v>
      </c>
    </row>
    <row r="230" spans="1:27" ht="15" thickBot="1">
      <c r="A230" s="32" t="s">
        <v>284</v>
      </c>
      <c r="B230" s="33">
        <v>0</v>
      </c>
      <c r="C230" s="33">
        <v>0</v>
      </c>
      <c r="D230" s="33">
        <v>0</v>
      </c>
      <c r="E230" s="33">
        <v>0</v>
      </c>
      <c r="F230" s="33">
        <v>0</v>
      </c>
      <c r="G230" s="33">
        <v>0</v>
      </c>
      <c r="H230" s="33">
        <v>0</v>
      </c>
      <c r="I230" s="33">
        <v>0</v>
      </c>
      <c r="J230" s="33">
        <v>0</v>
      </c>
      <c r="K230" s="33">
        <v>0</v>
      </c>
      <c r="L230" s="33">
        <v>0</v>
      </c>
      <c r="M230" s="33">
        <v>0</v>
      </c>
      <c r="N230" s="33">
        <v>0</v>
      </c>
      <c r="O230" s="33">
        <v>0</v>
      </c>
      <c r="P230" s="33">
        <v>0</v>
      </c>
      <c r="Q230" s="33">
        <v>0</v>
      </c>
      <c r="R230" s="33">
        <v>0</v>
      </c>
      <c r="S230" s="33">
        <v>0</v>
      </c>
      <c r="T230" s="33">
        <v>0</v>
      </c>
      <c r="U230" s="33">
        <v>0</v>
      </c>
      <c r="V230" s="33">
        <v>0</v>
      </c>
      <c r="W230" s="33">
        <v>0</v>
      </c>
    </row>
    <row r="231" spans="1:27" ht="15" thickBot="1">
      <c r="A231" s="32" t="s">
        <v>285</v>
      </c>
      <c r="B231" s="33">
        <v>0</v>
      </c>
      <c r="C231" s="33">
        <v>0</v>
      </c>
      <c r="D231" s="33">
        <v>0</v>
      </c>
      <c r="E231" s="33">
        <v>0</v>
      </c>
      <c r="F231" s="33">
        <v>0</v>
      </c>
      <c r="G231" s="33">
        <v>0</v>
      </c>
      <c r="H231" s="33">
        <v>0</v>
      </c>
      <c r="I231" s="33">
        <v>0</v>
      </c>
      <c r="J231" s="33">
        <v>0</v>
      </c>
      <c r="K231" s="33">
        <v>0</v>
      </c>
      <c r="L231" s="33">
        <v>0</v>
      </c>
      <c r="M231" s="33">
        <v>0</v>
      </c>
      <c r="N231" s="33">
        <v>0</v>
      </c>
      <c r="O231" s="33">
        <v>0</v>
      </c>
      <c r="P231" s="33">
        <v>0</v>
      </c>
      <c r="Q231" s="33">
        <v>0</v>
      </c>
      <c r="R231" s="33">
        <v>0</v>
      </c>
      <c r="S231" s="33">
        <v>0</v>
      </c>
      <c r="T231" s="33">
        <v>0</v>
      </c>
      <c r="U231" s="33">
        <v>0</v>
      </c>
      <c r="V231" s="33">
        <v>0</v>
      </c>
      <c r="W231" s="33">
        <v>0</v>
      </c>
    </row>
    <row r="232" spans="1:27" ht="15" thickBot="1">
      <c r="A232" s="32" t="s">
        <v>286</v>
      </c>
      <c r="B232" s="33">
        <v>0</v>
      </c>
      <c r="C232" s="33">
        <v>0</v>
      </c>
      <c r="D232" s="33">
        <v>0</v>
      </c>
      <c r="E232" s="33">
        <v>0</v>
      </c>
      <c r="F232" s="33">
        <v>0</v>
      </c>
      <c r="G232" s="33">
        <v>0</v>
      </c>
      <c r="H232" s="33">
        <v>0</v>
      </c>
      <c r="I232" s="33">
        <v>0</v>
      </c>
      <c r="J232" s="33">
        <v>0</v>
      </c>
      <c r="K232" s="33">
        <v>0</v>
      </c>
      <c r="L232" s="33">
        <v>0</v>
      </c>
      <c r="M232" s="33">
        <v>0</v>
      </c>
      <c r="N232" s="33">
        <v>0</v>
      </c>
      <c r="O232" s="33">
        <v>0</v>
      </c>
      <c r="P232" s="33">
        <v>0</v>
      </c>
      <c r="Q232" s="33">
        <v>0</v>
      </c>
      <c r="R232" s="33">
        <v>0</v>
      </c>
      <c r="S232" s="33">
        <v>0</v>
      </c>
      <c r="T232" s="33">
        <v>0</v>
      </c>
      <c r="U232" s="33">
        <v>0</v>
      </c>
      <c r="V232" s="33">
        <v>0</v>
      </c>
      <c r="W232" s="33">
        <v>0</v>
      </c>
    </row>
    <row r="233" spans="1:27" ht="15" thickBot="1">
      <c r="A233" s="32" t="s">
        <v>287</v>
      </c>
      <c r="B233" s="33">
        <v>0</v>
      </c>
      <c r="C233" s="33">
        <v>0</v>
      </c>
      <c r="D233" s="33">
        <v>0</v>
      </c>
      <c r="E233" s="33">
        <v>0</v>
      </c>
      <c r="F233" s="33">
        <v>0</v>
      </c>
      <c r="G233" s="33">
        <v>0</v>
      </c>
      <c r="H233" s="33">
        <v>0</v>
      </c>
      <c r="I233" s="33">
        <v>0</v>
      </c>
      <c r="J233" s="33">
        <v>0</v>
      </c>
      <c r="K233" s="33">
        <v>0</v>
      </c>
      <c r="L233" s="33">
        <v>0</v>
      </c>
      <c r="M233" s="33">
        <v>0</v>
      </c>
      <c r="N233" s="33">
        <v>0</v>
      </c>
      <c r="O233" s="33">
        <v>0</v>
      </c>
      <c r="P233" s="33">
        <v>0</v>
      </c>
      <c r="Q233" s="33">
        <v>0</v>
      </c>
      <c r="R233" s="33">
        <v>0</v>
      </c>
      <c r="S233" s="33">
        <v>0</v>
      </c>
      <c r="T233" s="33">
        <v>0</v>
      </c>
      <c r="U233" s="33">
        <v>0</v>
      </c>
      <c r="V233" s="33">
        <v>0</v>
      </c>
      <c r="W233" s="33">
        <v>0</v>
      </c>
    </row>
    <row r="234" spans="1:27" ht="15" thickBot="1">
      <c r="A234" s="32" t="s">
        <v>288</v>
      </c>
      <c r="B234" s="33">
        <v>0</v>
      </c>
      <c r="C234" s="33">
        <v>0</v>
      </c>
      <c r="D234" s="33">
        <v>0</v>
      </c>
      <c r="E234" s="33">
        <v>0</v>
      </c>
      <c r="F234" s="33">
        <v>0</v>
      </c>
      <c r="G234" s="33">
        <v>0</v>
      </c>
      <c r="H234" s="33">
        <v>0</v>
      </c>
      <c r="I234" s="33">
        <v>0</v>
      </c>
      <c r="J234" s="33">
        <v>0</v>
      </c>
      <c r="K234" s="33">
        <v>0</v>
      </c>
      <c r="L234" s="33">
        <v>0</v>
      </c>
      <c r="M234" s="33">
        <v>0</v>
      </c>
      <c r="N234" s="33">
        <v>0</v>
      </c>
      <c r="O234" s="33">
        <v>0</v>
      </c>
      <c r="P234" s="33">
        <v>0</v>
      </c>
      <c r="Q234" s="33">
        <v>0</v>
      </c>
      <c r="R234" s="33">
        <v>0</v>
      </c>
      <c r="S234" s="33">
        <v>0</v>
      </c>
      <c r="T234" s="33">
        <v>0</v>
      </c>
      <c r="U234" s="33">
        <v>0</v>
      </c>
      <c r="V234" s="33">
        <v>0</v>
      </c>
      <c r="W234" s="33">
        <v>0</v>
      </c>
    </row>
    <row r="235" spans="1:27" ht="15" thickBot="1">
      <c r="A235" s="32" t="s">
        <v>289</v>
      </c>
      <c r="B235" s="33">
        <v>0</v>
      </c>
      <c r="C235" s="33">
        <v>0</v>
      </c>
      <c r="D235" s="33">
        <v>0</v>
      </c>
      <c r="E235" s="33">
        <v>0</v>
      </c>
      <c r="F235" s="33">
        <v>0</v>
      </c>
      <c r="G235" s="33">
        <v>0</v>
      </c>
      <c r="H235" s="33">
        <v>0</v>
      </c>
      <c r="I235" s="33">
        <v>0</v>
      </c>
      <c r="J235" s="33">
        <v>0</v>
      </c>
      <c r="K235" s="33">
        <v>0</v>
      </c>
      <c r="L235" s="33">
        <v>0</v>
      </c>
      <c r="M235" s="33">
        <v>0</v>
      </c>
      <c r="N235" s="33">
        <v>0</v>
      </c>
      <c r="O235" s="33">
        <v>0</v>
      </c>
      <c r="P235" s="33">
        <v>0</v>
      </c>
      <c r="Q235" s="33">
        <v>0</v>
      </c>
      <c r="R235" s="33">
        <v>0</v>
      </c>
      <c r="S235" s="33">
        <v>0</v>
      </c>
      <c r="T235" s="33">
        <v>0</v>
      </c>
      <c r="U235" s="33">
        <v>0</v>
      </c>
      <c r="V235" s="33">
        <v>0</v>
      </c>
      <c r="W235" s="33">
        <v>0</v>
      </c>
    </row>
    <row r="236" spans="1:27" ht="15" thickBot="1">
      <c r="A236" s="32" t="s">
        <v>290</v>
      </c>
      <c r="B236" s="33">
        <v>0</v>
      </c>
      <c r="C236" s="33">
        <v>0</v>
      </c>
      <c r="D236" s="33">
        <v>0</v>
      </c>
      <c r="E236" s="33">
        <v>0</v>
      </c>
      <c r="F236" s="33">
        <v>0</v>
      </c>
      <c r="G236" s="33">
        <v>0</v>
      </c>
      <c r="H236" s="33">
        <v>0</v>
      </c>
      <c r="I236" s="33">
        <v>0</v>
      </c>
      <c r="J236" s="33">
        <v>0</v>
      </c>
      <c r="K236" s="33">
        <v>0</v>
      </c>
      <c r="L236" s="33">
        <v>0</v>
      </c>
      <c r="M236" s="33">
        <v>0</v>
      </c>
      <c r="N236" s="33">
        <v>0</v>
      </c>
      <c r="O236" s="33">
        <v>0</v>
      </c>
      <c r="P236" s="33">
        <v>0</v>
      </c>
      <c r="Q236" s="33">
        <v>0</v>
      </c>
      <c r="R236" s="33">
        <v>0</v>
      </c>
      <c r="S236" s="33">
        <v>0</v>
      </c>
      <c r="T236" s="33">
        <v>0</v>
      </c>
      <c r="U236" s="33">
        <v>0</v>
      </c>
      <c r="V236" s="33">
        <v>0</v>
      </c>
      <c r="W236" s="33">
        <v>0</v>
      </c>
    </row>
    <row r="237" spans="1:27" ht="15" thickBot="1">
      <c r="A237" s="32" t="s">
        <v>291</v>
      </c>
      <c r="B237" s="33">
        <v>0</v>
      </c>
      <c r="C237" s="33">
        <v>0</v>
      </c>
      <c r="D237" s="33">
        <v>0</v>
      </c>
      <c r="E237" s="33">
        <v>0</v>
      </c>
      <c r="F237" s="33">
        <v>0</v>
      </c>
      <c r="G237" s="33">
        <v>0</v>
      </c>
      <c r="H237" s="33">
        <v>0</v>
      </c>
      <c r="I237" s="33">
        <v>0</v>
      </c>
      <c r="J237" s="33">
        <v>0</v>
      </c>
      <c r="K237" s="33">
        <v>0</v>
      </c>
      <c r="L237" s="33">
        <v>0</v>
      </c>
      <c r="M237" s="33">
        <v>0</v>
      </c>
      <c r="N237" s="33">
        <v>0</v>
      </c>
      <c r="O237" s="33">
        <v>0</v>
      </c>
      <c r="P237" s="33">
        <v>0</v>
      </c>
      <c r="Q237" s="33">
        <v>0</v>
      </c>
      <c r="R237" s="33">
        <v>0</v>
      </c>
      <c r="S237" s="33">
        <v>0</v>
      </c>
      <c r="T237" s="33">
        <v>0</v>
      </c>
      <c r="U237" s="33">
        <v>0</v>
      </c>
      <c r="V237" s="33">
        <v>0</v>
      </c>
      <c r="W237" s="33">
        <v>0</v>
      </c>
    </row>
    <row r="238" spans="1:27" ht="15" thickBot="1">
      <c r="A238" s="32" t="s">
        <v>292</v>
      </c>
      <c r="B238" s="33">
        <v>0</v>
      </c>
      <c r="C238" s="33">
        <v>0</v>
      </c>
      <c r="D238" s="33">
        <v>0</v>
      </c>
      <c r="E238" s="33">
        <v>0</v>
      </c>
      <c r="F238" s="33">
        <v>0</v>
      </c>
      <c r="G238" s="33">
        <v>0</v>
      </c>
      <c r="H238" s="33">
        <v>0</v>
      </c>
      <c r="I238" s="33">
        <v>0</v>
      </c>
      <c r="J238" s="33">
        <v>0</v>
      </c>
      <c r="K238" s="33">
        <v>0</v>
      </c>
      <c r="L238" s="33">
        <v>0</v>
      </c>
      <c r="M238" s="33">
        <v>0</v>
      </c>
      <c r="N238" s="33">
        <v>0</v>
      </c>
      <c r="O238" s="33">
        <v>0</v>
      </c>
      <c r="P238" s="33">
        <v>0</v>
      </c>
      <c r="Q238" s="33">
        <v>0</v>
      </c>
      <c r="R238" s="33">
        <v>0</v>
      </c>
      <c r="S238" s="33">
        <v>0</v>
      </c>
      <c r="T238" s="33">
        <v>0</v>
      </c>
      <c r="U238" s="33">
        <v>0</v>
      </c>
      <c r="V238" s="33">
        <v>0</v>
      </c>
      <c r="W238" s="33">
        <v>0</v>
      </c>
    </row>
    <row r="239" spans="1:27" ht="19.5" thickBot="1">
      <c r="A239" s="28"/>
    </row>
    <row r="240" spans="1:27" ht="15" thickBot="1">
      <c r="A240" s="32" t="s">
        <v>294</v>
      </c>
      <c r="B240" s="32" t="s">
        <v>120</v>
      </c>
      <c r="C240" s="32" t="s">
        <v>121</v>
      </c>
      <c r="D240" s="32" t="s">
        <v>122</v>
      </c>
      <c r="E240" s="32" t="s">
        <v>123</v>
      </c>
      <c r="F240" s="32" t="s">
        <v>124</v>
      </c>
      <c r="G240" s="32" t="s">
        <v>125</v>
      </c>
      <c r="H240" s="32" t="s">
        <v>126</v>
      </c>
      <c r="I240" s="32" t="s">
        <v>127</v>
      </c>
      <c r="J240" s="32" t="s">
        <v>128</v>
      </c>
      <c r="K240" s="32" t="s">
        <v>129</v>
      </c>
      <c r="L240" s="32" t="s">
        <v>130</v>
      </c>
      <c r="M240" s="32" t="s">
        <v>131</v>
      </c>
      <c r="N240" s="32" t="s">
        <v>132</v>
      </c>
      <c r="O240" s="32" t="s">
        <v>133</v>
      </c>
      <c r="P240" s="32" t="s">
        <v>134</v>
      </c>
      <c r="Q240" s="32" t="s">
        <v>135</v>
      </c>
      <c r="R240" s="32" t="s">
        <v>136</v>
      </c>
      <c r="S240" s="32" t="s">
        <v>137</v>
      </c>
      <c r="T240" s="32" t="s">
        <v>138</v>
      </c>
      <c r="U240" s="32" t="s">
        <v>139</v>
      </c>
      <c r="V240" s="32" t="s">
        <v>140</v>
      </c>
      <c r="W240" s="32" t="s">
        <v>141</v>
      </c>
      <c r="X240" s="32" t="s">
        <v>295</v>
      </c>
      <c r="Y240" s="32" t="s">
        <v>296</v>
      </c>
      <c r="Z240" s="32" t="s">
        <v>297</v>
      </c>
      <c r="AA240" s="32" t="s">
        <v>298</v>
      </c>
    </row>
    <row r="241" spans="1:27" ht="15" thickBot="1">
      <c r="A241" s="32" t="s">
        <v>143</v>
      </c>
      <c r="B241" s="33">
        <v>0</v>
      </c>
      <c r="C241" s="33">
        <v>250</v>
      </c>
      <c r="D241" s="33">
        <v>0</v>
      </c>
      <c r="E241" s="33">
        <v>0</v>
      </c>
      <c r="F241" s="33">
        <v>0</v>
      </c>
      <c r="G241" s="33">
        <v>0</v>
      </c>
      <c r="H241" s="33">
        <v>0</v>
      </c>
      <c r="I241" s="33">
        <v>9</v>
      </c>
      <c r="J241" s="33">
        <v>2</v>
      </c>
      <c r="K241" s="33">
        <v>0</v>
      </c>
      <c r="L241" s="33">
        <v>0</v>
      </c>
      <c r="M241" s="33">
        <v>0</v>
      </c>
      <c r="N241" s="33">
        <v>0</v>
      </c>
      <c r="O241" s="33">
        <v>0</v>
      </c>
      <c r="P241" s="33">
        <v>0</v>
      </c>
      <c r="Q241" s="33">
        <v>16</v>
      </c>
      <c r="R241" s="33">
        <v>0</v>
      </c>
      <c r="S241" s="33">
        <v>0</v>
      </c>
      <c r="T241" s="33">
        <v>5</v>
      </c>
      <c r="U241" s="33">
        <v>0</v>
      </c>
      <c r="V241" s="33">
        <v>0</v>
      </c>
      <c r="W241" s="33">
        <v>0</v>
      </c>
      <c r="X241" s="33">
        <v>282</v>
      </c>
      <c r="Y241" s="33">
        <v>282</v>
      </c>
      <c r="Z241" s="33">
        <v>0</v>
      </c>
      <c r="AA241" s="33">
        <v>0</v>
      </c>
    </row>
    <row r="242" spans="1:27" ht="15" thickBot="1">
      <c r="A242" s="32" t="s">
        <v>144</v>
      </c>
      <c r="B242" s="33">
        <v>0</v>
      </c>
      <c r="C242" s="33">
        <v>0</v>
      </c>
      <c r="D242" s="33">
        <v>0</v>
      </c>
      <c r="E242" s="33">
        <v>0</v>
      </c>
      <c r="F242" s="33">
        <v>0</v>
      </c>
      <c r="G242" s="33">
        <v>0</v>
      </c>
      <c r="H242" s="33">
        <v>0</v>
      </c>
      <c r="I242" s="33">
        <v>9</v>
      </c>
      <c r="J242" s="33">
        <v>2</v>
      </c>
      <c r="K242" s="33">
        <v>84</v>
      </c>
      <c r="L242" s="33">
        <v>0</v>
      </c>
      <c r="M242" s="33">
        <v>21</v>
      </c>
      <c r="N242" s="33">
        <v>0</v>
      </c>
      <c r="O242" s="33">
        <v>0</v>
      </c>
      <c r="P242" s="33">
        <v>89</v>
      </c>
      <c r="Q242" s="33">
        <v>0</v>
      </c>
      <c r="R242" s="33">
        <v>0</v>
      </c>
      <c r="S242" s="33">
        <v>0</v>
      </c>
      <c r="T242" s="33">
        <v>5</v>
      </c>
      <c r="U242" s="33">
        <v>0</v>
      </c>
      <c r="V242" s="33">
        <v>0</v>
      </c>
      <c r="W242" s="33">
        <v>0</v>
      </c>
      <c r="X242" s="33">
        <v>210</v>
      </c>
      <c r="Y242" s="33">
        <v>210</v>
      </c>
      <c r="Z242" s="33">
        <v>0</v>
      </c>
      <c r="AA242" s="33">
        <v>0</v>
      </c>
    </row>
    <row r="243" spans="1:27" ht="15" thickBot="1">
      <c r="A243" s="32" t="s">
        <v>145</v>
      </c>
      <c r="B243" s="33">
        <v>0</v>
      </c>
      <c r="C243" s="33">
        <v>0</v>
      </c>
      <c r="D243" s="33">
        <v>0</v>
      </c>
      <c r="E243" s="33">
        <v>0</v>
      </c>
      <c r="F243" s="33">
        <v>125</v>
      </c>
      <c r="G243" s="33">
        <v>0</v>
      </c>
      <c r="H243" s="33">
        <v>0</v>
      </c>
      <c r="I243" s="33">
        <v>0</v>
      </c>
      <c r="J243" s="33">
        <v>2</v>
      </c>
      <c r="K243" s="33">
        <v>55</v>
      </c>
      <c r="L243" s="33">
        <v>0</v>
      </c>
      <c r="M243" s="33">
        <v>0</v>
      </c>
      <c r="N243" s="33">
        <v>0</v>
      </c>
      <c r="O243" s="33">
        <v>0</v>
      </c>
      <c r="P243" s="33">
        <v>0</v>
      </c>
      <c r="Q243" s="33">
        <v>4</v>
      </c>
      <c r="R243" s="33">
        <v>0</v>
      </c>
      <c r="S243" s="33">
        <v>0</v>
      </c>
      <c r="T243" s="33">
        <v>5</v>
      </c>
      <c r="U243" s="33">
        <v>0</v>
      </c>
      <c r="V243" s="33">
        <v>0</v>
      </c>
      <c r="W243" s="33">
        <v>0</v>
      </c>
      <c r="X243" s="33">
        <v>191</v>
      </c>
      <c r="Y243" s="33">
        <v>191</v>
      </c>
      <c r="Z243" s="33">
        <v>0</v>
      </c>
      <c r="AA243" s="33">
        <v>0</v>
      </c>
    </row>
    <row r="244" spans="1:27" ht="15" thickBot="1">
      <c r="A244" s="32" t="s">
        <v>146</v>
      </c>
      <c r="B244" s="33">
        <v>0</v>
      </c>
      <c r="C244" s="33">
        <v>0</v>
      </c>
      <c r="D244" s="33">
        <v>0</v>
      </c>
      <c r="E244" s="33">
        <v>0</v>
      </c>
      <c r="F244" s="33">
        <v>0</v>
      </c>
      <c r="G244" s="33">
        <v>16</v>
      </c>
      <c r="H244" s="33">
        <v>0</v>
      </c>
      <c r="I244" s="33">
        <v>9</v>
      </c>
      <c r="J244" s="33">
        <v>0</v>
      </c>
      <c r="K244" s="33">
        <v>55</v>
      </c>
      <c r="L244" s="33">
        <v>0</v>
      </c>
      <c r="M244" s="33">
        <v>21</v>
      </c>
      <c r="N244" s="33">
        <v>0</v>
      </c>
      <c r="O244" s="33">
        <v>0</v>
      </c>
      <c r="P244" s="33">
        <v>47</v>
      </c>
      <c r="Q244" s="33">
        <v>16</v>
      </c>
      <c r="R244" s="33">
        <v>16</v>
      </c>
      <c r="S244" s="33">
        <v>0</v>
      </c>
      <c r="T244" s="33">
        <v>5</v>
      </c>
      <c r="U244" s="33">
        <v>0</v>
      </c>
      <c r="V244" s="33">
        <v>0</v>
      </c>
      <c r="W244" s="33">
        <v>0</v>
      </c>
      <c r="X244" s="33">
        <v>185</v>
      </c>
      <c r="Y244" s="33">
        <v>185</v>
      </c>
      <c r="Z244" s="33">
        <v>0</v>
      </c>
      <c r="AA244" s="33">
        <v>0</v>
      </c>
    </row>
    <row r="245" spans="1:27" ht="15" thickBot="1">
      <c r="A245" s="32" t="s">
        <v>147</v>
      </c>
      <c r="B245" s="33">
        <v>0</v>
      </c>
      <c r="C245" s="33">
        <v>0</v>
      </c>
      <c r="D245" s="33">
        <v>0</v>
      </c>
      <c r="E245" s="33">
        <v>0</v>
      </c>
      <c r="F245" s="33">
        <v>0</v>
      </c>
      <c r="G245" s="33">
        <v>0</v>
      </c>
      <c r="H245" s="33">
        <v>0</v>
      </c>
      <c r="I245" s="33">
        <v>9</v>
      </c>
      <c r="J245" s="33">
        <v>2</v>
      </c>
      <c r="K245" s="33">
        <v>0</v>
      </c>
      <c r="L245" s="33">
        <v>0</v>
      </c>
      <c r="M245" s="33">
        <v>142</v>
      </c>
      <c r="N245" s="33">
        <v>0</v>
      </c>
      <c r="O245" s="33">
        <v>0</v>
      </c>
      <c r="P245" s="33">
        <v>0</v>
      </c>
      <c r="Q245" s="33">
        <v>4</v>
      </c>
      <c r="R245" s="33">
        <v>16</v>
      </c>
      <c r="S245" s="33">
        <v>0</v>
      </c>
      <c r="T245" s="33">
        <v>5</v>
      </c>
      <c r="U245" s="33">
        <v>0</v>
      </c>
      <c r="V245" s="33">
        <v>0</v>
      </c>
      <c r="W245" s="33">
        <v>0</v>
      </c>
      <c r="X245" s="33">
        <v>178</v>
      </c>
      <c r="Y245" s="33">
        <v>178</v>
      </c>
      <c r="Z245" s="33">
        <v>0</v>
      </c>
      <c r="AA245" s="33">
        <v>0</v>
      </c>
    </row>
    <row r="246" spans="1:27" ht="15" thickBot="1">
      <c r="A246" s="32" t="s">
        <v>148</v>
      </c>
      <c r="B246" s="33">
        <v>0</v>
      </c>
      <c r="C246" s="33">
        <v>0</v>
      </c>
      <c r="D246" s="33">
        <v>0</v>
      </c>
      <c r="E246" s="33">
        <v>104</v>
      </c>
      <c r="F246" s="33">
        <v>0</v>
      </c>
      <c r="G246" s="33">
        <v>0</v>
      </c>
      <c r="H246" s="33">
        <v>0</v>
      </c>
      <c r="I246" s="33">
        <v>9</v>
      </c>
      <c r="J246" s="33">
        <v>2</v>
      </c>
      <c r="K246" s="33">
        <v>0</v>
      </c>
      <c r="L246" s="33">
        <v>0</v>
      </c>
      <c r="M246" s="33">
        <v>0</v>
      </c>
      <c r="N246" s="33">
        <v>0</v>
      </c>
      <c r="O246" s="33">
        <v>0</v>
      </c>
      <c r="P246" s="33">
        <v>0</v>
      </c>
      <c r="Q246" s="33">
        <v>0</v>
      </c>
      <c r="R246" s="33">
        <v>16</v>
      </c>
      <c r="S246" s="33">
        <v>0</v>
      </c>
      <c r="T246" s="33">
        <v>0</v>
      </c>
      <c r="U246" s="33">
        <v>0</v>
      </c>
      <c r="V246" s="33">
        <v>0</v>
      </c>
      <c r="W246" s="33">
        <v>0</v>
      </c>
      <c r="X246" s="33">
        <v>131</v>
      </c>
      <c r="Y246" s="33">
        <v>131</v>
      </c>
      <c r="Z246" s="33">
        <v>0</v>
      </c>
      <c r="AA246" s="33">
        <v>0</v>
      </c>
    </row>
    <row r="247" spans="1:27" ht="15" thickBot="1">
      <c r="A247" s="32" t="s">
        <v>149</v>
      </c>
      <c r="B247" s="33">
        <v>0</v>
      </c>
      <c r="C247" s="33">
        <v>0</v>
      </c>
      <c r="D247" s="33">
        <v>0</v>
      </c>
      <c r="E247" s="33">
        <v>0</v>
      </c>
      <c r="F247" s="33">
        <v>0</v>
      </c>
      <c r="G247" s="33">
        <v>98</v>
      </c>
      <c r="H247" s="33">
        <v>0</v>
      </c>
      <c r="I247" s="33">
        <v>0</v>
      </c>
      <c r="J247" s="33">
        <v>0</v>
      </c>
      <c r="K247" s="33">
        <v>0</v>
      </c>
      <c r="L247" s="33">
        <v>0</v>
      </c>
      <c r="M247" s="33">
        <v>0</v>
      </c>
      <c r="N247" s="33">
        <v>0</v>
      </c>
      <c r="O247" s="33">
        <v>0</v>
      </c>
      <c r="P247" s="33">
        <v>0</v>
      </c>
      <c r="Q247" s="33">
        <v>16</v>
      </c>
      <c r="R247" s="33">
        <v>0</v>
      </c>
      <c r="S247" s="33">
        <v>0</v>
      </c>
      <c r="T247" s="33">
        <v>0</v>
      </c>
      <c r="U247" s="33">
        <v>0</v>
      </c>
      <c r="V247" s="33">
        <v>0</v>
      </c>
      <c r="W247" s="33">
        <v>0</v>
      </c>
      <c r="X247" s="33">
        <v>114</v>
      </c>
      <c r="Y247" s="33">
        <v>114</v>
      </c>
      <c r="Z247" s="33">
        <v>0</v>
      </c>
      <c r="AA247" s="33">
        <v>0</v>
      </c>
    </row>
    <row r="248" spans="1:27" ht="15" thickBot="1">
      <c r="A248" s="32" t="s">
        <v>150</v>
      </c>
      <c r="B248" s="33">
        <v>0</v>
      </c>
      <c r="C248" s="33">
        <v>0</v>
      </c>
      <c r="D248" s="33">
        <v>0</v>
      </c>
      <c r="E248" s="33">
        <v>0</v>
      </c>
      <c r="F248" s="33">
        <v>0</v>
      </c>
      <c r="G248" s="33">
        <v>0</v>
      </c>
      <c r="H248" s="33">
        <v>0</v>
      </c>
      <c r="I248" s="33">
        <v>0</v>
      </c>
      <c r="J248" s="33">
        <v>2</v>
      </c>
      <c r="K248" s="33">
        <v>55</v>
      </c>
      <c r="L248" s="33">
        <v>0</v>
      </c>
      <c r="M248" s="33">
        <v>0</v>
      </c>
      <c r="N248" s="33">
        <v>0</v>
      </c>
      <c r="O248" s="33">
        <v>0</v>
      </c>
      <c r="P248" s="33">
        <v>7</v>
      </c>
      <c r="Q248" s="33">
        <v>4</v>
      </c>
      <c r="R248" s="33">
        <v>25</v>
      </c>
      <c r="S248" s="33">
        <v>0</v>
      </c>
      <c r="T248" s="33">
        <v>5</v>
      </c>
      <c r="U248" s="33">
        <v>0</v>
      </c>
      <c r="V248" s="33">
        <v>0</v>
      </c>
      <c r="W248" s="33">
        <v>0</v>
      </c>
      <c r="X248" s="33">
        <v>98</v>
      </c>
      <c r="Y248" s="33">
        <v>98</v>
      </c>
      <c r="Z248" s="33">
        <v>0</v>
      </c>
      <c r="AA248" s="33">
        <v>0</v>
      </c>
    </row>
    <row r="249" spans="1:27" ht="15" thickBot="1">
      <c r="A249" s="32" t="s">
        <v>151</v>
      </c>
      <c r="B249" s="33">
        <v>0</v>
      </c>
      <c r="C249" s="33">
        <v>0</v>
      </c>
      <c r="D249" s="33">
        <v>0</v>
      </c>
      <c r="E249" s="33">
        <v>0</v>
      </c>
      <c r="F249" s="33">
        <v>0</v>
      </c>
      <c r="G249" s="33">
        <v>0</v>
      </c>
      <c r="H249" s="33">
        <v>0</v>
      </c>
      <c r="I249" s="33">
        <v>75</v>
      </c>
      <c r="J249" s="33">
        <v>0</v>
      </c>
      <c r="K249" s="33">
        <v>0</v>
      </c>
      <c r="L249" s="33">
        <v>0</v>
      </c>
      <c r="M249" s="33">
        <v>0</v>
      </c>
      <c r="N249" s="33">
        <v>0</v>
      </c>
      <c r="O249" s="33">
        <v>0</v>
      </c>
      <c r="P249" s="33">
        <v>0</v>
      </c>
      <c r="Q249" s="33">
        <v>16</v>
      </c>
      <c r="R249" s="33">
        <v>0</v>
      </c>
      <c r="S249" s="33">
        <v>0</v>
      </c>
      <c r="T249" s="33">
        <v>0</v>
      </c>
      <c r="U249" s="33">
        <v>0</v>
      </c>
      <c r="V249" s="33">
        <v>0</v>
      </c>
      <c r="W249" s="33">
        <v>0</v>
      </c>
      <c r="X249" s="33">
        <v>91</v>
      </c>
      <c r="Y249" s="33">
        <v>91</v>
      </c>
      <c r="Z249" s="33">
        <v>0</v>
      </c>
      <c r="AA249" s="33">
        <v>0</v>
      </c>
    </row>
    <row r="250" spans="1:27" ht="15" thickBot="1">
      <c r="A250" s="32" t="s">
        <v>152</v>
      </c>
      <c r="B250" s="33">
        <v>0</v>
      </c>
      <c r="C250" s="33">
        <v>0</v>
      </c>
      <c r="D250" s="33">
        <v>0</v>
      </c>
      <c r="E250" s="33">
        <v>0</v>
      </c>
      <c r="F250" s="33">
        <v>0</v>
      </c>
      <c r="G250" s="33">
        <v>0</v>
      </c>
      <c r="H250" s="33">
        <v>0</v>
      </c>
      <c r="I250" s="33">
        <v>0</v>
      </c>
      <c r="J250" s="33">
        <v>2</v>
      </c>
      <c r="K250" s="33">
        <v>84</v>
      </c>
      <c r="L250" s="33">
        <v>0</v>
      </c>
      <c r="M250" s="33">
        <v>0</v>
      </c>
      <c r="N250" s="33">
        <v>0</v>
      </c>
      <c r="O250" s="33">
        <v>0</v>
      </c>
      <c r="P250" s="33">
        <v>0</v>
      </c>
      <c r="Q250" s="33">
        <v>0</v>
      </c>
      <c r="R250" s="33">
        <v>0</v>
      </c>
      <c r="S250" s="33">
        <v>0</v>
      </c>
      <c r="T250" s="33">
        <v>0</v>
      </c>
      <c r="U250" s="33">
        <v>0</v>
      </c>
      <c r="V250" s="33">
        <v>0</v>
      </c>
      <c r="W250" s="33">
        <v>0</v>
      </c>
      <c r="X250" s="33">
        <v>86</v>
      </c>
      <c r="Y250" s="33">
        <v>86</v>
      </c>
      <c r="Z250" s="33">
        <v>0</v>
      </c>
      <c r="AA250" s="33">
        <v>0</v>
      </c>
    </row>
    <row r="251" spans="1:27" ht="15" thickBot="1">
      <c r="A251" s="32" t="s">
        <v>153</v>
      </c>
      <c r="B251" s="33">
        <v>0</v>
      </c>
      <c r="C251" s="33">
        <v>0</v>
      </c>
      <c r="D251" s="33">
        <v>0</v>
      </c>
      <c r="E251" s="33">
        <v>0</v>
      </c>
      <c r="F251" s="33">
        <v>0</v>
      </c>
      <c r="G251" s="33">
        <v>0</v>
      </c>
      <c r="H251" s="33">
        <v>0</v>
      </c>
      <c r="I251" s="33">
        <v>0</v>
      </c>
      <c r="J251" s="33">
        <v>2</v>
      </c>
      <c r="K251" s="33">
        <v>55</v>
      </c>
      <c r="L251" s="33">
        <v>0</v>
      </c>
      <c r="M251" s="33">
        <v>0</v>
      </c>
      <c r="N251" s="33">
        <v>0</v>
      </c>
      <c r="O251" s="33">
        <v>0</v>
      </c>
      <c r="P251" s="33">
        <v>0</v>
      </c>
      <c r="Q251" s="33">
        <v>0</v>
      </c>
      <c r="R251" s="33">
        <v>0</v>
      </c>
      <c r="S251" s="33">
        <v>0</v>
      </c>
      <c r="T251" s="33">
        <v>5</v>
      </c>
      <c r="U251" s="33">
        <v>0</v>
      </c>
      <c r="V251" s="33">
        <v>0</v>
      </c>
      <c r="W251" s="33">
        <v>0</v>
      </c>
      <c r="X251" s="33">
        <v>62</v>
      </c>
      <c r="Y251" s="33">
        <v>62</v>
      </c>
      <c r="Z251" s="33">
        <v>0</v>
      </c>
      <c r="AA251" s="33">
        <v>0</v>
      </c>
    </row>
    <row r="252" spans="1:27" ht="15" thickBot="1">
      <c r="A252" s="32" t="s">
        <v>154</v>
      </c>
      <c r="B252" s="33">
        <v>0</v>
      </c>
      <c r="C252" s="33">
        <v>0</v>
      </c>
      <c r="D252" s="33">
        <v>0</v>
      </c>
      <c r="E252" s="33">
        <v>0</v>
      </c>
      <c r="F252" s="33">
        <v>0</v>
      </c>
      <c r="G252" s="33">
        <v>0</v>
      </c>
      <c r="H252" s="33">
        <v>0</v>
      </c>
      <c r="I252" s="33">
        <v>0</v>
      </c>
      <c r="J252" s="33">
        <v>0</v>
      </c>
      <c r="K252" s="33">
        <v>0</v>
      </c>
      <c r="L252" s="33">
        <v>0</v>
      </c>
      <c r="M252" s="33">
        <v>0</v>
      </c>
      <c r="N252" s="33">
        <v>0</v>
      </c>
      <c r="O252" s="33">
        <v>0</v>
      </c>
      <c r="P252" s="33">
        <v>0</v>
      </c>
      <c r="Q252" s="33">
        <v>31</v>
      </c>
      <c r="R252" s="33">
        <v>16</v>
      </c>
      <c r="S252" s="33">
        <v>0</v>
      </c>
      <c r="T252" s="33">
        <v>0</v>
      </c>
      <c r="U252" s="33">
        <v>0</v>
      </c>
      <c r="V252" s="33">
        <v>0</v>
      </c>
      <c r="W252" s="33">
        <v>0</v>
      </c>
      <c r="X252" s="33">
        <v>47</v>
      </c>
      <c r="Y252" s="33">
        <v>47</v>
      </c>
      <c r="Z252" s="33">
        <v>0</v>
      </c>
      <c r="AA252" s="33">
        <v>0</v>
      </c>
    </row>
    <row r="253" spans="1:27" ht="15" thickBot="1">
      <c r="A253" s="32" t="s">
        <v>155</v>
      </c>
      <c r="B253" s="33">
        <v>0</v>
      </c>
      <c r="C253" s="33">
        <v>0</v>
      </c>
      <c r="D253" s="33">
        <v>0</v>
      </c>
      <c r="E253" s="33">
        <v>0</v>
      </c>
      <c r="F253" s="33">
        <v>0</v>
      </c>
      <c r="G253" s="33">
        <v>16</v>
      </c>
      <c r="H253" s="33">
        <v>0</v>
      </c>
      <c r="I253" s="33">
        <v>0</v>
      </c>
      <c r="J253" s="33">
        <v>1</v>
      </c>
      <c r="K253" s="33">
        <v>0</v>
      </c>
      <c r="L253" s="33">
        <v>0</v>
      </c>
      <c r="M253" s="33">
        <v>0</v>
      </c>
      <c r="N253" s="33">
        <v>0</v>
      </c>
      <c r="O253" s="33">
        <v>0</v>
      </c>
      <c r="P253" s="33">
        <v>7</v>
      </c>
      <c r="Q253" s="33">
        <v>4</v>
      </c>
      <c r="R253" s="33">
        <v>16</v>
      </c>
      <c r="S253" s="33">
        <v>0</v>
      </c>
      <c r="T253" s="33">
        <v>0</v>
      </c>
      <c r="U253" s="33">
        <v>0</v>
      </c>
      <c r="V253" s="33">
        <v>0</v>
      </c>
      <c r="W253" s="33">
        <v>0</v>
      </c>
      <c r="X253" s="33">
        <v>44</v>
      </c>
      <c r="Y253" s="33">
        <v>44</v>
      </c>
      <c r="Z253" s="33">
        <v>0</v>
      </c>
      <c r="AA253" s="33">
        <v>0</v>
      </c>
    </row>
    <row r="254" spans="1:27" ht="15" thickBot="1">
      <c r="A254" s="32" t="s">
        <v>156</v>
      </c>
      <c r="B254" s="33">
        <v>0</v>
      </c>
      <c r="C254" s="33">
        <v>0</v>
      </c>
      <c r="D254" s="33">
        <v>0</v>
      </c>
      <c r="E254" s="33">
        <v>0</v>
      </c>
      <c r="F254" s="33">
        <v>0</v>
      </c>
      <c r="G254" s="33">
        <v>0</v>
      </c>
      <c r="H254" s="33">
        <v>0</v>
      </c>
      <c r="I254" s="33">
        <v>0</v>
      </c>
      <c r="J254" s="33">
        <v>0</v>
      </c>
      <c r="K254" s="33">
        <v>0</v>
      </c>
      <c r="L254" s="33">
        <v>0</v>
      </c>
      <c r="M254" s="33">
        <v>21</v>
      </c>
      <c r="N254" s="33">
        <v>0</v>
      </c>
      <c r="O254" s="33">
        <v>0</v>
      </c>
      <c r="P254" s="33">
        <v>0</v>
      </c>
      <c r="Q254" s="33">
        <v>0</v>
      </c>
      <c r="R254" s="33">
        <v>0</v>
      </c>
      <c r="S254" s="33">
        <v>0</v>
      </c>
      <c r="T254" s="33">
        <v>0</v>
      </c>
      <c r="U254" s="33">
        <v>0</v>
      </c>
      <c r="V254" s="33">
        <v>0</v>
      </c>
      <c r="W254" s="33">
        <v>0</v>
      </c>
      <c r="X254" s="33">
        <v>21</v>
      </c>
      <c r="Y254" s="33">
        <v>21</v>
      </c>
      <c r="Z254" s="33">
        <v>0</v>
      </c>
      <c r="AA254" s="33">
        <v>0</v>
      </c>
    </row>
    <row r="255" spans="1:27" ht="15" thickBot="1">
      <c r="A255" s="32" t="s">
        <v>157</v>
      </c>
      <c r="B255" s="33">
        <v>0</v>
      </c>
      <c r="C255" s="33">
        <v>0</v>
      </c>
      <c r="D255" s="33">
        <v>0</v>
      </c>
      <c r="E255" s="33">
        <v>0</v>
      </c>
      <c r="F255" s="33">
        <v>0</v>
      </c>
      <c r="G255" s="33">
        <v>0</v>
      </c>
      <c r="H255" s="33">
        <v>0</v>
      </c>
      <c r="I255" s="33">
        <v>0</v>
      </c>
      <c r="J255" s="33">
        <v>1</v>
      </c>
      <c r="K255" s="33">
        <v>0</v>
      </c>
      <c r="L255" s="33">
        <v>0</v>
      </c>
      <c r="M255" s="33">
        <v>0</v>
      </c>
      <c r="N255" s="33">
        <v>0</v>
      </c>
      <c r="O255" s="33">
        <v>0</v>
      </c>
      <c r="P255" s="33">
        <v>0</v>
      </c>
      <c r="Q255" s="33">
        <v>0</v>
      </c>
      <c r="R255" s="33">
        <v>16</v>
      </c>
      <c r="S255" s="33">
        <v>0</v>
      </c>
      <c r="T255" s="33">
        <v>0</v>
      </c>
      <c r="U255" s="33">
        <v>0</v>
      </c>
      <c r="V255" s="33">
        <v>0</v>
      </c>
      <c r="W255" s="33">
        <v>0</v>
      </c>
      <c r="X255" s="33">
        <v>17</v>
      </c>
      <c r="Y255" s="33">
        <v>17</v>
      </c>
      <c r="Z255" s="33">
        <v>0</v>
      </c>
      <c r="AA255" s="33">
        <v>0</v>
      </c>
    </row>
    <row r="256" spans="1:27" ht="15" thickBot="1">
      <c r="A256" s="32" t="s">
        <v>158</v>
      </c>
      <c r="B256" s="33">
        <v>0</v>
      </c>
      <c r="C256" s="33">
        <v>0</v>
      </c>
      <c r="D256" s="33">
        <v>0</v>
      </c>
      <c r="E256" s="33">
        <v>0</v>
      </c>
      <c r="F256" s="33">
        <v>0</v>
      </c>
      <c r="G256" s="33">
        <v>16</v>
      </c>
      <c r="H256" s="33">
        <v>0</v>
      </c>
      <c r="I256" s="33">
        <v>0</v>
      </c>
      <c r="J256" s="33">
        <v>0</v>
      </c>
      <c r="K256" s="33">
        <v>0</v>
      </c>
      <c r="L256" s="33">
        <v>0</v>
      </c>
      <c r="M256" s="33">
        <v>0</v>
      </c>
      <c r="N256" s="33">
        <v>0</v>
      </c>
      <c r="O256" s="33">
        <v>0</v>
      </c>
      <c r="P256" s="33">
        <v>0</v>
      </c>
      <c r="Q256" s="33">
        <v>0</v>
      </c>
      <c r="R256" s="33">
        <v>0</v>
      </c>
      <c r="S256" s="33">
        <v>0</v>
      </c>
      <c r="T256" s="33">
        <v>0</v>
      </c>
      <c r="U256" s="33">
        <v>0</v>
      </c>
      <c r="V256" s="33">
        <v>0</v>
      </c>
      <c r="W256" s="33">
        <v>0</v>
      </c>
      <c r="X256" s="33">
        <v>16</v>
      </c>
      <c r="Y256" s="33">
        <v>16</v>
      </c>
      <c r="Z256" s="33">
        <v>0</v>
      </c>
      <c r="AA256" s="33">
        <v>0</v>
      </c>
    </row>
    <row r="257" spans="1:27" ht="15" thickBot="1">
      <c r="A257" s="32" t="s">
        <v>159</v>
      </c>
      <c r="B257" s="33">
        <v>0</v>
      </c>
      <c r="C257" s="33">
        <v>0</v>
      </c>
      <c r="D257" s="33">
        <v>0</v>
      </c>
      <c r="E257" s="33">
        <v>0</v>
      </c>
      <c r="F257" s="33">
        <v>0</v>
      </c>
      <c r="G257" s="33">
        <v>0</v>
      </c>
      <c r="H257" s="33">
        <v>0</v>
      </c>
      <c r="I257" s="33">
        <v>0</v>
      </c>
      <c r="J257" s="33">
        <v>0</v>
      </c>
      <c r="K257" s="33">
        <v>0</v>
      </c>
      <c r="L257" s="33">
        <v>0</v>
      </c>
      <c r="M257" s="33">
        <v>0</v>
      </c>
      <c r="N257" s="33">
        <v>0</v>
      </c>
      <c r="O257" s="33">
        <v>0</v>
      </c>
      <c r="P257" s="33">
        <v>0</v>
      </c>
      <c r="Q257" s="33">
        <v>0</v>
      </c>
      <c r="R257" s="33">
        <v>16</v>
      </c>
      <c r="S257" s="33">
        <v>0</v>
      </c>
      <c r="T257" s="33">
        <v>0</v>
      </c>
      <c r="U257" s="33">
        <v>0</v>
      </c>
      <c r="V257" s="33">
        <v>0</v>
      </c>
      <c r="W257" s="33">
        <v>0</v>
      </c>
      <c r="X257" s="33">
        <v>16</v>
      </c>
      <c r="Y257" s="33">
        <v>16</v>
      </c>
      <c r="Z257" s="33">
        <v>0</v>
      </c>
      <c r="AA257" s="33">
        <v>0</v>
      </c>
    </row>
    <row r="258" spans="1:27" ht="15" thickBot="1">
      <c r="A258" s="32" t="s">
        <v>160</v>
      </c>
      <c r="B258" s="33">
        <v>0</v>
      </c>
      <c r="C258" s="33">
        <v>0</v>
      </c>
      <c r="D258" s="33">
        <v>0</v>
      </c>
      <c r="E258" s="33">
        <v>0</v>
      </c>
      <c r="F258" s="33">
        <v>0</v>
      </c>
      <c r="G258" s="33">
        <v>0</v>
      </c>
      <c r="H258" s="33">
        <v>0</v>
      </c>
      <c r="I258" s="33">
        <v>0</v>
      </c>
      <c r="J258" s="33">
        <v>0</v>
      </c>
      <c r="K258" s="33">
        <v>0</v>
      </c>
      <c r="L258" s="33">
        <v>0</v>
      </c>
      <c r="M258" s="33">
        <v>0</v>
      </c>
      <c r="N258" s="33">
        <v>0</v>
      </c>
      <c r="O258" s="33">
        <v>0</v>
      </c>
      <c r="P258" s="33">
        <v>0</v>
      </c>
      <c r="Q258" s="33">
        <v>16</v>
      </c>
      <c r="R258" s="33">
        <v>0</v>
      </c>
      <c r="S258" s="33">
        <v>0</v>
      </c>
      <c r="T258" s="33">
        <v>0</v>
      </c>
      <c r="U258" s="33">
        <v>0</v>
      </c>
      <c r="V258" s="33">
        <v>0</v>
      </c>
      <c r="W258" s="33">
        <v>0</v>
      </c>
      <c r="X258" s="33">
        <v>16</v>
      </c>
      <c r="Y258" s="33">
        <v>16</v>
      </c>
      <c r="Z258" s="33">
        <v>0</v>
      </c>
      <c r="AA258" s="33">
        <v>0</v>
      </c>
    </row>
    <row r="259" spans="1:27" ht="15" thickBot="1">
      <c r="A259" s="32" t="s">
        <v>161</v>
      </c>
      <c r="B259" s="33">
        <v>0</v>
      </c>
      <c r="C259" s="33">
        <v>0</v>
      </c>
      <c r="D259" s="33">
        <v>0</v>
      </c>
      <c r="E259" s="33">
        <v>0</v>
      </c>
      <c r="F259" s="33">
        <v>0</v>
      </c>
      <c r="G259" s="33">
        <v>0</v>
      </c>
      <c r="H259" s="33">
        <v>0</v>
      </c>
      <c r="I259" s="33">
        <v>9</v>
      </c>
      <c r="J259" s="33">
        <v>2</v>
      </c>
      <c r="K259" s="33">
        <v>0</v>
      </c>
      <c r="L259" s="33">
        <v>0</v>
      </c>
      <c r="M259" s="33">
        <v>0</v>
      </c>
      <c r="N259" s="33">
        <v>0</v>
      </c>
      <c r="O259" s="33">
        <v>0</v>
      </c>
      <c r="P259" s="33">
        <v>0</v>
      </c>
      <c r="Q259" s="33">
        <v>0</v>
      </c>
      <c r="R259" s="33">
        <v>0</v>
      </c>
      <c r="S259" s="33">
        <v>0</v>
      </c>
      <c r="T259" s="33">
        <v>0</v>
      </c>
      <c r="U259" s="33">
        <v>0</v>
      </c>
      <c r="V259" s="33">
        <v>0</v>
      </c>
      <c r="W259" s="33">
        <v>0</v>
      </c>
      <c r="X259" s="33">
        <v>11</v>
      </c>
      <c r="Y259" s="33">
        <v>11</v>
      </c>
      <c r="Z259" s="33">
        <v>0</v>
      </c>
      <c r="AA259" s="33">
        <v>0</v>
      </c>
    </row>
    <row r="260" spans="1:27" ht="15" thickBot="1">
      <c r="A260" s="32" t="s">
        <v>162</v>
      </c>
      <c r="B260" s="33">
        <v>0</v>
      </c>
      <c r="C260" s="33">
        <v>0</v>
      </c>
      <c r="D260" s="33">
        <v>0</v>
      </c>
      <c r="E260" s="33">
        <v>0</v>
      </c>
      <c r="F260" s="33">
        <v>0</v>
      </c>
      <c r="G260" s="33">
        <v>0</v>
      </c>
      <c r="H260" s="33">
        <v>0</v>
      </c>
      <c r="I260" s="33">
        <v>9</v>
      </c>
      <c r="J260" s="33">
        <v>0</v>
      </c>
      <c r="K260" s="33">
        <v>0</v>
      </c>
      <c r="L260" s="33">
        <v>0</v>
      </c>
      <c r="M260" s="33">
        <v>0</v>
      </c>
      <c r="N260" s="33">
        <v>0</v>
      </c>
      <c r="O260" s="33">
        <v>0</v>
      </c>
      <c r="P260" s="33">
        <v>0</v>
      </c>
      <c r="Q260" s="33">
        <v>0</v>
      </c>
      <c r="R260" s="33">
        <v>0</v>
      </c>
      <c r="S260" s="33">
        <v>0</v>
      </c>
      <c r="T260" s="33">
        <v>0</v>
      </c>
      <c r="U260" s="33">
        <v>0</v>
      </c>
      <c r="V260" s="33">
        <v>0</v>
      </c>
      <c r="W260" s="33">
        <v>0</v>
      </c>
      <c r="X260" s="33">
        <v>9</v>
      </c>
      <c r="Y260" s="33">
        <v>9</v>
      </c>
      <c r="Z260" s="33">
        <v>0</v>
      </c>
      <c r="AA260" s="33">
        <v>0</v>
      </c>
    </row>
    <row r="261" spans="1:27" ht="15" thickBot="1">
      <c r="A261" s="32" t="s">
        <v>163</v>
      </c>
      <c r="B261" s="33">
        <v>0</v>
      </c>
      <c r="C261" s="33">
        <v>0</v>
      </c>
      <c r="D261" s="33">
        <v>0</v>
      </c>
      <c r="E261" s="33">
        <v>0</v>
      </c>
      <c r="F261" s="33">
        <v>0</v>
      </c>
      <c r="G261" s="33">
        <v>0</v>
      </c>
      <c r="H261" s="33">
        <v>0</v>
      </c>
      <c r="I261" s="33">
        <v>0</v>
      </c>
      <c r="J261" s="33">
        <v>0</v>
      </c>
      <c r="K261" s="33">
        <v>0</v>
      </c>
      <c r="L261" s="33">
        <v>0</v>
      </c>
      <c r="M261" s="33">
        <v>0</v>
      </c>
      <c r="N261" s="33">
        <v>0</v>
      </c>
      <c r="O261" s="33">
        <v>0</v>
      </c>
      <c r="P261" s="33">
        <v>0</v>
      </c>
      <c r="Q261" s="33">
        <v>0</v>
      </c>
      <c r="R261" s="33">
        <v>0</v>
      </c>
      <c r="S261" s="33">
        <v>0</v>
      </c>
      <c r="T261" s="33">
        <v>5</v>
      </c>
      <c r="U261" s="33">
        <v>0</v>
      </c>
      <c r="V261" s="33">
        <v>0</v>
      </c>
      <c r="W261" s="33">
        <v>0</v>
      </c>
      <c r="X261" s="33">
        <v>5</v>
      </c>
      <c r="Y261" s="33">
        <v>5</v>
      </c>
      <c r="Z261" s="33">
        <v>0</v>
      </c>
      <c r="AA261" s="33">
        <v>0</v>
      </c>
    </row>
    <row r="262" spans="1:27" ht="15" thickBot="1">
      <c r="A262" s="32" t="s">
        <v>164</v>
      </c>
      <c r="B262" s="33">
        <v>0</v>
      </c>
      <c r="C262" s="33">
        <v>0</v>
      </c>
      <c r="D262" s="33">
        <v>0</v>
      </c>
      <c r="E262" s="33">
        <v>0</v>
      </c>
      <c r="F262" s="33">
        <v>0</v>
      </c>
      <c r="G262" s="33">
        <v>0</v>
      </c>
      <c r="H262" s="33">
        <v>0</v>
      </c>
      <c r="I262" s="33">
        <v>0</v>
      </c>
      <c r="J262" s="33">
        <v>0</v>
      </c>
      <c r="K262" s="33">
        <v>0</v>
      </c>
      <c r="L262" s="33">
        <v>0</v>
      </c>
      <c r="M262" s="33">
        <v>0</v>
      </c>
      <c r="N262" s="33">
        <v>0</v>
      </c>
      <c r="O262" s="33">
        <v>0</v>
      </c>
      <c r="P262" s="33">
        <v>0</v>
      </c>
      <c r="Q262" s="33">
        <v>4</v>
      </c>
      <c r="R262" s="33">
        <v>0</v>
      </c>
      <c r="S262" s="33">
        <v>0</v>
      </c>
      <c r="T262" s="33">
        <v>0</v>
      </c>
      <c r="U262" s="33">
        <v>0</v>
      </c>
      <c r="V262" s="33">
        <v>0</v>
      </c>
      <c r="W262" s="33">
        <v>0</v>
      </c>
      <c r="X262" s="33">
        <v>4</v>
      </c>
      <c r="Y262" s="33">
        <v>4</v>
      </c>
      <c r="Z262" s="33">
        <v>0</v>
      </c>
      <c r="AA262" s="33">
        <v>0</v>
      </c>
    </row>
    <row r="263" spans="1:27" ht="15" thickBot="1">
      <c r="A263" s="32" t="s">
        <v>165</v>
      </c>
      <c r="B263" s="33">
        <v>0</v>
      </c>
      <c r="C263" s="33">
        <v>0</v>
      </c>
      <c r="D263" s="33">
        <v>0</v>
      </c>
      <c r="E263" s="33">
        <v>0</v>
      </c>
      <c r="F263" s="33">
        <v>0</v>
      </c>
      <c r="G263" s="33">
        <v>0</v>
      </c>
      <c r="H263" s="33">
        <v>0</v>
      </c>
      <c r="I263" s="33">
        <v>0</v>
      </c>
      <c r="J263" s="33">
        <v>0</v>
      </c>
      <c r="K263" s="33">
        <v>0</v>
      </c>
      <c r="L263" s="33">
        <v>0</v>
      </c>
      <c r="M263" s="33">
        <v>0</v>
      </c>
      <c r="N263" s="33">
        <v>0</v>
      </c>
      <c r="O263" s="33">
        <v>0</v>
      </c>
      <c r="P263" s="33">
        <v>0</v>
      </c>
      <c r="Q263" s="33">
        <v>0</v>
      </c>
      <c r="R263" s="33">
        <v>0</v>
      </c>
      <c r="S263" s="33">
        <v>0</v>
      </c>
      <c r="T263" s="33">
        <v>2</v>
      </c>
      <c r="U263" s="33">
        <v>0</v>
      </c>
      <c r="V263" s="33">
        <v>0</v>
      </c>
      <c r="W263" s="33">
        <v>0</v>
      </c>
      <c r="X263" s="33">
        <v>2</v>
      </c>
      <c r="Y263" s="33">
        <v>2</v>
      </c>
      <c r="Z263" s="33">
        <v>0</v>
      </c>
      <c r="AA263" s="33">
        <v>0</v>
      </c>
    </row>
    <row r="264" spans="1:27" ht="15" thickBot="1">
      <c r="A264" s="32" t="s">
        <v>166</v>
      </c>
      <c r="B264" s="33">
        <v>0</v>
      </c>
      <c r="C264" s="33">
        <v>0</v>
      </c>
      <c r="D264" s="33">
        <v>0</v>
      </c>
      <c r="E264" s="33">
        <v>0</v>
      </c>
      <c r="F264" s="33">
        <v>0</v>
      </c>
      <c r="G264" s="33">
        <v>0</v>
      </c>
      <c r="H264" s="33">
        <v>0</v>
      </c>
      <c r="I264" s="33">
        <v>0</v>
      </c>
      <c r="J264" s="33">
        <v>1</v>
      </c>
      <c r="K264" s="33">
        <v>0</v>
      </c>
      <c r="L264" s="33">
        <v>0</v>
      </c>
      <c r="M264" s="33">
        <v>0</v>
      </c>
      <c r="N264" s="33">
        <v>0</v>
      </c>
      <c r="O264" s="33">
        <v>0</v>
      </c>
      <c r="P264" s="33">
        <v>0</v>
      </c>
      <c r="Q264" s="33">
        <v>0</v>
      </c>
      <c r="R264" s="33">
        <v>0</v>
      </c>
      <c r="S264" s="33">
        <v>0</v>
      </c>
      <c r="T264" s="33">
        <v>0</v>
      </c>
      <c r="U264" s="33">
        <v>0</v>
      </c>
      <c r="V264" s="33">
        <v>0</v>
      </c>
      <c r="W264" s="33">
        <v>0</v>
      </c>
      <c r="X264" s="33">
        <v>1</v>
      </c>
      <c r="Y264" s="33">
        <v>1</v>
      </c>
      <c r="Z264" s="33">
        <v>0</v>
      </c>
      <c r="AA264" s="33">
        <v>0</v>
      </c>
    </row>
    <row r="265" spans="1:27" ht="15" thickBot="1">
      <c r="A265" s="32" t="s">
        <v>167</v>
      </c>
      <c r="B265" s="33">
        <v>0</v>
      </c>
      <c r="C265" s="33">
        <v>0</v>
      </c>
      <c r="D265" s="33">
        <v>0</v>
      </c>
      <c r="E265" s="33">
        <v>0</v>
      </c>
      <c r="F265" s="33">
        <v>0</v>
      </c>
      <c r="G265" s="33">
        <v>0</v>
      </c>
      <c r="H265" s="33">
        <v>0</v>
      </c>
      <c r="I265" s="33">
        <v>0</v>
      </c>
      <c r="J265" s="33">
        <v>0</v>
      </c>
      <c r="K265" s="33">
        <v>0</v>
      </c>
      <c r="L265" s="33">
        <v>0</v>
      </c>
      <c r="M265" s="33">
        <v>0</v>
      </c>
      <c r="N265" s="33">
        <v>0</v>
      </c>
      <c r="O265" s="33">
        <v>0</v>
      </c>
      <c r="P265" s="33">
        <v>0</v>
      </c>
      <c r="Q265" s="33">
        <v>0</v>
      </c>
      <c r="R265" s="33">
        <v>0</v>
      </c>
      <c r="S265" s="33">
        <v>0</v>
      </c>
      <c r="T265" s="33">
        <v>0</v>
      </c>
      <c r="U265" s="33">
        <v>0</v>
      </c>
      <c r="V265" s="33">
        <v>0</v>
      </c>
      <c r="W265" s="33">
        <v>0</v>
      </c>
      <c r="X265" s="33">
        <v>0</v>
      </c>
      <c r="Y265" s="33">
        <v>0</v>
      </c>
      <c r="Z265" s="33">
        <v>0</v>
      </c>
      <c r="AA265" s="33">
        <v>0</v>
      </c>
    </row>
    <row r="266" spans="1:27" ht="15" thickBot="1">
      <c r="A266" s="32" t="s">
        <v>168</v>
      </c>
      <c r="B266" s="33">
        <v>0</v>
      </c>
      <c r="C266" s="33">
        <v>0</v>
      </c>
      <c r="D266" s="33">
        <v>0</v>
      </c>
      <c r="E266" s="33">
        <v>0</v>
      </c>
      <c r="F266" s="33">
        <v>0</v>
      </c>
      <c r="G266" s="33">
        <v>0</v>
      </c>
      <c r="H266" s="33">
        <v>0</v>
      </c>
      <c r="I266" s="33">
        <v>0</v>
      </c>
      <c r="J266" s="33">
        <v>0</v>
      </c>
      <c r="K266" s="33">
        <v>0</v>
      </c>
      <c r="L266" s="33">
        <v>0</v>
      </c>
      <c r="M266" s="33">
        <v>0</v>
      </c>
      <c r="N266" s="33">
        <v>0</v>
      </c>
      <c r="O266" s="33">
        <v>0</v>
      </c>
      <c r="P266" s="33">
        <v>0</v>
      </c>
      <c r="Q266" s="33">
        <v>0</v>
      </c>
      <c r="R266" s="33">
        <v>0</v>
      </c>
      <c r="S266" s="33">
        <v>0</v>
      </c>
      <c r="T266" s="33">
        <v>0</v>
      </c>
      <c r="U266" s="33">
        <v>0</v>
      </c>
      <c r="V266" s="33">
        <v>0</v>
      </c>
      <c r="W266" s="33">
        <v>0</v>
      </c>
      <c r="X266" s="33">
        <v>0</v>
      </c>
      <c r="Y266" s="33">
        <v>0</v>
      </c>
      <c r="Z266" s="33">
        <v>0</v>
      </c>
      <c r="AA266" s="33">
        <v>0</v>
      </c>
    </row>
    <row r="267" spans="1:27" ht="15" thickBot="1">
      <c r="A267" s="32" t="s">
        <v>169</v>
      </c>
      <c r="B267" s="33">
        <v>0</v>
      </c>
      <c r="C267" s="33">
        <v>0</v>
      </c>
      <c r="D267" s="33">
        <v>0</v>
      </c>
      <c r="E267" s="33">
        <v>0</v>
      </c>
      <c r="F267" s="33">
        <v>0</v>
      </c>
      <c r="G267" s="33">
        <v>0</v>
      </c>
      <c r="H267" s="33">
        <v>0</v>
      </c>
      <c r="I267" s="33">
        <v>0</v>
      </c>
      <c r="J267" s="33">
        <v>0</v>
      </c>
      <c r="K267" s="33">
        <v>0</v>
      </c>
      <c r="L267" s="33">
        <v>0</v>
      </c>
      <c r="M267" s="33">
        <v>0</v>
      </c>
      <c r="N267" s="33">
        <v>0</v>
      </c>
      <c r="O267" s="33">
        <v>0</v>
      </c>
      <c r="P267" s="33">
        <v>0</v>
      </c>
      <c r="Q267" s="33">
        <v>0</v>
      </c>
      <c r="R267" s="33">
        <v>0</v>
      </c>
      <c r="S267" s="33">
        <v>0</v>
      </c>
      <c r="T267" s="33">
        <v>0</v>
      </c>
      <c r="U267" s="33">
        <v>0</v>
      </c>
      <c r="V267" s="33">
        <v>0</v>
      </c>
      <c r="W267" s="33">
        <v>0</v>
      </c>
      <c r="X267" s="33">
        <v>0</v>
      </c>
      <c r="Y267" s="33">
        <v>0</v>
      </c>
      <c r="Z267" s="33">
        <v>0</v>
      </c>
      <c r="AA267" s="33">
        <v>0</v>
      </c>
    </row>
    <row r="268" spans="1:27" ht="15" thickBot="1">
      <c r="A268" s="32" t="s">
        <v>170</v>
      </c>
      <c r="B268" s="33">
        <v>0</v>
      </c>
      <c r="C268" s="33">
        <v>0</v>
      </c>
      <c r="D268" s="33">
        <v>0</v>
      </c>
      <c r="E268" s="33">
        <v>0</v>
      </c>
      <c r="F268" s="33">
        <v>0</v>
      </c>
      <c r="G268" s="33">
        <v>0</v>
      </c>
      <c r="H268" s="33">
        <v>0</v>
      </c>
      <c r="I268" s="33">
        <v>0</v>
      </c>
      <c r="J268" s="33">
        <v>0</v>
      </c>
      <c r="K268" s="33">
        <v>0</v>
      </c>
      <c r="L268" s="33">
        <v>0</v>
      </c>
      <c r="M268" s="33">
        <v>0</v>
      </c>
      <c r="N268" s="33">
        <v>0</v>
      </c>
      <c r="O268" s="33">
        <v>0</v>
      </c>
      <c r="P268" s="33">
        <v>0</v>
      </c>
      <c r="Q268" s="33">
        <v>0</v>
      </c>
      <c r="R268" s="33">
        <v>0</v>
      </c>
      <c r="S268" s="33">
        <v>0</v>
      </c>
      <c r="T268" s="33">
        <v>0</v>
      </c>
      <c r="U268" s="33">
        <v>0</v>
      </c>
      <c r="V268" s="33">
        <v>0</v>
      </c>
      <c r="W268" s="33">
        <v>0</v>
      </c>
      <c r="X268" s="33">
        <v>0</v>
      </c>
      <c r="Y268" s="33">
        <v>0</v>
      </c>
      <c r="Z268" s="33">
        <v>0</v>
      </c>
      <c r="AA268" s="33">
        <v>0</v>
      </c>
    </row>
    <row r="269" spans="1:27" ht="15" thickBot="1">
      <c r="A269" s="32" t="s">
        <v>171</v>
      </c>
      <c r="B269" s="33">
        <v>0</v>
      </c>
      <c r="C269" s="33">
        <v>0</v>
      </c>
      <c r="D269" s="33">
        <v>0</v>
      </c>
      <c r="E269" s="33">
        <v>0</v>
      </c>
      <c r="F269" s="33">
        <v>0</v>
      </c>
      <c r="G269" s="33">
        <v>0</v>
      </c>
      <c r="H269" s="33">
        <v>0</v>
      </c>
      <c r="I269" s="33">
        <v>0</v>
      </c>
      <c r="J269" s="33">
        <v>0</v>
      </c>
      <c r="K269" s="33">
        <v>0</v>
      </c>
      <c r="L269" s="33">
        <v>0</v>
      </c>
      <c r="M269" s="33">
        <v>0</v>
      </c>
      <c r="N269" s="33">
        <v>0</v>
      </c>
      <c r="O269" s="33">
        <v>0</v>
      </c>
      <c r="P269" s="33">
        <v>0</v>
      </c>
      <c r="Q269" s="33">
        <v>0</v>
      </c>
      <c r="R269" s="33">
        <v>0</v>
      </c>
      <c r="S269" s="33">
        <v>0</v>
      </c>
      <c r="T269" s="33">
        <v>0</v>
      </c>
      <c r="U269" s="33">
        <v>0</v>
      </c>
      <c r="V269" s="33">
        <v>0</v>
      </c>
      <c r="W269" s="33">
        <v>0</v>
      </c>
      <c r="X269" s="33">
        <v>0</v>
      </c>
      <c r="Y269" s="33">
        <v>0</v>
      </c>
      <c r="Z269" s="33">
        <v>0</v>
      </c>
      <c r="AA269" s="33">
        <v>0</v>
      </c>
    </row>
    <row r="270" spans="1:27" ht="15" thickBot="1"/>
    <row r="271" spans="1:27" ht="15" thickBot="1">
      <c r="A271" s="34" t="s">
        <v>299</v>
      </c>
      <c r="B271" s="35">
        <v>1030</v>
      </c>
    </row>
    <row r="272" spans="1:27" ht="15" thickBot="1">
      <c r="A272" s="34" t="s">
        <v>300</v>
      </c>
      <c r="B272" s="35">
        <v>0</v>
      </c>
    </row>
    <row r="273" spans="1:2" ht="21.75" thickBot="1">
      <c r="A273" s="34" t="s">
        <v>301</v>
      </c>
      <c r="B273" s="35">
        <v>1837</v>
      </c>
    </row>
    <row r="274" spans="1:2" ht="15" thickBot="1">
      <c r="A274" s="34" t="s">
        <v>302</v>
      </c>
      <c r="B274" s="35">
        <v>1837</v>
      </c>
    </row>
    <row r="275" spans="1:2" ht="21.75" thickBot="1">
      <c r="A275" s="34" t="s">
        <v>303</v>
      </c>
      <c r="B275" s="35">
        <v>0</v>
      </c>
    </row>
    <row r="276" spans="1:2" ht="32.25" thickBot="1">
      <c r="A276" s="34" t="s">
        <v>304</v>
      </c>
      <c r="B276" s="35"/>
    </row>
    <row r="277" spans="1:2" ht="32.25" thickBot="1">
      <c r="A277" s="34" t="s">
        <v>305</v>
      </c>
      <c r="B277" s="35"/>
    </row>
    <row r="278" spans="1:2" ht="21.75" thickBot="1">
      <c r="A278" s="34" t="s">
        <v>306</v>
      </c>
      <c r="B278" s="35">
        <v>0</v>
      </c>
    </row>
    <row r="280" spans="1:2">
      <c r="A280" s="36" t="s">
        <v>307</v>
      </c>
    </row>
    <row r="282" spans="1:2">
      <c r="A282" s="37" t="s">
        <v>308</v>
      </c>
    </row>
    <row r="283" spans="1:2">
      <c r="A283" s="37" t="s">
        <v>309</v>
      </c>
    </row>
  </sheetData>
  <hyperlinks>
    <hyperlink ref="A280" r:id="rId1" display="https://miau.my-x.hu/myx-free/coco/test/473305320220429113438.html" xr:uid="{00000000-0004-0000-0F00-000000000000}"/>
  </hyperlinks>
  <pageMargins left="0.7" right="0.7" top="0.75" bottom="0.75" header="0.3" footer="0.3"/>
  <pageSetup paperSize="9" orientation="portrait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17"/>
  <dimension ref="A1:Y135"/>
  <sheetViews>
    <sheetView zoomScale="50" zoomScaleNormal="50" workbookViewId="0">
      <selection activeCell="AC13" sqref="AC13"/>
    </sheetView>
  </sheetViews>
  <sheetFormatPr defaultRowHeight="14.25"/>
  <sheetData>
    <row r="1" spans="1:25">
      <c r="A1">
        <f>Sheet1!E5</f>
        <v>3</v>
      </c>
      <c r="B1">
        <f>Sheet1!F5</f>
        <v>1</v>
      </c>
      <c r="C1">
        <f>Sheet1!G5</f>
        <v>1</v>
      </c>
      <c r="D1">
        <f>Sheet1!H5</f>
        <v>4</v>
      </c>
      <c r="E1">
        <f>Sheet1!I5</f>
        <v>99</v>
      </c>
      <c r="F1">
        <f>Sheet1!J5</f>
        <v>18</v>
      </c>
      <c r="G1">
        <f>Sheet1!K5</f>
        <v>1</v>
      </c>
      <c r="H1">
        <f>Sheet1!L5</f>
        <v>2</v>
      </c>
      <c r="I1">
        <f>Sheet1!M5</f>
        <v>1</v>
      </c>
      <c r="J1">
        <f>Sheet1!N5</f>
        <v>99</v>
      </c>
      <c r="K1">
        <f>Sheet1!O5</f>
        <v>1</v>
      </c>
      <c r="L1">
        <f>Sheet1!P5</f>
        <v>5</v>
      </c>
      <c r="M1">
        <f>Sheet1!Q5</f>
        <v>4</v>
      </c>
      <c r="N1">
        <f>Sheet1!R5</f>
        <v>4</v>
      </c>
      <c r="O1">
        <f>Sheet1!S5</f>
        <v>99</v>
      </c>
      <c r="P1">
        <f>Sheet1!T5</f>
        <v>5</v>
      </c>
      <c r="Q1">
        <f>Sheet1!U5</f>
        <v>17</v>
      </c>
      <c r="R1">
        <f>Sheet1!V5</f>
        <v>9</v>
      </c>
      <c r="S1">
        <f>Sheet1!W5</f>
        <v>1</v>
      </c>
      <c r="T1">
        <f>Sheet1!X5</f>
        <v>7</v>
      </c>
      <c r="U1">
        <f>Sheet1!Y5</f>
        <v>2</v>
      </c>
      <c r="V1">
        <f>Sheet1!Z5</f>
        <v>1</v>
      </c>
      <c r="W1">
        <v>99</v>
      </c>
      <c r="X1">
        <v>99</v>
      </c>
      <c r="Y1">
        <f>Sheet1!AA5</f>
        <v>282</v>
      </c>
    </row>
    <row r="2" spans="1:25">
      <c r="A2">
        <f>Sheet1!E6</f>
        <v>1</v>
      </c>
      <c r="B2">
        <f>Sheet1!F6</f>
        <v>8</v>
      </c>
      <c r="C2">
        <f>Sheet1!G6</f>
        <v>8</v>
      </c>
      <c r="D2">
        <f>Sheet1!H6</f>
        <v>9</v>
      </c>
      <c r="E2">
        <f>Sheet1!I6</f>
        <v>2</v>
      </c>
      <c r="F2">
        <f>Sheet1!J6</f>
        <v>5</v>
      </c>
      <c r="G2">
        <f>Sheet1!K6</f>
        <v>4</v>
      </c>
      <c r="H2">
        <f>Sheet1!L6</f>
        <v>5</v>
      </c>
      <c r="I2">
        <f>Sheet1!M6</f>
        <v>8</v>
      </c>
      <c r="J2">
        <f>Sheet1!N6</f>
        <v>1</v>
      </c>
      <c r="K2">
        <f>Sheet1!O6</f>
        <v>4</v>
      </c>
      <c r="L2">
        <f>Sheet1!P6</f>
        <v>3</v>
      </c>
      <c r="M2">
        <f>Sheet1!Q6</f>
        <v>17</v>
      </c>
      <c r="N2">
        <f>Sheet1!R6</f>
        <v>9</v>
      </c>
      <c r="O2">
        <f>Sheet1!S6</f>
        <v>1</v>
      </c>
      <c r="P2">
        <f>Sheet1!T6</f>
        <v>99</v>
      </c>
      <c r="Q2">
        <f>Sheet1!U6</f>
        <v>9</v>
      </c>
      <c r="R2">
        <f>Sheet1!V6</f>
        <v>15</v>
      </c>
      <c r="S2">
        <f>Sheet1!W6</f>
        <v>5</v>
      </c>
      <c r="T2">
        <f>Sheet1!X6</f>
        <v>1</v>
      </c>
      <c r="U2">
        <f>Sheet1!Y6</f>
        <v>1</v>
      </c>
      <c r="V2">
        <f>Sheet1!Z6</f>
        <v>6</v>
      </c>
      <c r="W2">
        <v>99</v>
      </c>
      <c r="X2">
        <v>99</v>
      </c>
      <c r="Y2">
        <f>Sheet1!AA6</f>
        <v>210</v>
      </c>
    </row>
    <row r="3" spans="1:25">
      <c r="A3">
        <f>Sheet1!E7</f>
        <v>5</v>
      </c>
      <c r="B3">
        <f>Sheet1!F7</f>
        <v>3</v>
      </c>
      <c r="C3">
        <f>Sheet1!G7</f>
        <v>3</v>
      </c>
      <c r="D3">
        <f>Sheet1!H7</f>
        <v>2</v>
      </c>
      <c r="E3">
        <f>Sheet1!I7</f>
        <v>1</v>
      </c>
      <c r="F3">
        <f>Sheet1!J7</f>
        <v>9</v>
      </c>
      <c r="G3">
        <f>Sheet1!K7</f>
        <v>7</v>
      </c>
      <c r="H3">
        <f>Sheet1!L7</f>
        <v>99</v>
      </c>
      <c r="I3">
        <f>Sheet1!M7</f>
        <v>4</v>
      </c>
      <c r="J3">
        <f>Sheet1!N7</f>
        <v>3</v>
      </c>
      <c r="K3">
        <f>Sheet1!O7</f>
        <v>3</v>
      </c>
      <c r="L3">
        <f>Sheet1!P7</f>
        <v>17</v>
      </c>
      <c r="M3">
        <f>Sheet1!Q7</f>
        <v>1</v>
      </c>
      <c r="N3">
        <f>Sheet1!R7</f>
        <v>2</v>
      </c>
      <c r="O3">
        <f>Sheet1!S7</f>
        <v>99</v>
      </c>
      <c r="P3">
        <f>Sheet1!T7</f>
        <v>8</v>
      </c>
      <c r="Q3">
        <f>Sheet1!U7</f>
        <v>99</v>
      </c>
      <c r="R3">
        <f>Sheet1!V7</f>
        <v>11</v>
      </c>
      <c r="S3">
        <f>Sheet1!W7</f>
        <v>2</v>
      </c>
      <c r="T3">
        <f>Sheet1!X7</f>
        <v>3</v>
      </c>
      <c r="U3">
        <f>Sheet1!Y7</f>
        <v>99</v>
      </c>
      <c r="V3">
        <f>Sheet1!Z7</f>
        <v>7</v>
      </c>
      <c r="W3">
        <v>99</v>
      </c>
      <c r="X3">
        <v>99</v>
      </c>
      <c r="Y3">
        <f>Sheet1!AA7</f>
        <v>191</v>
      </c>
    </row>
    <row r="4" spans="1:25">
      <c r="A4">
        <f>Sheet1!E8</f>
        <v>7</v>
      </c>
      <c r="B4">
        <f>Sheet1!F8</f>
        <v>2</v>
      </c>
      <c r="C4">
        <f>Sheet1!G8</f>
        <v>2</v>
      </c>
      <c r="D4">
        <f>Sheet1!H8</f>
        <v>7</v>
      </c>
      <c r="E4">
        <f>Sheet1!I8</f>
        <v>5</v>
      </c>
      <c r="F4">
        <f>Sheet1!J8</f>
        <v>4</v>
      </c>
      <c r="G4">
        <f>Sheet1!K8</f>
        <v>16</v>
      </c>
      <c r="H4">
        <f>Sheet1!L8</f>
        <v>7</v>
      </c>
      <c r="I4">
        <f>Sheet1!M8</f>
        <v>14</v>
      </c>
      <c r="J4">
        <f>Sheet1!N8</f>
        <v>4</v>
      </c>
      <c r="K4">
        <f>Sheet1!O8</f>
        <v>6</v>
      </c>
      <c r="L4">
        <f>Sheet1!P8</f>
        <v>2</v>
      </c>
      <c r="M4">
        <f>Sheet1!Q8</f>
        <v>6</v>
      </c>
      <c r="N4">
        <f>Sheet1!R8</f>
        <v>8</v>
      </c>
      <c r="O4">
        <f>Sheet1!S8</f>
        <v>2</v>
      </c>
      <c r="P4">
        <f>Sheet1!T8</f>
        <v>3</v>
      </c>
      <c r="Q4">
        <f>Sheet1!U8</f>
        <v>4</v>
      </c>
      <c r="R4">
        <f>Sheet1!V8</f>
        <v>1</v>
      </c>
      <c r="S4">
        <f>Sheet1!W8</f>
        <v>7</v>
      </c>
      <c r="T4">
        <f>Sheet1!X8</f>
        <v>4</v>
      </c>
      <c r="U4">
        <f>Sheet1!Y8</f>
        <v>3</v>
      </c>
      <c r="V4">
        <f>Sheet1!Z8</f>
        <v>5</v>
      </c>
      <c r="W4">
        <v>99</v>
      </c>
      <c r="X4">
        <v>99</v>
      </c>
      <c r="Y4">
        <f>Sheet1!AA8</f>
        <v>185</v>
      </c>
    </row>
    <row r="5" spans="1:25">
      <c r="A5">
        <f>Sheet1!E9</f>
        <v>11</v>
      </c>
      <c r="B5">
        <f>Sheet1!F9</f>
        <v>4</v>
      </c>
      <c r="C5">
        <f>Sheet1!G9</f>
        <v>6</v>
      </c>
      <c r="D5">
        <f>Sheet1!H9</f>
        <v>3</v>
      </c>
      <c r="E5">
        <f>Sheet1!I9</f>
        <v>99</v>
      </c>
      <c r="F5">
        <f>Sheet1!J9</f>
        <v>13</v>
      </c>
      <c r="G5">
        <f>Sheet1!K9</f>
        <v>3</v>
      </c>
      <c r="H5">
        <f>Sheet1!L9</f>
        <v>3</v>
      </c>
      <c r="I5">
        <f>Sheet1!M9</f>
        <v>2</v>
      </c>
      <c r="J5">
        <f>Sheet1!N9</f>
        <v>8</v>
      </c>
      <c r="K5">
        <f>Sheet1!O9</f>
        <v>8</v>
      </c>
      <c r="L5">
        <f>Sheet1!P9</f>
        <v>1</v>
      </c>
      <c r="M5">
        <f>Sheet1!Q9</f>
        <v>2</v>
      </c>
      <c r="N5">
        <f>Sheet1!R9</f>
        <v>6</v>
      </c>
      <c r="O5">
        <f>Sheet1!S9</f>
        <v>99</v>
      </c>
      <c r="P5">
        <f>Sheet1!T9</f>
        <v>9</v>
      </c>
      <c r="Q5">
        <f>Sheet1!U9</f>
        <v>3</v>
      </c>
      <c r="R5">
        <f>Sheet1!V9</f>
        <v>16</v>
      </c>
      <c r="S5">
        <f>Sheet1!W9</f>
        <v>4</v>
      </c>
      <c r="T5">
        <f>Sheet1!X9</f>
        <v>2</v>
      </c>
      <c r="U5">
        <f>Sheet1!Y9</f>
        <v>5</v>
      </c>
      <c r="V5">
        <f>Sheet1!Z9</f>
        <v>3</v>
      </c>
      <c r="W5">
        <v>99</v>
      </c>
      <c r="X5">
        <v>99</v>
      </c>
      <c r="Y5">
        <f>Sheet1!AA9</f>
        <v>178</v>
      </c>
    </row>
    <row r="6" spans="1:25">
      <c r="A6">
        <f>Sheet1!E10</f>
        <v>8</v>
      </c>
      <c r="B6">
        <f>Sheet1!F10</f>
        <v>14</v>
      </c>
      <c r="C6">
        <f>Sheet1!G10</f>
        <v>4</v>
      </c>
      <c r="D6">
        <f>Sheet1!H10</f>
        <v>1</v>
      </c>
      <c r="E6">
        <f>Sheet1!I10</f>
        <v>3</v>
      </c>
      <c r="F6">
        <f>Sheet1!J10</f>
        <v>7</v>
      </c>
      <c r="G6">
        <f>Sheet1!K10</f>
        <v>12</v>
      </c>
      <c r="H6">
        <f>Sheet1!L10</f>
        <v>6</v>
      </c>
      <c r="I6">
        <f>Sheet1!M10</f>
        <v>6</v>
      </c>
      <c r="J6">
        <f>Sheet1!N10</f>
        <v>14</v>
      </c>
      <c r="K6">
        <f>Sheet1!O10</f>
        <v>10</v>
      </c>
      <c r="L6">
        <f>Sheet1!P10</f>
        <v>8</v>
      </c>
      <c r="M6">
        <f>Sheet1!Q10</f>
        <v>5</v>
      </c>
      <c r="N6">
        <f>Sheet1!R10</f>
        <v>1</v>
      </c>
      <c r="O6">
        <f>Sheet1!S10</f>
        <v>16</v>
      </c>
      <c r="P6">
        <f>Sheet1!T10</f>
        <v>99</v>
      </c>
      <c r="Q6">
        <f>Sheet1!U10</f>
        <v>2</v>
      </c>
      <c r="R6">
        <f>Sheet1!V10</f>
        <v>7</v>
      </c>
      <c r="S6">
        <f>Sheet1!W10</f>
        <v>18</v>
      </c>
      <c r="T6">
        <f>Sheet1!X10</f>
        <v>11</v>
      </c>
      <c r="U6">
        <f>Sheet1!Y10</f>
        <v>6</v>
      </c>
      <c r="V6">
        <f>Sheet1!Z10</f>
        <v>4</v>
      </c>
      <c r="W6">
        <v>99</v>
      </c>
      <c r="X6">
        <v>99</v>
      </c>
      <c r="Y6">
        <f>Sheet1!AA10</f>
        <v>131</v>
      </c>
    </row>
    <row r="7" spans="1:25">
      <c r="A7">
        <f>Sheet1!E11</f>
        <v>10</v>
      </c>
      <c r="B7">
        <f>Sheet1!F11</f>
        <v>6</v>
      </c>
      <c r="C7">
        <f>Sheet1!G11</f>
        <v>10</v>
      </c>
      <c r="D7">
        <f>Sheet1!H11</f>
        <v>99</v>
      </c>
      <c r="E7">
        <f>Sheet1!I11</f>
        <v>7</v>
      </c>
      <c r="F7">
        <f>Sheet1!J11</f>
        <v>1</v>
      </c>
      <c r="G7">
        <f>Sheet1!K11</f>
        <v>2</v>
      </c>
      <c r="H7">
        <f>Sheet1!L11</f>
        <v>99</v>
      </c>
      <c r="I7">
        <f>Sheet1!M11</f>
        <v>13</v>
      </c>
      <c r="J7">
        <f>Sheet1!N11</f>
        <v>16</v>
      </c>
      <c r="K7">
        <f>Sheet1!O11</f>
        <v>99</v>
      </c>
      <c r="L7">
        <f>Sheet1!P11</f>
        <v>7</v>
      </c>
      <c r="M7">
        <f>Sheet1!Q11</f>
        <v>3</v>
      </c>
      <c r="N7">
        <f>Sheet1!R11</f>
        <v>3</v>
      </c>
      <c r="O7">
        <f>Sheet1!S11</f>
        <v>5</v>
      </c>
      <c r="P7">
        <f>Sheet1!T11</f>
        <v>2</v>
      </c>
      <c r="Q7">
        <f>Sheet1!U11</f>
        <v>18</v>
      </c>
      <c r="R7">
        <f>Sheet1!V11</f>
        <v>12</v>
      </c>
      <c r="S7">
        <f>Sheet1!W11</f>
        <v>13</v>
      </c>
      <c r="T7">
        <f>Sheet1!X11</f>
        <v>6</v>
      </c>
      <c r="U7">
        <f>Sheet1!Y11</f>
        <v>4</v>
      </c>
      <c r="V7">
        <f>Sheet1!Z11</f>
        <v>9</v>
      </c>
      <c r="W7">
        <v>99</v>
      </c>
      <c r="X7">
        <v>99</v>
      </c>
      <c r="Y7">
        <f>Sheet1!AA11</f>
        <v>114</v>
      </c>
    </row>
    <row r="8" spans="1:25">
      <c r="A8">
        <f>Sheet1!E12</f>
        <v>9</v>
      </c>
      <c r="B8">
        <f>Sheet1!F12</f>
        <v>10</v>
      </c>
      <c r="C8">
        <f>Sheet1!G12</f>
        <v>13</v>
      </c>
      <c r="D8">
        <f>Sheet1!H12</f>
        <v>99</v>
      </c>
      <c r="E8">
        <f>Sheet1!I12</f>
        <v>11</v>
      </c>
      <c r="F8">
        <f>Sheet1!J12</f>
        <v>10</v>
      </c>
      <c r="G8">
        <f>Sheet1!K12</f>
        <v>99</v>
      </c>
      <c r="H8">
        <f>Sheet1!L12</f>
        <v>12</v>
      </c>
      <c r="I8">
        <f>Sheet1!M12</f>
        <v>3</v>
      </c>
      <c r="J8">
        <f>Sheet1!N12</f>
        <v>5</v>
      </c>
      <c r="K8">
        <f>Sheet1!O12</f>
        <v>16</v>
      </c>
      <c r="L8">
        <f>Sheet1!P12</f>
        <v>12</v>
      </c>
      <c r="M8">
        <f>Sheet1!Q12</f>
        <v>99</v>
      </c>
      <c r="N8">
        <f>Sheet1!R12</f>
        <v>17</v>
      </c>
      <c r="O8">
        <f>Sheet1!S12</f>
        <v>3</v>
      </c>
      <c r="P8">
        <f>Sheet1!T12</f>
        <v>7</v>
      </c>
      <c r="Q8">
        <f>Sheet1!U12</f>
        <v>1</v>
      </c>
      <c r="R8">
        <f>Sheet1!V12</f>
        <v>3</v>
      </c>
      <c r="S8">
        <f>Sheet1!W12</f>
        <v>3</v>
      </c>
      <c r="T8">
        <f>Sheet1!X12</f>
        <v>5</v>
      </c>
      <c r="U8">
        <f>Sheet1!Y12</f>
        <v>99</v>
      </c>
      <c r="V8">
        <f>Sheet1!Z12</f>
        <v>11</v>
      </c>
      <c r="W8">
        <v>99</v>
      </c>
      <c r="X8">
        <v>99</v>
      </c>
      <c r="Y8">
        <f>Sheet1!AA12</f>
        <v>98</v>
      </c>
    </row>
    <row r="9" spans="1:25">
      <c r="A9">
        <f>Sheet1!E13</f>
        <v>2</v>
      </c>
      <c r="B9">
        <f>Sheet1!F13</f>
        <v>99</v>
      </c>
      <c r="C9">
        <f>Sheet1!G13</f>
        <v>16</v>
      </c>
      <c r="D9">
        <f>Sheet1!H13</f>
        <v>13</v>
      </c>
      <c r="E9">
        <f>Sheet1!I13</f>
        <v>99</v>
      </c>
      <c r="F9">
        <f>Sheet1!J13</f>
        <v>99</v>
      </c>
      <c r="G9">
        <f>Sheet1!K13</f>
        <v>5</v>
      </c>
      <c r="H9">
        <f>Sheet1!L13</f>
        <v>1</v>
      </c>
      <c r="I9">
        <f>Sheet1!M13</f>
        <v>99</v>
      </c>
      <c r="J9">
        <f>Sheet1!N13</f>
        <v>7</v>
      </c>
      <c r="K9">
        <f>Sheet1!O13</f>
        <v>2</v>
      </c>
      <c r="L9">
        <f>Sheet1!P13</f>
        <v>6</v>
      </c>
      <c r="M9">
        <f>Sheet1!Q13</f>
        <v>7</v>
      </c>
      <c r="N9">
        <f>Sheet1!R13</f>
        <v>5</v>
      </c>
      <c r="O9">
        <f>Sheet1!S13</f>
        <v>8</v>
      </c>
      <c r="P9">
        <f>Sheet1!T13</f>
        <v>4</v>
      </c>
      <c r="Q9">
        <f>Sheet1!U13</f>
        <v>13</v>
      </c>
      <c r="R9">
        <f>Sheet1!V13</f>
        <v>10</v>
      </c>
      <c r="S9">
        <f>Sheet1!W13</f>
        <v>11</v>
      </c>
      <c r="T9">
        <f>Sheet1!X13</f>
        <v>10</v>
      </c>
      <c r="U9">
        <f>Sheet1!Y13</f>
        <v>13</v>
      </c>
      <c r="V9">
        <f>Sheet1!Z13</f>
        <v>18</v>
      </c>
      <c r="W9">
        <v>99</v>
      </c>
      <c r="X9">
        <v>99</v>
      </c>
      <c r="Y9">
        <f>Sheet1!AA13</f>
        <v>91</v>
      </c>
    </row>
    <row r="10" spans="1:25">
      <c r="A10">
        <f>Sheet1!E14</f>
        <v>6</v>
      </c>
      <c r="B10">
        <f>Sheet1!F14</f>
        <v>7</v>
      </c>
      <c r="C10">
        <f>Sheet1!G14</f>
        <v>5</v>
      </c>
      <c r="D10">
        <f>Sheet1!H14</f>
        <v>8</v>
      </c>
      <c r="E10">
        <f>Sheet1!I14</f>
        <v>4</v>
      </c>
      <c r="F10">
        <f>Sheet1!J14</f>
        <v>6</v>
      </c>
      <c r="G10">
        <f>Sheet1!K14</f>
        <v>99</v>
      </c>
      <c r="H10">
        <f>Sheet1!L14</f>
        <v>99</v>
      </c>
      <c r="I10">
        <f>Sheet1!M14</f>
        <v>5</v>
      </c>
      <c r="J10">
        <f>Sheet1!N14</f>
        <v>2</v>
      </c>
      <c r="K10">
        <f>Sheet1!O14</f>
        <v>18</v>
      </c>
      <c r="L10">
        <f>Sheet1!P14</f>
        <v>10</v>
      </c>
      <c r="M10">
        <f>Sheet1!Q14</f>
        <v>8</v>
      </c>
      <c r="N10">
        <f>Sheet1!R14</f>
        <v>7</v>
      </c>
      <c r="O10">
        <f>Sheet1!S14</f>
        <v>12</v>
      </c>
      <c r="P10">
        <f>Sheet1!T14</f>
        <v>18</v>
      </c>
      <c r="Q10">
        <f>Sheet1!U14</f>
        <v>14</v>
      </c>
      <c r="R10">
        <f>Sheet1!V14</f>
        <v>8</v>
      </c>
      <c r="S10">
        <f>Sheet1!W14</f>
        <v>12</v>
      </c>
      <c r="T10">
        <f>Sheet1!X14</f>
        <v>9</v>
      </c>
      <c r="U10">
        <f>Sheet1!Y14</f>
        <v>7</v>
      </c>
      <c r="V10">
        <f>Sheet1!Z14</f>
        <v>2</v>
      </c>
      <c r="W10">
        <v>99</v>
      </c>
      <c r="X10">
        <v>99</v>
      </c>
      <c r="Y10">
        <f>Sheet1!AA14</f>
        <v>86</v>
      </c>
    </row>
    <row r="11" spans="1:25">
      <c r="A11">
        <f>Sheet1!E15</f>
        <v>4</v>
      </c>
      <c r="B11">
        <f>Sheet1!F15</f>
        <v>5</v>
      </c>
      <c r="C11">
        <f>Sheet1!G15</f>
        <v>9</v>
      </c>
      <c r="D11">
        <f>Sheet1!H15</f>
        <v>5</v>
      </c>
      <c r="E11">
        <f>Sheet1!I15</f>
        <v>9</v>
      </c>
      <c r="F11">
        <f>Sheet1!J15</f>
        <v>8</v>
      </c>
      <c r="G11">
        <f>Sheet1!K15</f>
        <v>6</v>
      </c>
      <c r="H11">
        <f>Sheet1!L15</f>
        <v>99</v>
      </c>
      <c r="I11">
        <f>Sheet1!M15</f>
        <v>9</v>
      </c>
      <c r="J11">
        <f>Sheet1!N15</f>
        <v>6</v>
      </c>
      <c r="K11">
        <f>Sheet1!O15</f>
        <v>7</v>
      </c>
      <c r="L11">
        <f>Sheet1!P15</f>
        <v>99</v>
      </c>
      <c r="M11">
        <f>Sheet1!Q15</f>
        <v>15</v>
      </c>
      <c r="N11">
        <f>Sheet1!R15</f>
        <v>11</v>
      </c>
      <c r="O11">
        <f>Sheet1!S15</f>
        <v>99</v>
      </c>
      <c r="P11">
        <f>Sheet1!T15</f>
        <v>14</v>
      </c>
      <c r="Q11">
        <f>Sheet1!U15</f>
        <v>10</v>
      </c>
      <c r="R11">
        <f>Sheet1!V15</f>
        <v>20</v>
      </c>
      <c r="S11">
        <f>Sheet1!W15</f>
        <v>6</v>
      </c>
      <c r="T11">
        <f>Sheet1!X15</f>
        <v>99</v>
      </c>
      <c r="U11">
        <f>Sheet1!Y15</f>
        <v>8</v>
      </c>
      <c r="V11">
        <f>Sheet1!Z15</f>
        <v>99</v>
      </c>
      <c r="W11">
        <v>99</v>
      </c>
      <c r="X11">
        <v>99</v>
      </c>
      <c r="Y11">
        <f>Sheet1!AA15</f>
        <v>62</v>
      </c>
    </row>
    <row r="12" spans="1:25">
      <c r="A12">
        <f>Sheet1!E16</f>
        <v>13</v>
      </c>
      <c r="B12">
        <f>Sheet1!F16</f>
        <v>18</v>
      </c>
      <c r="C12">
        <f>Sheet1!G16</f>
        <v>14</v>
      </c>
      <c r="D12">
        <f>Sheet1!H16</f>
        <v>15</v>
      </c>
      <c r="E12">
        <f>Sheet1!I16</f>
        <v>99</v>
      </c>
      <c r="F12">
        <f>Sheet1!J16</f>
        <v>14</v>
      </c>
      <c r="G12">
        <f>Sheet1!K16</f>
        <v>13</v>
      </c>
      <c r="H12">
        <f>Sheet1!L16</f>
        <v>9</v>
      </c>
      <c r="I12">
        <f>Sheet1!M16</f>
        <v>16</v>
      </c>
      <c r="J12">
        <f>Sheet1!N16</f>
        <v>10</v>
      </c>
      <c r="K12">
        <f>Sheet1!O16</f>
        <v>13</v>
      </c>
      <c r="L12">
        <f>Sheet1!P16</f>
        <v>15</v>
      </c>
      <c r="M12">
        <f>Sheet1!Q16</f>
        <v>16</v>
      </c>
      <c r="N12">
        <f>Sheet1!R16</f>
        <v>13</v>
      </c>
      <c r="O12">
        <f>Sheet1!S16</f>
        <v>6</v>
      </c>
      <c r="P12">
        <f>Sheet1!T16</f>
        <v>1</v>
      </c>
      <c r="Q12">
        <f>Sheet1!U16</f>
        <v>6</v>
      </c>
      <c r="R12">
        <f>Sheet1!V16</f>
        <v>2</v>
      </c>
      <c r="S12">
        <f>Sheet1!W16</f>
        <v>10</v>
      </c>
      <c r="T12">
        <f>Sheet1!X16</f>
        <v>14</v>
      </c>
      <c r="U12">
        <f>Sheet1!Y16</f>
        <v>9</v>
      </c>
      <c r="V12">
        <f>Sheet1!Z16</f>
        <v>8</v>
      </c>
      <c r="W12">
        <v>99</v>
      </c>
      <c r="X12">
        <v>99</v>
      </c>
      <c r="Y12">
        <f>Sheet1!AA16</f>
        <v>47</v>
      </c>
    </row>
    <row r="13" spans="1:25">
      <c r="A13">
        <f>Sheet1!E17</f>
        <v>18</v>
      </c>
      <c r="B13">
        <f>Sheet1!F17</f>
        <v>13</v>
      </c>
      <c r="C13">
        <f>Sheet1!G17</f>
        <v>7</v>
      </c>
      <c r="D13">
        <f>Sheet1!H17</f>
        <v>6</v>
      </c>
      <c r="E13">
        <f>Sheet1!I17</f>
        <v>6</v>
      </c>
      <c r="F13">
        <f>Sheet1!J17</f>
        <v>3</v>
      </c>
      <c r="G13">
        <f>Sheet1!K17</f>
        <v>11</v>
      </c>
      <c r="H13">
        <f>Sheet1!L17</f>
        <v>13</v>
      </c>
      <c r="I13">
        <f>Sheet1!M17</f>
        <v>12</v>
      </c>
      <c r="J13">
        <f>Sheet1!N17</f>
        <v>15</v>
      </c>
      <c r="K13">
        <f>Sheet1!O17</f>
        <v>14</v>
      </c>
      <c r="L13">
        <f>Sheet1!P17</f>
        <v>9</v>
      </c>
      <c r="M13">
        <f>Sheet1!Q17</f>
        <v>13</v>
      </c>
      <c r="N13">
        <f>Sheet1!R17</f>
        <v>99</v>
      </c>
      <c r="O13">
        <f>Sheet1!S17</f>
        <v>4</v>
      </c>
      <c r="P13">
        <f>Sheet1!T17</f>
        <v>11</v>
      </c>
      <c r="Q13">
        <f>Sheet1!U17</f>
        <v>8</v>
      </c>
      <c r="R13">
        <f>Sheet1!V17</f>
        <v>18</v>
      </c>
      <c r="S13">
        <f>Sheet1!W17</f>
        <v>14</v>
      </c>
      <c r="T13">
        <f>Sheet1!X17</f>
        <v>18</v>
      </c>
      <c r="U13">
        <f>Sheet1!Y17</f>
        <v>11</v>
      </c>
      <c r="V13">
        <f>Sheet1!Z17</f>
        <v>17</v>
      </c>
      <c r="W13">
        <v>99</v>
      </c>
      <c r="X13">
        <v>99</v>
      </c>
      <c r="Y13">
        <f>Sheet1!AA17</f>
        <v>44</v>
      </c>
    </row>
    <row r="14" spans="1:25">
      <c r="A14">
        <f>Sheet1!E18</f>
        <v>14</v>
      </c>
      <c r="B14">
        <f>Sheet1!F18</f>
        <v>11</v>
      </c>
      <c r="C14">
        <f>Sheet1!G18</f>
        <v>99</v>
      </c>
      <c r="D14">
        <f>Sheet1!H18</f>
        <v>11</v>
      </c>
      <c r="E14">
        <f>Sheet1!I18</f>
        <v>10</v>
      </c>
      <c r="F14">
        <f>Sheet1!J18</f>
        <v>17</v>
      </c>
      <c r="G14">
        <f>Sheet1!K18</f>
        <v>9</v>
      </c>
      <c r="H14">
        <f>Sheet1!L18</f>
        <v>15</v>
      </c>
      <c r="I14">
        <f>Sheet1!M18</f>
        <v>15</v>
      </c>
      <c r="J14">
        <f>Sheet1!N18</f>
        <v>9</v>
      </c>
      <c r="K14">
        <f>Sheet1!O18</f>
        <v>5</v>
      </c>
      <c r="L14">
        <f>Sheet1!P18</f>
        <v>4</v>
      </c>
      <c r="M14">
        <f>Sheet1!Q18</f>
        <v>99</v>
      </c>
      <c r="N14">
        <f>Sheet1!R18</f>
        <v>99</v>
      </c>
      <c r="O14">
        <f>Sheet1!S18</f>
        <v>99</v>
      </c>
      <c r="P14">
        <f>Sheet1!T18</f>
        <v>99</v>
      </c>
      <c r="Q14">
        <f>Sheet1!U18</f>
        <v>99</v>
      </c>
      <c r="R14">
        <f>Sheet1!V18</f>
        <v>99</v>
      </c>
      <c r="S14">
        <f>Sheet1!W18</f>
        <v>99</v>
      </c>
      <c r="T14">
        <f>Sheet1!X18</f>
        <v>99</v>
      </c>
      <c r="U14">
        <f>Sheet1!Y18</f>
        <v>99</v>
      </c>
      <c r="V14">
        <f>Sheet1!Z18</f>
        <v>99</v>
      </c>
      <c r="W14">
        <v>99</v>
      </c>
      <c r="X14">
        <v>99</v>
      </c>
      <c r="Y14">
        <f>Sheet1!AA18</f>
        <v>21</v>
      </c>
    </row>
    <row r="15" spans="1:25">
      <c r="A15">
        <f>Sheet1!E19</f>
        <v>17</v>
      </c>
      <c r="B15">
        <f>Sheet1!F19</f>
        <v>17</v>
      </c>
      <c r="C15">
        <f>Sheet1!G19</f>
        <v>15</v>
      </c>
      <c r="D15">
        <f>Sheet1!H19</f>
        <v>16</v>
      </c>
      <c r="E15">
        <f>Sheet1!I19</f>
        <v>13</v>
      </c>
      <c r="F15">
        <f>Sheet1!J19</f>
        <v>12</v>
      </c>
      <c r="G15">
        <f>Sheet1!K19</f>
        <v>14</v>
      </c>
      <c r="H15">
        <f>Sheet1!L19</f>
        <v>10</v>
      </c>
      <c r="I15">
        <f>Sheet1!M19</f>
        <v>10</v>
      </c>
      <c r="J15">
        <f>Sheet1!N19</f>
        <v>11</v>
      </c>
      <c r="K15">
        <f>Sheet1!O19</f>
        <v>9</v>
      </c>
      <c r="L15">
        <f>Sheet1!P19</f>
        <v>16</v>
      </c>
      <c r="M15">
        <f>Sheet1!Q19</f>
        <v>14</v>
      </c>
      <c r="N15">
        <f>Sheet1!R19</f>
        <v>10</v>
      </c>
      <c r="O15">
        <f>Sheet1!S19</f>
        <v>15</v>
      </c>
      <c r="P15">
        <f>Sheet1!T19</f>
        <v>17</v>
      </c>
      <c r="Q15">
        <f>Sheet1!U19</f>
        <v>5</v>
      </c>
      <c r="R15">
        <f>Sheet1!V19</f>
        <v>6</v>
      </c>
      <c r="S15">
        <f>Sheet1!W19</f>
        <v>16</v>
      </c>
      <c r="T15">
        <f>Sheet1!X19</f>
        <v>16</v>
      </c>
      <c r="U15">
        <f>Sheet1!Y19</f>
        <v>15</v>
      </c>
      <c r="V15">
        <f>Sheet1!Z19</f>
        <v>14</v>
      </c>
      <c r="W15">
        <v>99</v>
      </c>
      <c r="X15">
        <v>99</v>
      </c>
      <c r="Y15">
        <f>Sheet1!AA19</f>
        <v>17</v>
      </c>
    </row>
    <row r="16" spans="1:25">
      <c r="A16">
        <f>Sheet1!E20</f>
        <v>15</v>
      </c>
      <c r="B16">
        <f>Sheet1!F20</f>
        <v>9</v>
      </c>
      <c r="C16">
        <f>Sheet1!G20</f>
        <v>17</v>
      </c>
      <c r="D16">
        <f>Sheet1!H20</f>
        <v>10</v>
      </c>
      <c r="E16">
        <f>Sheet1!I20</f>
        <v>8</v>
      </c>
      <c r="F16">
        <f>Sheet1!J20</f>
        <v>2</v>
      </c>
      <c r="G16">
        <f>Sheet1!K20</f>
        <v>99</v>
      </c>
      <c r="H16">
        <f>Sheet1!L20</f>
        <v>14</v>
      </c>
      <c r="I16">
        <f>Sheet1!M20</f>
        <v>99</v>
      </c>
      <c r="J16">
        <f>Sheet1!N20</f>
        <v>99</v>
      </c>
      <c r="K16">
        <f>Sheet1!O20</f>
        <v>99</v>
      </c>
      <c r="L16">
        <f>Sheet1!P20</f>
        <v>99</v>
      </c>
      <c r="M16">
        <f>Sheet1!Q20</f>
        <v>99</v>
      </c>
      <c r="N16">
        <f>Sheet1!R20</f>
        <v>99</v>
      </c>
      <c r="O16">
        <f>Sheet1!S20</f>
        <v>99</v>
      </c>
      <c r="P16">
        <f>Sheet1!T20</f>
        <v>99</v>
      </c>
      <c r="Q16">
        <f>Sheet1!U20</f>
        <v>99</v>
      </c>
      <c r="R16">
        <f>Sheet1!V20</f>
        <v>99</v>
      </c>
      <c r="S16">
        <f>Sheet1!W20</f>
        <v>99</v>
      </c>
      <c r="T16">
        <f>Sheet1!X20</f>
        <v>99</v>
      </c>
      <c r="U16">
        <f>Sheet1!Y20</f>
        <v>99</v>
      </c>
      <c r="V16">
        <f>Sheet1!Z20</f>
        <v>99</v>
      </c>
      <c r="W16">
        <v>99</v>
      </c>
      <c r="X16">
        <v>99</v>
      </c>
      <c r="Y16">
        <f>Sheet1!AA20</f>
        <v>16</v>
      </c>
    </row>
    <row r="17" spans="1:25">
      <c r="A17">
        <f>Sheet1!E21</f>
        <v>20</v>
      </c>
      <c r="B17">
        <f>Sheet1!F21</f>
        <v>12</v>
      </c>
      <c r="C17">
        <f>Sheet1!G21</f>
        <v>11</v>
      </c>
      <c r="D17">
        <f>Sheet1!H21</f>
        <v>14</v>
      </c>
      <c r="E17">
        <f>Sheet1!I21</f>
        <v>15</v>
      </c>
      <c r="F17">
        <f>Sheet1!J21</f>
        <v>16</v>
      </c>
      <c r="G17">
        <f>Sheet1!K21</f>
        <v>99</v>
      </c>
      <c r="H17">
        <f>Sheet1!L21</f>
        <v>16</v>
      </c>
      <c r="I17">
        <f>Sheet1!M21</f>
        <v>17</v>
      </c>
      <c r="J17">
        <f>Sheet1!N21</f>
        <v>13</v>
      </c>
      <c r="K17">
        <f>Sheet1!O21</f>
        <v>12</v>
      </c>
      <c r="L17">
        <f>Sheet1!P21</f>
        <v>13</v>
      </c>
      <c r="M17">
        <f>Sheet1!Q21</f>
        <v>10</v>
      </c>
      <c r="N17">
        <f>Sheet1!R21</f>
        <v>12</v>
      </c>
      <c r="O17">
        <f>Sheet1!S21</f>
        <v>14</v>
      </c>
      <c r="P17">
        <f>Sheet1!T21</f>
        <v>12</v>
      </c>
      <c r="Q17">
        <f>Sheet1!U21</f>
        <v>7</v>
      </c>
      <c r="R17">
        <f>Sheet1!V21</f>
        <v>4</v>
      </c>
      <c r="S17">
        <f>Sheet1!W21</f>
        <v>17</v>
      </c>
      <c r="T17">
        <f>Sheet1!X21</f>
        <v>12</v>
      </c>
      <c r="U17">
        <f>Sheet1!Y21</f>
        <v>10</v>
      </c>
      <c r="V17">
        <f>Sheet1!Z21</f>
        <v>99</v>
      </c>
      <c r="W17">
        <v>99</v>
      </c>
      <c r="X17">
        <v>99</v>
      </c>
      <c r="Y17">
        <f>Sheet1!AA21</f>
        <v>16</v>
      </c>
    </row>
    <row r="18" spans="1:25">
      <c r="A18">
        <f>Sheet1!E22</f>
        <v>99</v>
      </c>
      <c r="B18">
        <f>Sheet1!F22</f>
        <v>99</v>
      </c>
      <c r="C18">
        <f>Sheet1!G22</f>
        <v>19</v>
      </c>
      <c r="D18">
        <f>Sheet1!H22</f>
        <v>12</v>
      </c>
      <c r="E18">
        <f>Sheet1!I22</f>
        <v>99</v>
      </c>
      <c r="F18">
        <f>Sheet1!J22</f>
        <v>99</v>
      </c>
      <c r="G18">
        <f>Sheet1!K22</f>
        <v>99</v>
      </c>
      <c r="H18">
        <f>Sheet1!L22</f>
        <v>99</v>
      </c>
      <c r="I18">
        <f>Sheet1!M22</f>
        <v>99</v>
      </c>
      <c r="J18">
        <f>Sheet1!N22</f>
        <v>99</v>
      </c>
      <c r="K18">
        <f>Sheet1!O22</f>
        <v>99</v>
      </c>
      <c r="L18">
        <f>Sheet1!P22</f>
        <v>99</v>
      </c>
      <c r="M18">
        <f>Sheet1!Q22</f>
        <v>99</v>
      </c>
      <c r="N18">
        <f>Sheet1!R22</f>
        <v>99</v>
      </c>
      <c r="O18">
        <f>Sheet1!S22</f>
        <v>7</v>
      </c>
      <c r="P18">
        <f>Sheet1!T22</f>
        <v>6</v>
      </c>
      <c r="Q18">
        <f>Sheet1!U22</f>
        <v>11</v>
      </c>
      <c r="R18">
        <f>Sheet1!V22</f>
        <v>5</v>
      </c>
      <c r="S18">
        <f>Sheet1!W22</f>
        <v>99</v>
      </c>
      <c r="T18">
        <f>Sheet1!X22</f>
        <v>99</v>
      </c>
      <c r="U18">
        <f>Sheet1!Y22</f>
        <v>16</v>
      </c>
      <c r="V18">
        <f>Sheet1!Z22</f>
        <v>10</v>
      </c>
      <c r="W18">
        <v>99</v>
      </c>
      <c r="X18">
        <v>99</v>
      </c>
      <c r="Y18">
        <f>Sheet1!AA22</f>
        <v>16</v>
      </c>
    </row>
    <row r="19" spans="1:25">
      <c r="A19">
        <f>Sheet1!E23</f>
        <v>12</v>
      </c>
      <c r="B19">
        <f>Sheet1!F23</f>
        <v>99</v>
      </c>
      <c r="C19">
        <f>Sheet1!G23</f>
        <v>12</v>
      </c>
      <c r="D19">
        <f>Sheet1!H23</f>
        <v>17</v>
      </c>
      <c r="E19">
        <f>Sheet1!I23</f>
        <v>12</v>
      </c>
      <c r="F19">
        <f>Sheet1!J23</f>
        <v>99</v>
      </c>
      <c r="G19">
        <f>Sheet1!K23</f>
        <v>8</v>
      </c>
      <c r="H19">
        <f>Sheet1!L23</f>
        <v>8</v>
      </c>
      <c r="I19">
        <f>Sheet1!M23</f>
        <v>7</v>
      </c>
      <c r="J19">
        <f>Sheet1!N23</f>
        <v>99</v>
      </c>
      <c r="K19">
        <f>Sheet1!O23</f>
        <v>11</v>
      </c>
      <c r="L19">
        <f>Sheet1!P23</f>
        <v>99</v>
      </c>
      <c r="M19">
        <f>Sheet1!Q23</f>
        <v>11</v>
      </c>
      <c r="N19">
        <f>Sheet1!R23</f>
        <v>16</v>
      </c>
      <c r="O19">
        <f>Sheet1!S23</f>
        <v>13</v>
      </c>
      <c r="P19">
        <f>Sheet1!T23</f>
        <v>13</v>
      </c>
      <c r="Q19">
        <f>Sheet1!U23</f>
        <v>15</v>
      </c>
      <c r="R19">
        <f>Sheet1!V23</f>
        <v>13</v>
      </c>
      <c r="S19">
        <f>Sheet1!W23</f>
        <v>99</v>
      </c>
      <c r="T19">
        <f>Sheet1!X23</f>
        <v>19</v>
      </c>
      <c r="U19">
        <f>Sheet1!Y23</f>
        <v>99</v>
      </c>
      <c r="V19">
        <f>Sheet1!Z23</f>
        <v>99</v>
      </c>
      <c r="W19">
        <v>99</v>
      </c>
      <c r="X19">
        <v>99</v>
      </c>
      <c r="Y19">
        <f>Sheet1!AA23</f>
        <v>11</v>
      </c>
    </row>
    <row r="20" spans="1:25">
      <c r="A20">
        <f>Sheet1!E24</f>
        <v>99</v>
      </c>
      <c r="B20">
        <f>Sheet1!F24</f>
        <v>99</v>
      </c>
      <c r="C20">
        <f>Sheet1!G24</f>
        <v>99</v>
      </c>
      <c r="D20">
        <f>Sheet1!H24</f>
        <v>99</v>
      </c>
      <c r="E20">
        <f>Sheet1!I24</f>
        <v>99</v>
      </c>
      <c r="F20">
        <f>Sheet1!J24</f>
        <v>99</v>
      </c>
      <c r="G20">
        <f>Sheet1!K24</f>
        <v>10</v>
      </c>
      <c r="H20">
        <f>Sheet1!L24</f>
        <v>4</v>
      </c>
      <c r="I20">
        <f>Sheet1!M24</f>
        <v>99</v>
      </c>
      <c r="J20">
        <f>Sheet1!N24</f>
        <v>99</v>
      </c>
      <c r="K20">
        <f>Sheet1!O24</f>
        <v>99</v>
      </c>
      <c r="L20">
        <f>Sheet1!P24</f>
        <v>99</v>
      </c>
      <c r="M20">
        <f>Sheet1!Q24</f>
        <v>99</v>
      </c>
      <c r="N20">
        <f>Sheet1!R24</f>
        <v>99</v>
      </c>
      <c r="O20">
        <f>Sheet1!S24</f>
        <v>99</v>
      </c>
      <c r="P20">
        <f>Sheet1!T24</f>
        <v>99</v>
      </c>
      <c r="Q20">
        <f>Sheet1!U24</f>
        <v>99</v>
      </c>
      <c r="R20">
        <f>Sheet1!V24</f>
        <v>99</v>
      </c>
      <c r="S20">
        <f>Sheet1!W24</f>
        <v>99</v>
      </c>
      <c r="T20">
        <f>Sheet1!X24</f>
        <v>99</v>
      </c>
      <c r="U20">
        <f>Sheet1!Y24</f>
        <v>99</v>
      </c>
      <c r="V20">
        <f>Sheet1!Z24</f>
        <v>99</v>
      </c>
      <c r="W20">
        <v>99</v>
      </c>
      <c r="X20">
        <v>99</v>
      </c>
      <c r="Y20">
        <f>Sheet1!AA24</f>
        <v>9</v>
      </c>
    </row>
    <row r="21" spans="1:25">
      <c r="A21">
        <f>Sheet1!E25</f>
        <v>99</v>
      </c>
      <c r="B21">
        <f>Sheet1!F25</f>
        <v>99</v>
      </c>
      <c r="C21">
        <f>Sheet1!G25</f>
        <v>99</v>
      </c>
      <c r="D21">
        <f>Sheet1!H25</f>
        <v>99</v>
      </c>
      <c r="E21">
        <f>Sheet1!I25</f>
        <v>99</v>
      </c>
      <c r="F21">
        <f>Sheet1!J25</f>
        <v>99</v>
      </c>
      <c r="G21">
        <f>Sheet1!K25</f>
        <v>99</v>
      </c>
      <c r="H21">
        <f>Sheet1!L25</f>
        <v>99</v>
      </c>
      <c r="I21">
        <f>Sheet1!M25</f>
        <v>99</v>
      </c>
      <c r="J21">
        <f>Sheet1!N25</f>
        <v>99</v>
      </c>
      <c r="K21">
        <f>Sheet1!O25</f>
        <v>99</v>
      </c>
      <c r="L21">
        <f>Sheet1!P25</f>
        <v>99</v>
      </c>
      <c r="M21">
        <f>Sheet1!Q25</f>
        <v>99</v>
      </c>
      <c r="N21">
        <f>Sheet1!R25</f>
        <v>99</v>
      </c>
      <c r="O21">
        <f>Sheet1!S25</f>
        <v>99</v>
      </c>
      <c r="P21">
        <f>Sheet1!T25</f>
        <v>99</v>
      </c>
      <c r="Q21">
        <f>Sheet1!U25</f>
        <v>99</v>
      </c>
      <c r="R21">
        <f>Sheet1!V25</f>
        <v>99</v>
      </c>
      <c r="S21">
        <f>Sheet1!W25</f>
        <v>8</v>
      </c>
      <c r="T21">
        <f>Sheet1!X25</f>
        <v>8</v>
      </c>
      <c r="U21">
        <f>Sheet1!Y25</f>
        <v>12</v>
      </c>
      <c r="V21">
        <f>Sheet1!Z25</f>
        <v>12</v>
      </c>
      <c r="W21">
        <v>99</v>
      </c>
      <c r="X21">
        <v>99</v>
      </c>
      <c r="Y21">
        <f>Sheet1!AA25</f>
        <v>5</v>
      </c>
    </row>
    <row r="22" spans="1:25">
      <c r="A22">
        <f>Sheet1!E26</f>
        <v>99</v>
      </c>
      <c r="B22">
        <f>Sheet1!F26</f>
        <v>99</v>
      </c>
      <c r="C22">
        <f>Sheet1!G26</f>
        <v>99</v>
      </c>
      <c r="D22">
        <f>Sheet1!H26</f>
        <v>99</v>
      </c>
      <c r="E22">
        <f>Sheet1!I26</f>
        <v>99</v>
      </c>
      <c r="F22">
        <f>Sheet1!J26</f>
        <v>99</v>
      </c>
      <c r="G22">
        <f>Sheet1!K26</f>
        <v>99</v>
      </c>
      <c r="H22">
        <f>Sheet1!L26</f>
        <v>99</v>
      </c>
      <c r="I22">
        <f>Sheet1!M26</f>
        <v>99</v>
      </c>
      <c r="J22">
        <f>Sheet1!N26</f>
        <v>99</v>
      </c>
      <c r="K22">
        <f>Sheet1!O26</f>
        <v>99</v>
      </c>
      <c r="L22">
        <f>Sheet1!P26</f>
        <v>99</v>
      </c>
      <c r="M22">
        <f>Sheet1!Q26</f>
        <v>9</v>
      </c>
      <c r="N22">
        <f>Sheet1!R26</f>
        <v>14</v>
      </c>
      <c r="O22">
        <f>Sheet1!S26</f>
        <v>9</v>
      </c>
      <c r="P22">
        <f>Sheet1!T26</f>
        <v>10</v>
      </c>
      <c r="Q22">
        <f>Sheet1!U26</f>
        <v>99</v>
      </c>
      <c r="R22">
        <f>Sheet1!V26</f>
        <v>14</v>
      </c>
      <c r="S22">
        <f>Sheet1!W26</f>
        <v>99</v>
      </c>
      <c r="T22">
        <f>Sheet1!X26</f>
        <v>13</v>
      </c>
      <c r="U22">
        <f>Sheet1!Y26</f>
        <v>14</v>
      </c>
      <c r="V22">
        <f>Sheet1!Z26</f>
        <v>15</v>
      </c>
      <c r="W22">
        <v>99</v>
      </c>
      <c r="X22">
        <v>99</v>
      </c>
      <c r="Y22">
        <f>Sheet1!AA26</f>
        <v>4</v>
      </c>
    </row>
    <row r="23" spans="1:25">
      <c r="A23">
        <f>Sheet1!E27</f>
        <v>19</v>
      </c>
      <c r="B23">
        <f>Sheet1!F27</f>
        <v>16</v>
      </c>
      <c r="C23">
        <f>Sheet1!G27</f>
        <v>18</v>
      </c>
      <c r="D23">
        <f>Sheet1!H27</f>
        <v>18</v>
      </c>
      <c r="E23">
        <f>Sheet1!I27</f>
        <v>14</v>
      </c>
      <c r="F23">
        <f>Sheet1!J27</f>
        <v>11</v>
      </c>
      <c r="G23">
        <f>Sheet1!K27</f>
        <v>99</v>
      </c>
      <c r="H23">
        <f>Sheet1!L27</f>
        <v>17</v>
      </c>
      <c r="I23">
        <f>Sheet1!M27</f>
        <v>18</v>
      </c>
      <c r="J23">
        <f>Sheet1!N27</f>
        <v>12</v>
      </c>
      <c r="K23">
        <f>Sheet1!O27</f>
        <v>15</v>
      </c>
      <c r="L23">
        <f>Sheet1!P27</f>
        <v>18</v>
      </c>
      <c r="M23">
        <f>Sheet1!Q27</f>
        <v>12</v>
      </c>
      <c r="N23">
        <f>Sheet1!R27</f>
        <v>15</v>
      </c>
      <c r="O23">
        <f>Sheet1!S27</f>
        <v>11</v>
      </c>
      <c r="P23">
        <f>Sheet1!T27</f>
        <v>15</v>
      </c>
      <c r="Q23">
        <f>Sheet1!U27</f>
        <v>12</v>
      </c>
      <c r="R23">
        <f>Sheet1!V27</f>
        <v>17</v>
      </c>
      <c r="S23">
        <f>Sheet1!W27</f>
        <v>9</v>
      </c>
      <c r="T23">
        <f>Sheet1!X27</f>
        <v>15</v>
      </c>
      <c r="U23">
        <f>Sheet1!Y27</f>
        <v>99</v>
      </c>
      <c r="V23">
        <f>Sheet1!Z27</f>
        <v>16</v>
      </c>
      <c r="W23">
        <v>99</v>
      </c>
      <c r="X23">
        <v>99</v>
      </c>
      <c r="Y23">
        <f>Sheet1!AA27</f>
        <v>2</v>
      </c>
    </row>
    <row r="24" spans="1:25">
      <c r="A24">
        <f>Sheet1!E28</f>
        <v>99</v>
      </c>
      <c r="B24">
        <f>Sheet1!F28</f>
        <v>99</v>
      </c>
      <c r="C24">
        <f>Sheet1!G28</f>
        <v>99</v>
      </c>
      <c r="D24">
        <f>Sheet1!H28</f>
        <v>99</v>
      </c>
      <c r="E24">
        <f>Sheet1!I28</f>
        <v>99</v>
      </c>
      <c r="F24">
        <f>Sheet1!J28</f>
        <v>15</v>
      </c>
      <c r="G24">
        <f>Sheet1!K28</f>
        <v>15</v>
      </c>
      <c r="H24">
        <f>Sheet1!L28</f>
        <v>11</v>
      </c>
      <c r="I24">
        <f>Sheet1!M28</f>
        <v>11</v>
      </c>
      <c r="J24">
        <f>Sheet1!N28</f>
        <v>17</v>
      </c>
      <c r="K24">
        <f>Sheet1!O28</f>
        <v>17</v>
      </c>
      <c r="L24">
        <f>Sheet1!P28</f>
        <v>11</v>
      </c>
      <c r="M24">
        <f>Sheet1!Q28</f>
        <v>99</v>
      </c>
      <c r="N24">
        <f>Sheet1!R28</f>
        <v>99</v>
      </c>
      <c r="O24">
        <f>Sheet1!S28</f>
        <v>10</v>
      </c>
      <c r="P24">
        <f>Sheet1!T28</f>
        <v>16</v>
      </c>
      <c r="Q24">
        <f>Sheet1!U28</f>
        <v>16</v>
      </c>
      <c r="R24">
        <f>Sheet1!V28</f>
        <v>19</v>
      </c>
      <c r="S24">
        <f>Sheet1!W28</f>
        <v>99</v>
      </c>
      <c r="T24">
        <f>Sheet1!X28</f>
        <v>99</v>
      </c>
      <c r="U24">
        <f>Sheet1!Y28</f>
        <v>99</v>
      </c>
      <c r="V24">
        <f>Sheet1!Z28</f>
        <v>99</v>
      </c>
      <c r="W24">
        <v>99</v>
      </c>
      <c r="X24">
        <v>99</v>
      </c>
      <c r="Y24">
        <f>Sheet1!AA28</f>
        <v>1</v>
      </c>
    </row>
    <row r="25" spans="1:25">
      <c r="A25">
        <f>Sheet1!E29</f>
        <v>99</v>
      </c>
      <c r="B25">
        <f>Sheet1!F29</f>
        <v>99</v>
      </c>
      <c r="C25">
        <f>Sheet1!G29</f>
        <v>99</v>
      </c>
      <c r="D25">
        <f>Sheet1!H29</f>
        <v>99</v>
      </c>
      <c r="E25">
        <f>Sheet1!I29</f>
        <v>99</v>
      </c>
      <c r="F25">
        <f>Sheet1!J29</f>
        <v>99</v>
      </c>
      <c r="G25">
        <f>Sheet1!K29</f>
        <v>99</v>
      </c>
      <c r="H25">
        <f>Sheet1!L29</f>
        <v>99</v>
      </c>
      <c r="I25">
        <f>Sheet1!M29</f>
        <v>99</v>
      </c>
      <c r="J25">
        <f>Sheet1!N29</f>
        <v>99</v>
      </c>
      <c r="K25">
        <f>Sheet1!O29</f>
        <v>99</v>
      </c>
      <c r="L25">
        <f>Sheet1!P29</f>
        <v>99</v>
      </c>
      <c r="M25">
        <f>Sheet1!Q29</f>
        <v>99</v>
      </c>
      <c r="N25">
        <f>Sheet1!R29</f>
        <v>99</v>
      </c>
      <c r="O25">
        <f>Sheet1!S29</f>
        <v>99</v>
      </c>
      <c r="P25">
        <f>Sheet1!T29</f>
        <v>99</v>
      </c>
      <c r="Q25">
        <f>Sheet1!U29</f>
        <v>99</v>
      </c>
      <c r="R25">
        <f>Sheet1!V29</f>
        <v>99</v>
      </c>
      <c r="S25">
        <f>Sheet1!W29</f>
        <v>99</v>
      </c>
      <c r="T25">
        <f>Sheet1!X29</f>
        <v>99</v>
      </c>
      <c r="U25">
        <f>Sheet1!Y29</f>
        <v>99</v>
      </c>
      <c r="V25">
        <f>Sheet1!Z29</f>
        <v>13</v>
      </c>
      <c r="W25">
        <v>99</v>
      </c>
      <c r="X25">
        <v>99</v>
      </c>
      <c r="Y25">
        <f>Sheet1!AA29</f>
        <v>0</v>
      </c>
    </row>
    <row r="26" spans="1:25">
      <c r="A26">
        <f>Sheet1!E30</f>
        <v>99</v>
      </c>
      <c r="B26">
        <f>Sheet1!F30</f>
        <v>99</v>
      </c>
      <c r="C26">
        <f>Sheet1!G30</f>
        <v>99</v>
      </c>
      <c r="D26">
        <f>Sheet1!H30</f>
        <v>99</v>
      </c>
      <c r="E26">
        <f>Sheet1!I30</f>
        <v>99</v>
      </c>
      <c r="F26">
        <f>Sheet1!J30</f>
        <v>99</v>
      </c>
      <c r="G26">
        <f>Sheet1!K30</f>
        <v>99</v>
      </c>
      <c r="H26">
        <f>Sheet1!L30</f>
        <v>99</v>
      </c>
      <c r="I26">
        <f>Sheet1!M30</f>
        <v>99</v>
      </c>
      <c r="J26">
        <f>Sheet1!N30</f>
        <v>99</v>
      </c>
      <c r="K26">
        <f>Sheet1!O30</f>
        <v>19</v>
      </c>
      <c r="L26">
        <f>Sheet1!P30</f>
        <v>14</v>
      </c>
      <c r="M26">
        <f>Sheet1!Q30</f>
        <v>99</v>
      </c>
      <c r="N26">
        <f>Sheet1!R30</f>
        <v>99</v>
      </c>
      <c r="O26">
        <f>Sheet1!S30</f>
        <v>99</v>
      </c>
      <c r="P26">
        <f>Sheet1!T30</f>
        <v>99</v>
      </c>
      <c r="Q26">
        <f>Sheet1!U30</f>
        <v>99</v>
      </c>
      <c r="R26">
        <f>Sheet1!V30</f>
        <v>99</v>
      </c>
      <c r="S26">
        <f>Sheet1!W30</f>
        <v>99</v>
      </c>
      <c r="T26">
        <f>Sheet1!X30</f>
        <v>99</v>
      </c>
      <c r="U26">
        <f>Sheet1!Y30</f>
        <v>99</v>
      </c>
      <c r="V26">
        <f>Sheet1!Z30</f>
        <v>99</v>
      </c>
      <c r="W26">
        <v>99</v>
      </c>
      <c r="X26">
        <v>99</v>
      </c>
      <c r="Y26">
        <f>Sheet1!AA30</f>
        <v>0</v>
      </c>
    </row>
    <row r="27" spans="1:25">
      <c r="A27">
        <f>Sheet1!E31</f>
        <v>16</v>
      </c>
      <c r="B27">
        <f>Sheet1!F31</f>
        <v>15</v>
      </c>
      <c r="C27">
        <f>Sheet1!G31</f>
        <v>99</v>
      </c>
      <c r="D27">
        <f>Sheet1!H31</f>
        <v>99</v>
      </c>
      <c r="E27">
        <f>Sheet1!I31</f>
        <v>99</v>
      </c>
      <c r="F27">
        <f>Sheet1!J31</f>
        <v>99</v>
      </c>
      <c r="G27">
        <f>Sheet1!K31</f>
        <v>99</v>
      </c>
      <c r="H27">
        <f>Sheet1!L31</f>
        <v>99</v>
      </c>
      <c r="I27">
        <f>Sheet1!M31</f>
        <v>99</v>
      </c>
      <c r="J27">
        <f>Sheet1!N31</f>
        <v>99</v>
      </c>
      <c r="K27">
        <f>Sheet1!O31</f>
        <v>99</v>
      </c>
      <c r="L27">
        <f>Sheet1!P31</f>
        <v>99</v>
      </c>
      <c r="M27">
        <f>Sheet1!Q31</f>
        <v>99</v>
      </c>
      <c r="N27">
        <f>Sheet1!R31</f>
        <v>99</v>
      </c>
      <c r="O27">
        <f>Sheet1!S31</f>
        <v>99</v>
      </c>
      <c r="P27">
        <f>Sheet1!T31</f>
        <v>99</v>
      </c>
      <c r="Q27">
        <f>Sheet1!U31</f>
        <v>99</v>
      </c>
      <c r="R27">
        <f>Sheet1!V31</f>
        <v>99</v>
      </c>
      <c r="S27">
        <f>Sheet1!W31</f>
        <v>99</v>
      </c>
      <c r="T27">
        <f>Sheet1!X31</f>
        <v>99</v>
      </c>
      <c r="U27">
        <f>Sheet1!Y31</f>
        <v>99</v>
      </c>
      <c r="V27">
        <f>Sheet1!Z31</f>
        <v>99</v>
      </c>
      <c r="W27">
        <v>99</v>
      </c>
      <c r="X27">
        <v>99</v>
      </c>
      <c r="Y27">
        <f>Sheet1!AA31</f>
        <v>0</v>
      </c>
    </row>
    <row r="28" spans="1:25">
      <c r="A28">
        <f>Sheet1!E32</f>
        <v>99</v>
      </c>
      <c r="B28">
        <f>Sheet1!F32</f>
        <v>99</v>
      </c>
      <c r="C28">
        <f>Sheet1!G32</f>
        <v>99</v>
      </c>
      <c r="D28">
        <f>Sheet1!H32</f>
        <v>99</v>
      </c>
      <c r="E28">
        <f>Sheet1!I32</f>
        <v>99</v>
      </c>
      <c r="F28">
        <f>Sheet1!J32</f>
        <v>99</v>
      </c>
      <c r="G28">
        <f>Sheet1!K32</f>
        <v>99</v>
      </c>
      <c r="H28">
        <f>Sheet1!L32</f>
        <v>99</v>
      </c>
      <c r="I28">
        <f>Sheet1!M32</f>
        <v>99</v>
      </c>
      <c r="J28">
        <f>Sheet1!N32</f>
        <v>99</v>
      </c>
      <c r="K28">
        <f>Sheet1!O32</f>
        <v>99</v>
      </c>
      <c r="L28">
        <f>Sheet1!P32</f>
        <v>99</v>
      </c>
      <c r="M28">
        <f>Sheet1!Q32</f>
        <v>99</v>
      </c>
      <c r="N28">
        <f>Sheet1!R32</f>
        <v>99</v>
      </c>
      <c r="O28">
        <f>Sheet1!S32</f>
        <v>99</v>
      </c>
      <c r="P28">
        <f>Sheet1!T32</f>
        <v>99</v>
      </c>
      <c r="Q28">
        <f>Sheet1!U32</f>
        <v>99</v>
      </c>
      <c r="R28">
        <f>Sheet1!V32</f>
        <v>99</v>
      </c>
      <c r="S28">
        <f>Sheet1!W32</f>
        <v>15</v>
      </c>
      <c r="T28">
        <f>Sheet1!X32</f>
        <v>17</v>
      </c>
      <c r="U28">
        <f>Sheet1!Y32</f>
        <v>99</v>
      </c>
      <c r="V28">
        <f>Sheet1!Z32</f>
        <v>99</v>
      </c>
      <c r="W28">
        <v>99</v>
      </c>
      <c r="X28">
        <v>99</v>
      </c>
      <c r="Y28">
        <f>Sheet1!AA32</f>
        <v>0</v>
      </c>
    </row>
    <row r="29" spans="1:25">
      <c r="A29">
        <f>Sheet1!E33</f>
        <v>99</v>
      </c>
      <c r="B29">
        <f>Sheet1!F33</f>
        <v>99</v>
      </c>
      <c r="C29">
        <f>Sheet1!G33</f>
        <v>99</v>
      </c>
      <c r="D29">
        <f>Sheet1!H33</f>
        <v>99</v>
      </c>
      <c r="E29">
        <f>Sheet1!I33</f>
        <v>99</v>
      </c>
      <c r="F29">
        <f>Sheet1!J33</f>
        <v>99</v>
      </c>
      <c r="G29">
        <f>Sheet1!K33</f>
        <v>99</v>
      </c>
      <c r="H29">
        <f>Sheet1!L33</f>
        <v>99</v>
      </c>
      <c r="I29">
        <f>Sheet1!M33</f>
        <v>19</v>
      </c>
      <c r="J29">
        <f>Sheet1!N33</f>
        <v>99</v>
      </c>
      <c r="K29">
        <f>Sheet1!O33</f>
        <v>99</v>
      </c>
      <c r="L29">
        <f>Sheet1!P33</f>
        <v>99</v>
      </c>
      <c r="M29">
        <f>Sheet1!Q33</f>
        <v>99</v>
      </c>
      <c r="N29">
        <f>Sheet1!R33</f>
        <v>99</v>
      </c>
      <c r="O29">
        <f>Sheet1!S33</f>
        <v>99</v>
      </c>
      <c r="P29">
        <f>Sheet1!T33</f>
        <v>99</v>
      </c>
      <c r="Q29">
        <f>Sheet1!U33</f>
        <v>99</v>
      </c>
      <c r="R29">
        <f>Sheet1!V33</f>
        <v>99</v>
      </c>
      <c r="S29">
        <f>Sheet1!W33</f>
        <v>99</v>
      </c>
      <c r="T29">
        <f>Sheet1!X33</f>
        <v>99</v>
      </c>
      <c r="U29">
        <f>Sheet1!Y33</f>
        <v>99</v>
      </c>
      <c r="V29">
        <f>Sheet1!Z33</f>
        <v>99</v>
      </c>
      <c r="W29">
        <v>99</v>
      </c>
      <c r="X29">
        <v>99</v>
      </c>
      <c r="Y29">
        <f>Sheet1!AA33</f>
        <v>0</v>
      </c>
    </row>
    <row r="30" spans="1:25">
      <c r="A30">
        <f>Sheet1!E39</f>
        <v>5</v>
      </c>
      <c r="B30">
        <f>Sheet1!F39</f>
        <v>19</v>
      </c>
      <c r="C30">
        <f>Sheet1!G39</f>
        <v>12</v>
      </c>
      <c r="D30">
        <f>Sheet1!H39</f>
        <v>1</v>
      </c>
      <c r="E30">
        <f>Sheet1!I39</f>
        <v>1</v>
      </c>
      <c r="F30">
        <f>Sheet1!J39</f>
        <v>4</v>
      </c>
      <c r="G30">
        <f>Sheet1!K39</f>
        <v>99</v>
      </c>
      <c r="H30">
        <f>Sheet1!L39</f>
        <v>99</v>
      </c>
      <c r="I30">
        <f>Sheet1!M39</f>
        <v>1</v>
      </c>
      <c r="J30">
        <f>Sheet1!N39</f>
        <v>17</v>
      </c>
      <c r="K30">
        <f>Sheet1!O39</f>
        <v>1</v>
      </c>
      <c r="L30">
        <f>Sheet1!P39</f>
        <v>2</v>
      </c>
      <c r="M30">
        <f>Sheet1!Q39</f>
        <v>2</v>
      </c>
      <c r="N30">
        <f>Sheet1!R39</f>
        <v>2</v>
      </c>
      <c r="O30">
        <f>Sheet1!S39</f>
        <v>99</v>
      </c>
      <c r="P30">
        <f>Sheet1!T39</f>
        <v>8</v>
      </c>
      <c r="Q30">
        <f>Sheet1!U39</f>
        <v>3</v>
      </c>
      <c r="R30">
        <f>Sheet1!V39</f>
        <v>7</v>
      </c>
      <c r="S30">
        <f>Sheet1!W39</f>
        <v>4</v>
      </c>
      <c r="T30">
        <f>Sheet1!X39</f>
        <v>1</v>
      </c>
      <c r="U30">
        <f>Sheet1!Y39</f>
        <v>4</v>
      </c>
      <c r="V30">
        <f>Sheet1!Z39</f>
        <v>1</v>
      </c>
      <c r="W30">
        <f>Sheet1!AA39</f>
        <v>1</v>
      </c>
      <c r="X30">
        <f>Sheet1!AB39</f>
        <v>4</v>
      </c>
      <c r="Y30">
        <f>Sheet1!AC39</f>
        <v>287</v>
      </c>
    </row>
    <row r="31" spans="1:25">
      <c r="A31">
        <f>Sheet1!E40</f>
        <v>1</v>
      </c>
      <c r="B31">
        <f>Sheet1!F40</f>
        <v>4</v>
      </c>
      <c r="C31">
        <f>Sheet1!G40</f>
        <v>6</v>
      </c>
      <c r="D31">
        <f>Sheet1!H40</f>
        <v>4</v>
      </c>
      <c r="E31">
        <f>Sheet1!I40</f>
        <v>3</v>
      </c>
      <c r="F31">
        <f>Sheet1!J40</f>
        <v>3</v>
      </c>
      <c r="G31">
        <f>Sheet1!K40</f>
        <v>6</v>
      </c>
      <c r="H31">
        <f>Sheet1!L40</f>
        <v>3</v>
      </c>
      <c r="I31">
        <f>Sheet1!M40</f>
        <v>16</v>
      </c>
      <c r="J31">
        <f>Sheet1!N40</f>
        <v>5</v>
      </c>
      <c r="K31">
        <f>Sheet1!O40</f>
        <v>2</v>
      </c>
      <c r="L31">
        <f>Sheet1!P40</f>
        <v>11</v>
      </c>
      <c r="M31">
        <f>Sheet1!Q40</f>
        <v>10</v>
      </c>
      <c r="N31">
        <f>Sheet1!R40</f>
        <v>3</v>
      </c>
      <c r="O31">
        <f>Sheet1!S40</f>
        <v>2</v>
      </c>
      <c r="P31">
        <f>Sheet1!T40</f>
        <v>4</v>
      </c>
      <c r="Q31">
        <f>Sheet1!U40</f>
        <v>4</v>
      </c>
      <c r="R31">
        <f>Sheet1!V40</f>
        <v>2</v>
      </c>
      <c r="S31">
        <f>Sheet1!W40</f>
        <v>6</v>
      </c>
      <c r="T31">
        <f>Sheet1!X40</f>
        <v>5</v>
      </c>
      <c r="U31">
        <f>Sheet1!Y40</f>
        <v>99</v>
      </c>
      <c r="V31">
        <f>Sheet1!Z40</f>
        <v>99</v>
      </c>
      <c r="W31">
        <f>Sheet1!AA40</f>
        <v>5</v>
      </c>
      <c r="X31">
        <f>Sheet1!AB40</f>
        <v>2</v>
      </c>
      <c r="Y31">
        <f>Sheet1!AC40</f>
        <v>219</v>
      </c>
    </row>
    <row r="32" spans="1:25">
      <c r="A32">
        <f>Sheet1!E41</f>
        <v>4</v>
      </c>
      <c r="B32">
        <f>Sheet1!F41</f>
        <v>13</v>
      </c>
      <c r="C32">
        <f>Sheet1!G41</f>
        <v>1</v>
      </c>
      <c r="D32">
        <f>Sheet1!H41</f>
        <v>13</v>
      </c>
      <c r="E32">
        <f>Sheet1!I41</f>
        <v>5</v>
      </c>
      <c r="F32">
        <f>Sheet1!J41</f>
        <v>2</v>
      </c>
      <c r="G32">
        <f>Sheet1!K41</f>
        <v>99</v>
      </c>
      <c r="H32">
        <f>Sheet1!L41</f>
        <v>99</v>
      </c>
      <c r="I32">
        <f>Sheet1!M41</f>
        <v>99</v>
      </c>
      <c r="J32">
        <f>Sheet1!N41</f>
        <v>7</v>
      </c>
      <c r="K32">
        <f>Sheet1!O41</f>
        <v>5</v>
      </c>
      <c r="L32">
        <f>Sheet1!P41</f>
        <v>5</v>
      </c>
      <c r="M32">
        <f>Sheet1!Q41</f>
        <v>1</v>
      </c>
      <c r="N32">
        <f>Sheet1!R41</f>
        <v>7</v>
      </c>
      <c r="O32">
        <f>Sheet1!S41</f>
        <v>5</v>
      </c>
      <c r="P32">
        <f>Sheet1!T41</f>
        <v>1</v>
      </c>
      <c r="Q32">
        <f>Sheet1!U41</f>
        <v>5</v>
      </c>
      <c r="R32">
        <f>Sheet1!V41</f>
        <v>3</v>
      </c>
      <c r="S32">
        <f>Sheet1!W41</f>
        <v>3</v>
      </c>
      <c r="T32">
        <f>Sheet1!X41</f>
        <v>99</v>
      </c>
      <c r="U32">
        <f>Sheet1!Y41</f>
        <v>1</v>
      </c>
      <c r="V32">
        <f>Sheet1!Z41</f>
        <v>3</v>
      </c>
      <c r="W32">
        <f>Sheet1!AA41</f>
        <v>14</v>
      </c>
      <c r="X32">
        <f>Sheet1!AB41</f>
        <v>8</v>
      </c>
      <c r="Y32">
        <f>Sheet1!AC41</f>
        <v>212</v>
      </c>
    </row>
    <row r="33" spans="1:25">
      <c r="A33">
        <f>Sheet1!E42</f>
        <v>6</v>
      </c>
      <c r="B33">
        <f>Sheet1!F42</f>
        <v>5</v>
      </c>
      <c r="C33">
        <f>Sheet1!G42</f>
        <v>99</v>
      </c>
      <c r="D33">
        <f>Sheet1!H42</f>
        <v>2</v>
      </c>
      <c r="E33">
        <f>Sheet1!I42</f>
        <v>2</v>
      </c>
      <c r="F33">
        <f>Sheet1!J42</f>
        <v>99</v>
      </c>
      <c r="G33">
        <f>Sheet1!K42</f>
        <v>99</v>
      </c>
      <c r="H33">
        <f>Sheet1!L42</f>
        <v>9</v>
      </c>
      <c r="I33">
        <f>Sheet1!M42</f>
        <v>5</v>
      </c>
      <c r="J33">
        <f>Sheet1!N42</f>
        <v>1</v>
      </c>
      <c r="K33">
        <f>Sheet1!O42</f>
        <v>99</v>
      </c>
      <c r="L33">
        <f>Sheet1!P42</f>
        <v>14</v>
      </c>
      <c r="M33">
        <f>Sheet1!Q42</f>
        <v>7</v>
      </c>
      <c r="N33">
        <f>Sheet1!R42</f>
        <v>6</v>
      </c>
      <c r="O33">
        <f>Sheet1!S42</f>
        <v>1</v>
      </c>
      <c r="P33">
        <f>Sheet1!T42</f>
        <v>7</v>
      </c>
      <c r="Q33">
        <f>Sheet1!U42</f>
        <v>1</v>
      </c>
      <c r="R33">
        <f>Sheet1!V42</f>
        <v>4</v>
      </c>
      <c r="S33">
        <f>Sheet1!W42</f>
        <v>9</v>
      </c>
      <c r="T33">
        <f>Sheet1!X42</f>
        <v>17</v>
      </c>
      <c r="U33">
        <f>Sheet1!Y42</f>
        <v>3</v>
      </c>
      <c r="V33">
        <f>Sheet1!Z42</f>
        <v>4</v>
      </c>
      <c r="W33">
        <f>Sheet1!AA42</f>
        <v>4</v>
      </c>
      <c r="X33">
        <f>Sheet1!AB42</f>
        <v>5</v>
      </c>
      <c r="Y33">
        <f>Sheet1!AC42</f>
        <v>202</v>
      </c>
    </row>
    <row r="34" spans="1:25">
      <c r="A34">
        <f>Sheet1!E43</f>
        <v>3</v>
      </c>
      <c r="B34">
        <f>Sheet1!F43</f>
        <v>1</v>
      </c>
      <c r="C34">
        <f>Sheet1!G43</f>
        <v>99</v>
      </c>
      <c r="D34">
        <f>Sheet1!H43</f>
        <v>99</v>
      </c>
      <c r="E34">
        <f>Sheet1!I43</f>
        <v>8</v>
      </c>
      <c r="F34">
        <f>Sheet1!J43</f>
        <v>9</v>
      </c>
      <c r="G34">
        <f>Sheet1!K43</f>
        <v>1</v>
      </c>
      <c r="H34">
        <f>Sheet1!L43</f>
        <v>4</v>
      </c>
      <c r="I34">
        <f>Sheet1!M43</f>
        <v>14</v>
      </c>
      <c r="J34">
        <f>Sheet1!N43</f>
        <v>14</v>
      </c>
      <c r="K34">
        <f>Sheet1!O43</f>
        <v>8</v>
      </c>
      <c r="L34">
        <f>Sheet1!P43</f>
        <v>1</v>
      </c>
      <c r="M34">
        <f>Sheet1!Q43</f>
        <v>6</v>
      </c>
      <c r="N34">
        <f>Sheet1!R43</f>
        <v>4</v>
      </c>
      <c r="O34">
        <f>Sheet1!S43</f>
        <v>8</v>
      </c>
      <c r="P34">
        <f>Sheet1!T43</f>
        <v>13</v>
      </c>
      <c r="Q34">
        <f>Sheet1!U43</f>
        <v>6</v>
      </c>
      <c r="R34">
        <f>Sheet1!V43</f>
        <v>5</v>
      </c>
      <c r="S34">
        <f>Sheet1!W43</f>
        <v>2</v>
      </c>
      <c r="T34">
        <f>Sheet1!X43</f>
        <v>2</v>
      </c>
      <c r="U34">
        <f>Sheet1!Y43</f>
        <v>11</v>
      </c>
      <c r="V34">
        <f>Sheet1!Z43</f>
        <v>5</v>
      </c>
      <c r="W34">
        <f>Sheet1!AA43</f>
        <v>2</v>
      </c>
      <c r="X34">
        <f>Sheet1!AB43</f>
        <v>7</v>
      </c>
      <c r="Y34">
        <f>Sheet1!AC43</f>
        <v>186</v>
      </c>
    </row>
    <row r="35" spans="1:25">
      <c r="A35">
        <f>Sheet1!E44</f>
        <v>2</v>
      </c>
      <c r="B35">
        <f>Sheet1!F44</f>
        <v>3</v>
      </c>
      <c r="C35">
        <f>Sheet1!G44</f>
        <v>4</v>
      </c>
      <c r="D35">
        <f>Sheet1!H44</f>
        <v>99</v>
      </c>
      <c r="E35">
        <f>Sheet1!I44</f>
        <v>7</v>
      </c>
      <c r="F35">
        <f>Sheet1!J44</f>
        <v>99</v>
      </c>
      <c r="G35">
        <f>Sheet1!K44</f>
        <v>99</v>
      </c>
      <c r="H35">
        <f>Sheet1!L44</f>
        <v>99</v>
      </c>
      <c r="I35">
        <f>Sheet1!M44</f>
        <v>2</v>
      </c>
      <c r="J35">
        <f>Sheet1!N44</f>
        <v>6</v>
      </c>
      <c r="K35">
        <f>Sheet1!O44</f>
        <v>6</v>
      </c>
      <c r="L35">
        <f>Sheet1!P44</f>
        <v>3</v>
      </c>
      <c r="M35">
        <f>Sheet1!Q44</f>
        <v>99</v>
      </c>
      <c r="N35">
        <f>Sheet1!R44</f>
        <v>17</v>
      </c>
      <c r="O35">
        <f>Sheet1!S44</f>
        <v>7</v>
      </c>
      <c r="P35">
        <f>Sheet1!T44</f>
        <v>3</v>
      </c>
      <c r="Q35">
        <f>Sheet1!U44</f>
        <v>2</v>
      </c>
      <c r="R35">
        <f>Sheet1!V44</f>
        <v>9</v>
      </c>
      <c r="S35">
        <f>Sheet1!W44</f>
        <v>7</v>
      </c>
      <c r="T35">
        <f>Sheet1!X44</f>
        <v>3</v>
      </c>
      <c r="U35">
        <f>Sheet1!Y44</f>
        <v>5</v>
      </c>
      <c r="V35">
        <f>Sheet1!Z44</f>
        <v>2</v>
      </c>
      <c r="W35">
        <f>Sheet1!AA44</f>
        <v>16</v>
      </c>
      <c r="X35">
        <f>Sheet1!AB44</f>
        <v>10</v>
      </c>
      <c r="Y35">
        <f>Sheet1!AC44</f>
        <v>164</v>
      </c>
    </row>
    <row r="36" spans="1:25">
      <c r="A36">
        <f>Sheet1!E45</f>
        <v>17</v>
      </c>
      <c r="B36">
        <f>Sheet1!F45</f>
        <v>12</v>
      </c>
      <c r="C36">
        <f>Sheet1!G45</f>
        <v>3</v>
      </c>
      <c r="D36">
        <f>Sheet1!H45</f>
        <v>99</v>
      </c>
      <c r="E36">
        <f>Sheet1!I45</f>
        <v>10</v>
      </c>
      <c r="F36">
        <f>Sheet1!J45</f>
        <v>7</v>
      </c>
      <c r="G36">
        <f>Sheet1!K45</f>
        <v>8</v>
      </c>
      <c r="H36">
        <f>Sheet1!L45</f>
        <v>1</v>
      </c>
      <c r="I36">
        <f>Sheet1!M45</f>
        <v>4</v>
      </c>
      <c r="J36">
        <f>Sheet1!N45</f>
        <v>4</v>
      </c>
      <c r="K36">
        <f>Sheet1!O45</f>
        <v>3</v>
      </c>
      <c r="L36">
        <f>Sheet1!P45</f>
        <v>4</v>
      </c>
      <c r="M36">
        <f>Sheet1!Q45</f>
        <v>3</v>
      </c>
      <c r="N36">
        <f>Sheet1!R45</f>
        <v>99</v>
      </c>
      <c r="O36">
        <f>Sheet1!S45</f>
        <v>3</v>
      </c>
      <c r="P36">
        <f>Sheet1!T45</f>
        <v>17</v>
      </c>
      <c r="Q36">
        <f>Sheet1!U45</f>
        <v>17</v>
      </c>
      <c r="R36">
        <f>Sheet1!V45</f>
        <v>19</v>
      </c>
      <c r="S36">
        <f>Sheet1!W45</f>
        <v>99</v>
      </c>
      <c r="T36">
        <f>Sheet1!X45</f>
        <v>10</v>
      </c>
      <c r="U36">
        <f>Sheet1!Y45</f>
        <v>6</v>
      </c>
      <c r="V36">
        <f>Sheet1!Z45</f>
        <v>9</v>
      </c>
      <c r="W36">
        <f>Sheet1!AA45</f>
        <v>7</v>
      </c>
      <c r="X36">
        <f>Sheet1!AB45</f>
        <v>1</v>
      </c>
      <c r="Y36">
        <f>Sheet1!AC45</f>
        <v>141</v>
      </c>
    </row>
    <row r="37" spans="1:25">
      <c r="A37">
        <f>Sheet1!E46</f>
        <v>12</v>
      </c>
      <c r="B37">
        <f>Sheet1!F46</f>
        <v>6</v>
      </c>
      <c r="C37">
        <f>Sheet1!G46</f>
        <v>99</v>
      </c>
      <c r="D37">
        <f>Sheet1!H46</f>
        <v>14</v>
      </c>
      <c r="E37">
        <f>Sheet1!I46</f>
        <v>4</v>
      </c>
      <c r="F37">
        <f>Sheet1!J46</f>
        <v>5</v>
      </c>
      <c r="G37">
        <f>Sheet1!K46</f>
        <v>99</v>
      </c>
      <c r="H37">
        <f>Sheet1!L46</f>
        <v>10</v>
      </c>
      <c r="I37">
        <f>Sheet1!M46</f>
        <v>3</v>
      </c>
      <c r="J37">
        <f>Sheet1!N46</f>
        <v>3</v>
      </c>
      <c r="K37">
        <f>Sheet1!O46</f>
        <v>12</v>
      </c>
      <c r="L37">
        <f>Sheet1!P46</f>
        <v>13</v>
      </c>
      <c r="M37">
        <f>Sheet1!Q46</f>
        <v>5</v>
      </c>
      <c r="N37">
        <f>Sheet1!R46</f>
        <v>10</v>
      </c>
      <c r="O37">
        <f>Sheet1!S46</f>
        <v>6</v>
      </c>
      <c r="P37">
        <f>Sheet1!T46</f>
        <v>2</v>
      </c>
      <c r="Q37">
        <f>Sheet1!U46</f>
        <v>7</v>
      </c>
      <c r="R37">
        <f>Sheet1!V46</f>
        <v>6</v>
      </c>
      <c r="S37">
        <f>Sheet1!W46</f>
        <v>10</v>
      </c>
      <c r="T37">
        <f>Sheet1!X46</f>
        <v>6</v>
      </c>
      <c r="U37">
        <f>Sheet1!Y46</f>
        <v>99</v>
      </c>
      <c r="V37">
        <f>Sheet1!Z46</f>
        <v>14</v>
      </c>
      <c r="W37">
        <f>Sheet1!AA46</f>
        <v>3</v>
      </c>
      <c r="X37">
        <f>Sheet1!AB46</f>
        <v>9</v>
      </c>
      <c r="Y37">
        <f>Sheet1!AC46</f>
        <v>111</v>
      </c>
    </row>
    <row r="38" spans="1:25">
      <c r="A38">
        <f>Sheet1!E47</f>
        <v>11</v>
      </c>
      <c r="B38">
        <f>Sheet1!F47</f>
        <v>10</v>
      </c>
      <c r="C38">
        <f>Sheet1!G47</f>
        <v>5</v>
      </c>
      <c r="D38">
        <f>Sheet1!H47</f>
        <v>3</v>
      </c>
      <c r="E38">
        <f>Sheet1!I47</f>
        <v>14</v>
      </c>
      <c r="F38">
        <f>Sheet1!J47</f>
        <v>8</v>
      </c>
      <c r="G38">
        <f>Sheet1!K47</f>
        <v>9</v>
      </c>
      <c r="H38">
        <f>Sheet1!L47</f>
        <v>8</v>
      </c>
      <c r="I38">
        <f>Sheet1!M47</f>
        <v>7</v>
      </c>
      <c r="J38">
        <f>Sheet1!N47</f>
        <v>8</v>
      </c>
      <c r="K38">
        <f>Sheet1!O47</f>
        <v>11</v>
      </c>
      <c r="L38">
        <f>Sheet1!P47</f>
        <v>8</v>
      </c>
      <c r="M38">
        <f>Sheet1!Q47</f>
        <v>17</v>
      </c>
      <c r="N38">
        <f>Sheet1!R47</f>
        <v>16</v>
      </c>
      <c r="O38">
        <f>Sheet1!S47</f>
        <v>99</v>
      </c>
      <c r="P38">
        <f>Sheet1!T47</f>
        <v>16</v>
      </c>
      <c r="Q38">
        <f>Sheet1!U47</f>
        <v>8</v>
      </c>
      <c r="R38">
        <f>Sheet1!V47</f>
        <v>1</v>
      </c>
      <c r="S38">
        <f>Sheet1!W47</f>
        <v>5</v>
      </c>
      <c r="T38">
        <f>Sheet1!X47</f>
        <v>4</v>
      </c>
      <c r="U38">
        <f>Sheet1!Y47</f>
        <v>2</v>
      </c>
      <c r="V38">
        <f>Sheet1!Z47</f>
        <v>99</v>
      </c>
      <c r="W38">
        <f>Sheet1!AA47</f>
        <v>99</v>
      </c>
      <c r="X38">
        <f>Sheet1!AB47</f>
        <v>15</v>
      </c>
      <c r="Y38">
        <f>Sheet1!AC47</f>
        <v>91</v>
      </c>
    </row>
    <row r="39" spans="1:25">
      <c r="A39">
        <f>Sheet1!E48</f>
        <v>13</v>
      </c>
      <c r="B39">
        <f>Sheet1!F48</f>
        <v>9</v>
      </c>
      <c r="C39">
        <f>Sheet1!G48</f>
        <v>99</v>
      </c>
      <c r="D39">
        <f>Sheet1!H48</f>
        <v>10</v>
      </c>
      <c r="E39">
        <f>Sheet1!I48</f>
        <v>99</v>
      </c>
      <c r="F39">
        <f>Sheet1!J48</f>
        <v>10</v>
      </c>
      <c r="G39">
        <f>Sheet1!K48</f>
        <v>4</v>
      </c>
      <c r="H39">
        <f>Sheet1!L48</f>
        <v>2</v>
      </c>
      <c r="I39">
        <f>Sheet1!M48</f>
        <v>6</v>
      </c>
      <c r="J39">
        <f>Sheet1!N48</f>
        <v>2</v>
      </c>
      <c r="K39">
        <f>Sheet1!O48</f>
        <v>99</v>
      </c>
      <c r="L39">
        <f>Sheet1!P48</f>
        <v>99</v>
      </c>
      <c r="M39">
        <f>Sheet1!Q48</f>
        <v>4</v>
      </c>
      <c r="N39">
        <f>Sheet1!R48</f>
        <v>5</v>
      </c>
      <c r="O39">
        <f>Sheet1!S48</f>
        <v>17</v>
      </c>
      <c r="P39">
        <f>Sheet1!T48</f>
        <v>9</v>
      </c>
      <c r="Q39">
        <f>Sheet1!U48</f>
        <v>18</v>
      </c>
      <c r="R39">
        <f>Sheet1!V48</f>
        <v>13</v>
      </c>
      <c r="S39">
        <f>Sheet1!W48</f>
        <v>13</v>
      </c>
      <c r="T39">
        <f>Sheet1!X48</f>
        <v>11</v>
      </c>
      <c r="U39">
        <f>Sheet1!Y48</f>
        <v>12</v>
      </c>
      <c r="V39">
        <f>Sheet1!Z48</f>
        <v>13</v>
      </c>
      <c r="W39">
        <f>Sheet1!AA48</f>
        <v>6</v>
      </c>
      <c r="X39">
        <f>Sheet1!AB48</f>
        <v>6</v>
      </c>
      <c r="Y39">
        <f>Sheet1!AC48</f>
        <v>74</v>
      </c>
    </row>
    <row r="40" spans="1:25">
      <c r="A40">
        <f>Sheet1!E49</f>
        <v>9</v>
      </c>
      <c r="B40">
        <f>Sheet1!F49</f>
        <v>18</v>
      </c>
      <c r="C40">
        <f>Sheet1!G49</f>
        <v>2</v>
      </c>
      <c r="D40">
        <f>Sheet1!H49</f>
        <v>11</v>
      </c>
      <c r="E40">
        <f>Sheet1!I49</f>
        <v>6</v>
      </c>
      <c r="F40">
        <f>Sheet1!J49</f>
        <v>1</v>
      </c>
      <c r="G40">
        <f>Sheet1!K49</f>
        <v>7</v>
      </c>
      <c r="H40">
        <f>Sheet1!L49</f>
        <v>99</v>
      </c>
      <c r="I40">
        <f>Sheet1!M49</f>
        <v>11</v>
      </c>
      <c r="J40">
        <f>Sheet1!N49</f>
        <v>99</v>
      </c>
      <c r="K40">
        <f>Sheet1!O49</f>
        <v>99</v>
      </c>
      <c r="L40">
        <f>Sheet1!P49</f>
        <v>18</v>
      </c>
      <c r="M40">
        <f>Sheet1!Q49</f>
        <v>13</v>
      </c>
      <c r="N40">
        <f>Sheet1!R49</f>
        <v>12</v>
      </c>
      <c r="O40">
        <f>Sheet1!S49</f>
        <v>4</v>
      </c>
      <c r="P40">
        <f>Sheet1!T49</f>
        <v>10</v>
      </c>
      <c r="Q40">
        <f>Sheet1!U49</f>
        <v>11</v>
      </c>
      <c r="R40">
        <f>Sheet1!V49</f>
        <v>10</v>
      </c>
      <c r="S40">
        <f>Sheet1!W49</f>
        <v>17</v>
      </c>
      <c r="T40">
        <f>Sheet1!X49</f>
        <v>8</v>
      </c>
      <c r="U40">
        <f>Sheet1!Y49</f>
        <v>14</v>
      </c>
      <c r="V40">
        <f>Sheet1!Z49</f>
        <v>99</v>
      </c>
      <c r="W40">
        <f>Sheet1!AA49</f>
        <v>10</v>
      </c>
      <c r="X40">
        <f>Sheet1!AB49</f>
        <v>13</v>
      </c>
      <c r="Y40">
        <f>Sheet1!AC49</f>
        <v>63</v>
      </c>
    </row>
    <row r="41" spans="1:25">
      <c r="A41">
        <f>Sheet1!E50</f>
        <v>99</v>
      </c>
      <c r="B41">
        <f>Sheet1!F50</f>
        <v>11</v>
      </c>
      <c r="C41">
        <f>Sheet1!G50</f>
        <v>8</v>
      </c>
      <c r="D41">
        <f>Sheet1!H50</f>
        <v>7</v>
      </c>
      <c r="E41">
        <f>Sheet1!I50</f>
        <v>13</v>
      </c>
      <c r="F41">
        <f>Sheet1!J50</f>
        <v>99</v>
      </c>
      <c r="G41">
        <f>Sheet1!K50</f>
        <v>3</v>
      </c>
      <c r="H41">
        <f>Sheet1!L50</f>
        <v>7</v>
      </c>
      <c r="I41">
        <f>Sheet1!M50</f>
        <v>99</v>
      </c>
      <c r="J41">
        <f>Sheet1!N50</f>
        <v>15</v>
      </c>
      <c r="K41">
        <f>Sheet1!O50</f>
        <v>4</v>
      </c>
      <c r="L41">
        <f>Sheet1!P50</f>
        <v>16</v>
      </c>
      <c r="M41">
        <f>Sheet1!Q50</f>
        <v>11</v>
      </c>
      <c r="N41">
        <f>Sheet1!R50</f>
        <v>9</v>
      </c>
      <c r="O41">
        <f>Sheet1!S50</f>
        <v>11</v>
      </c>
      <c r="P41">
        <f>Sheet1!T50</f>
        <v>5</v>
      </c>
      <c r="Q41">
        <f>Sheet1!U50</f>
        <v>99</v>
      </c>
      <c r="R41">
        <f>Sheet1!V50</f>
        <v>99</v>
      </c>
      <c r="S41">
        <f>Sheet1!W50</f>
        <v>99</v>
      </c>
      <c r="T41">
        <f>Sheet1!X50</f>
        <v>99</v>
      </c>
      <c r="U41">
        <f>Sheet1!Y50</f>
        <v>9</v>
      </c>
      <c r="V41">
        <f>Sheet1!Z50</f>
        <v>6</v>
      </c>
      <c r="W41">
        <f>Sheet1!AA50</f>
        <v>8</v>
      </c>
      <c r="X41">
        <f>Sheet1!AB50</f>
        <v>3</v>
      </c>
      <c r="Y41">
        <f>Sheet1!AC50</f>
        <v>61</v>
      </c>
    </row>
    <row r="42" spans="1:25">
      <c r="A42">
        <f>Sheet1!E51</f>
        <v>19</v>
      </c>
      <c r="B42">
        <f>Sheet1!F51</f>
        <v>17</v>
      </c>
      <c r="C42">
        <f>Sheet1!G51</f>
        <v>9</v>
      </c>
      <c r="D42">
        <f>Sheet1!H51</f>
        <v>9</v>
      </c>
      <c r="E42">
        <f>Sheet1!I51</f>
        <v>9</v>
      </c>
      <c r="F42">
        <f>Sheet1!J51</f>
        <v>99</v>
      </c>
      <c r="G42">
        <f>Sheet1!K51</f>
        <v>14</v>
      </c>
      <c r="H42">
        <f>Sheet1!L51</f>
        <v>99</v>
      </c>
      <c r="I42">
        <f>Sheet1!M51</f>
        <v>8</v>
      </c>
      <c r="J42">
        <f>Sheet1!N51</f>
        <v>99</v>
      </c>
      <c r="K42">
        <f>Sheet1!O51</f>
        <v>7</v>
      </c>
      <c r="L42">
        <f>Sheet1!P51</f>
        <v>6</v>
      </c>
      <c r="M42">
        <f>Sheet1!Q51</f>
        <v>12</v>
      </c>
      <c r="N42">
        <f>Sheet1!R51</f>
        <v>11</v>
      </c>
      <c r="O42">
        <f>Sheet1!S51</f>
        <v>9</v>
      </c>
      <c r="P42">
        <f>Sheet1!T51</f>
        <v>12</v>
      </c>
      <c r="Q42">
        <f>Sheet1!U51</f>
        <v>12</v>
      </c>
      <c r="R42">
        <f>Sheet1!V51</f>
        <v>11</v>
      </c>
      <c r="S42">
        <f>Sheet1!W51</f>
        <v>1</v>
      </c>
      <c r="T42">
        <f>Sheet1!X51</f>
        <v>14</v>
      </c>
      <c r="U42">
        <f>Sheet1!Y51</f>
        <v>10</v>
      </c>
      <c r="V42">
        <f>Sheet1!Z51</f>
        <v>11</v>
      </c>
      <c r="W42">
        <f>Sheet1!AA51</f>
        <v>9</v>
      </c>
      <c r="X42">
        <f>Sheet1!AB51</f>
        <v>99</v>
      </c>
      <c r="Y42">
        <f>Sheet1!AC51</f>
        <v>48</v>
      </c>
    </row>
    <row r="43" spans="1:25">
      <c r="A43">
        <f>Sheet1!E52</f>
        <v>8</v>
      </c>
      <c r="B43">
        <f>Sheet1!F52</f>
        <v>2</v>
      </c>
      <c r="C43">
        <f>Sheet1!G52</f>
        <v>99</v>
      </c>
      <c r="D43">
        <f>Sheet1!H52</f>
        <v>15</v>
      </c>
      <c r="E43">
        <f>Sheet1!I52</f>
        <v>99</v>
      </c>
      <c r="F43">
        <f>Sheet1!J52</f>
        <v>12</v>
      </c>
      <c r="G43">
        <f>Sheet1!K52</f>
        <v>11</v>
      </c>
      <c r="H43">
        <f>Sheet1!L52</f>
        <v>6</v>
      </c>
      <c r="I43">
        <f>Sheet1!M52</f>
        <v>12</v>
      </c>
      <c r="J43">
        <f>Sheet1!N52</f>
        <v>11</v>
      </c>
      <c r="K43">
        <f>Sheet1!O52</f>
        <v>15</v>
      </c>
      <c r="L43">
        <f>Sheet1!P52</f>
        <v>12</v>
      </c>
      <c r="M43">
        <f>Sheet1!Q52</f>
        <v>8</v>
      </c>
      <c r="N43">
        <f>Sheet1!R52</f>
        <v>1</v>
      </c>
      <c r="O43">
        <f>Sheet1!S52</f>
        <v>16</v>
      </c>
      <c r="P43">
        <f>Sheet1!T52</f>
        <v>99</v>
      </c>
      <c r="Q43">
        <f>Sheet1!U52</f>
        <v>9</v>
      </c>
      <c r="R43">
        <f>Sheet1!V52</f>
        <v>16</v>
      </c>
      <c r="S43">
        <f>Sheet1!W52</f>
        <v>12</v>
      </c>
      <c r="T43">
        <f>Sheet1!X52</f>
        <v>16</v>
      </c>
      <c r="U43">
        <f>Sheet1!Y52</f>
        <v>16</v>
      </c>
      <c r="V43">
        <f>Sheet1!Z52</f>
        <v>10</v>
      </c>
      <c r="W43">
        <f>Sheet1!AA52</f>
        <v>99</v>
      </c>
      <c r="X43">
        <f>Sheet1!AB52</f>
        <v>99</v>
      </c>
      <c r="Y43">
        <f>Sheet1!AC52</f>
        <v>41</v>
      </c>
    </row>
    <row r="44" spans="1:25">
      <c r="A44">
        <f>Sheet1!E53</f>
        <v>7</v>
      </c>
      <c r="B44">
        <f>Sheet1!F53</f>
        <v>16</v>
      </c>
      <c r="C44">
        <f>Sheet1!G53</f>
        <v>10</v>
      </c>
      <c r="D44">
        <f>Sheet1!H53</f>
        <v>99</v>
      </c>
      <c r="E44">
        <f>Sheet1!I53</f>
        <v>99</v>
      </c>
      <c r="F44">
        <f>Sheet1!J53</f>
        <v>6</v>
      </c>
      <c r="G44">
        <f>Sheet1!K53</f>
        <v>2</v>
      </c>
      <c r="H44">
        <f>Sheet1!L53</f>
        <v>99</v>
      </c>
      <c r="I44">
        <f>Sheet1!M53</f>
        <v>99</v>
      </c>
      <c r="J44">
        <f>Sheet1!N53</f>
        <v>18</v>
      </c>
      <c r="K44">
        <f>Sheet1!O53</f>
        <v>13</v>
      </c>
      <c r="L44">
        <f>Sheet1!P53</f>
        <v>99</v>
      </c>
      <c r="M44">
        <f>Sheet1!Q53</f>
        <v>99</v>
      </c>
      <c r="N44">
        <f>Sheet1!R53</f>
        <v>15</v>
      </c>
      <c r="O44">
        <f>Sheet1!S53</f>
        <v>13</v>
      </c>
      <c r="P44">
        <f>Sheet1!T53</f>
        <v>11</v>
      </c>
      <c r="Q44">
        <f>Sheet1!U53</f>
        <v>16</v>
      </c>
      <c r="R44">
        <f>Sheet1!V53</f>
        <v>99</v>
      </c>
      <c r="S44">
        <f>Sheet1!W53</f>
        <v>11</v>
      </c>
      <c r="T44">
        <f>Sheet1!X53</f>
        <v>99</v>
      </c>
      <c r="U44">
        <f>Sheet1!Y53</f>
        <v>99</v>
      </c>
      <c r="V44">
        <f>Sheet1!Z53</f>
        <v>12</v>
      </c>
      <c r="W44">
        <f>Sheet1!AA53</f>
        <v>17</v>
      </c>
      <c r="X44">
        <f>Sheet1!AB53</f>
        <v>99</v>
      </c>
      <c r="Y44">
        <f>Sheet1!AC53</f>
        <v>29</v>
      </c>
    </row>
    <row r="45" spans="1:25">
      <c r="A45">
        <f>Sheet1!E54</f>
        <v>15</v>
      </c>
      <c r="B45">
        <f>Sheet1!F54</f>
        <v>14</v>
      </c>
      <c r="C45">
        <f>Sheet1!G54</f>
        <v>99</v>
      </c>
      <c r="D45">
        <f>Sheet1!H54</f>
        <v>5</v>
      </c>
      <c r="E45">
        <f>Sheet1!I54</f>
        <v>99</v>
      </c>
      <c r="F45">
        <f>Sheet1!J54</f>
        <v>13</v>
      </c>
      <c r="G45">
        <f>Sheet1!K54</f>
        <v>5</v>
      </c>
      <c r="H45">
        <f>Sheet1!L54</f>
        <v>5</v>
      </c>
      <c r="I45">
        <f>Sheet1!M54</f>
        <v>10</v>
      </c>
      <c r="J45">
        <f>Sheet1!N54</f>
        <v>13</v>
      </c>
      <c r="K45">
        <f>Sheet1!O54</f>
        <v>14</v>
      </c>
      <c r="L45">
        <f>Sheet1!P54</f>
        <v>10</v>
      </c>
      <c r="M45">
        <f>Sheet1!Q54</f>
        <v>14</v>
      </c>
      <c r="N45">
        <f>Sheet1!R54</f>
        <v>13</v>
      </c>
      <c r="O45">
        <f>Sheet1!S54</f>
        <v>12</v>
      </c>
      <c r="P45">
        <f>Sheet1!T54</f>
        <v>14</v>
      </c>
      <c r="Q45">
        <f>Sheet1!U54</f>
        <v>14</v>
      </c>
      <c r="R45">
        <f>Sheet1!V54</f>
        <v>8</v>
      </c>
      <c r="S45">
        <f>Sheet1!W54</f>
        <v>99</v>
      </c>
      <c r="T45">
        <f>Sheet1!X54</f>
        <v>9</v>
      </c>
      <c r="U45">
        <f>Sheet1!Y54</f>
        <v>15</v>
      </c>
      <c r="V45">
        <f>Sheet1!Z54</f>
        <v>15</v>
      </c>
      <c r="W45">
        <f>Sheet1!AA54</f>
        <v>99</v>
      </c>
      <c r="X45">
        <f>Sheet1!AB54</f>
        <v>99</v>
      </c>
      <c r="Y45">
        <f>Sheet1!AC54</f>
        <v>24</v>
      </c>
    </row>
    <row r="46" spans="1:25">
      <c r="A46">
        <f>Sheet1!E55</f>
        <v>18</v>
      </c>
      <c r="B46">
        <f>Sheet1!F55</f>
        <v>8</v>
      </c>
      <c r="C46">
        <f>Sheet1!G55</f>
        <v>13</v>
      </c>
      <c r="D46">
        <f>Sheet1!H55</f>
        <v>12</v>
      </c>
      <c r="E46">
        <f>Sheet1!I55</f>
        <v>11</v>
      </c>
      <c r="F46">
        <f>Sheet1!J55</f>
        <v>99</v>
      </c>
      <c r="G46">
        <f>Sheet1!K55</f>
        <v>10</v>
      </c>
      <c r="H46">
        <f>Sheet1!L55</f>
        <v>11</v>
      </c>
      <c r="I46">
        <f>Sheet1!M55</f>
        <v>9</v>
      </c>
      <c r="J46">
        <f>Sheet1!N55</f>
        <v>12</v>
      </c>
      <c r="K46">
        <f>Sheet1!O55</f>
        <v>9</v>
      </c>
      <c r="L46">
        <f>Sheet1!P55</f>
        <v>9</v>
      </c>
      <c r="M46">
        <f>Sheet1!Q55</f>
        <v>99</v>
      </c>
      <c r="N46">
        <f>Sheet1!R55</f>
        <v>99</v>
      </c>
      <c r="O46">
        <f>Sheet1!S55</f>
        <v>10</v>
      </c>
      <c r="P46">
        <f>Sheet1!T55</f>
        <v>6</v>
      </c>
      <c r="Q46">
        <f>Sheet1!U55</f>
        <v>99</v>
      </c>
      <c r="R46">
        <f>Sheet1!V55</f>
        <v>17</v>
      </c>
      <c r="S46">
        <f>Sheet1!W55</f>
        <v>14</v>
      </c>
      <c r="T46">
        <f>Sheet1!X55</f>
        <v>13</v>
      </c>
      <c r="U46">
        <f>Sheet1!Y55</f>
        <v>8</v>
      </c>
      <c r="V46">
        <f>Sheet1!Z55</f>
        <v>7</v>
      </c>
      <c r="W46">
        <f>Sheet1!AA55</f>
        <v>99</v>
      </c>
      <c r="X46">
        <f>Sheet1!AB55</f>
        <v>12</v>
      </c>
      <c r="Y46">
        <f>Sheet1!AC55</f>
        <v>17</v>
      </c>
    </row>
    <row r="47" spans="1:25">
      <c r="A47">
        <f>Sheet1!E56</f>
        <v>10</v>
      </c>
      <c r="B47">
        <f>Sheet1!F56</f>
        <v>7</v>
      </c>
      <c r="C47">
        <f>Sheet1!G56</f>
        <v>7</v>
      </c>
      <c r="D47">
        <f>Sheet1!H56</f>
        <v>8</v>
      </c>
      <c r="E47">
        <f>Sheet1!I56</f>
        <v>99</v>
      </c>
      <c r="F47">
        <f>Sheet1!J56</f>
        <v>99</v>
      </c>
      <c r="G47">
        <f>Sheet1!K56</f>
        <v>99</v>
      </c>
      <c r="H47">
        <f>Sheet1!L56</f>
        <v>99</v>
      </c>
      <c r="I47">
        <f>Sheet1!M56</f>
        <v>99</v>
      </c>
      <c r="J47">
        <f>Sheet1!N56</f>
        <v>16</v>
      </c>
      <c r="K47">
        <f>Sheet1!O56</f>
        <v>99</v>
      </c>
      <c r="L47">
        <f>Sheet1!P56</f>
        <v>15</v>
      </c>
      <c r="M47">
        <f>Sheet1!Q56</f>
        <v>9</v>
      </c>
      <c r="N47">
        <f>Sheet1!R56</f>
        <v>8</v>
      </c>
      <c r="O47">
        <f>Sheet1!S56</f>
        <v>18</v>
      </c>
      <c r="P47">
        <f>Sheet1!T56</f>
        <v>99</v>
      </c>
      <c r="Q47">
        <f>Sheet1!U56</f>
        <v>99</v>
      </c>
      <c r="R47">
        <f>Sheet1!V56</f>
        <v>12</v>
      </c>
      <c r="S47">
        <f>Sheet1!W56</f>
        <v>8</v>
      </c>
      <c r="T47">
        <f>Sheet1!X56</f>
        <v>99</v>
      </c>
      <c r="U47">
        <f>Sheet1!Y56</f>
        <v>99</v>
      </c>
      <c r="V47">
        <f>Sheet1!Z56</f>
        <v>99</v>
      </c>
      <c r="W47">
        <f>Sheet1!AA56</f>
        <v>99</v>
      </c>
      <c r="X47">
        <f>Sheet1!AB56</f>
        <v>99</v>
      </c>
      <c r="Y47">
        <f>Sheet1!AC56</f>
        <v>17</v>
      </c>
    </row>
    <row r="48" spans="1:25">
      <c r="A48">
        <f>Sheet1!E57</f>
        <v>14</v>
      </c>
      <c r="B48">
        <f>Sheet1!F57</f>
        <v>20</v>
      </c>
      <c r="C48">
        <f>Sheet1!G57</f>
        <v>11</v>
      </c>
      <c r="D48">
        <f>Sheet1!H57</f>
        <v>6</v>
      </c>
      <c r="E48">
        <f>Sheet1!I57</f>
        <v>99</v>
      </c>
      <c r="F48">
        <f>Sheet1!J57</f>
        <v>11</v>
      </c>
      <c r="G48">
        <f>Sheet1!K57</f>
        <v>13</v>
      </c>
      <c r="H48">
        <f>Sheet1!L57</f>
        <v>12</v>
      </c>
      <c r="I48">
        <f>Sheet1!M57</f>
        <v>13</v>
      </c>
      <c r="J48">
        <f>Sheet1!N57</f>
        <v>9</v>
      </c>
      <c r="K48">
        <f>Sheet1!O57</f>
        <v>10</v>
      </c>
      <c r="L48">
        <f>Sheet1!P57</f>
        <v>7</v>
      </c>
      <c r="M48">
        <f>Sheet1!Q57</f>
        <v>16</v>
      </c>
      <c r="N48">
        <f>Sheet1!R57</f>
        <v>99</v>
      </c>
      <c r="O48">
        <f>Sheet1!S57</f>
        <v>99</v>
      </c>
      <c r="P48">
        <f>Sheet1!T57</f>
        <v>99</v>
      </c>
      <c r="Q48">
        <f>Sheet1!U57</f>
        <v>99</v>
      </c>
      <c r="R48">
        <f>Sheet1!V57</f>
        <v>99</v>
      </c>
      <c r="S48">
        <f>Sheet1!W57</f>
        <v>99</v>
      </c>
      <c r="T48">
        <f>Sheet1!X57</f>
        <v>99</v>
      </c>
      <c r="U48">
        <f>Sheet1!Y57</f>
        <v>99</v>
      </c>
      <c r="V48">
        <f>Sheet1!Z57</f>
        <v>99</v>
      </c>
      <c r="W48">
        <f>Sheet1!AA57</f>
        <v>99</v>
      </c>
      <c r="X48">
        <f>Sheet1!AB57</f>
        <v>99</v>
      </c>
      <c r="Y48">
        <f>Sheet1!AC57</f>
        <v>7</v>
      </c>
    </row>
    <row r="49" spans="1:25">
      <c r="A49">
        <f>Sheet1!E58</f>
        <v>99</v>
      </c>
      <c r="B49">
        <f>Sheet1!F58</f>
        <v>99</v>
      </c>
      <c r="C49">
        <f>Sheet1!G58</f>
        <v>99</v>
      </c>
      <c r="D49">
        <f>Sheet1!H58</f>
        <v>99</v>
      </c>
      <c r="E49">
        <f>Sheet1!I58</f>
        <v>99</v>
      </c>
      <c r="F49">
        <f>Sheet1!J58</f>
        <v>99</v>
      </c>
      <c r="G49">
        <f>Sheet1!K58</f>
        <v>99</v>
      </c>
      <c r="H49">
        <f>Sheet1!L58</f>
        <v>99</v>
      </c>
      <c r="I49">
        <f>Sheet1!M58</f>
        <v>99</v>
      </c>
      <c r="J49">
        <f>Sheet1!N58</f>
        <v>99</v>
      </c>
      <c r="K49">
        <f>Sheet1!O58</f>
        <v>99</v>
      </c>
      <c r="L49">
        <f>Sheet1!P58</f>
        <v>99</v>
      </c>
      <c r="M49">
        <f>Sheet1!Q58</f>
        <v>99</v>
      </c>
      <c r="N49">
        <f>Sheet1!R58</f>
        <v>99</v>
      </c>
      <c r="O49">
        <f>Sheet1!S58</f>
        <v>14</v>
      </c>
      <c r="P49">
        <f>Sheet1!T58</f>
        <v>99</v>
      </c>
      <c r="Q49">
        <f>Sheet1!U58</f>
        <v>13</v>
      </c>
      <c r="R49">
        <f>Sheet1!V58</f>
        <v>15</v>
      </c>
      <c r="S49">
        <f>Sheet1!W58</f>
        <v>15</v>
      </c>
      <c r="T49">
        <f>Sheet1!X58</f>
        <v>12</v>
      </c>
      <c r="U49">
        <f>Sheet1!Y58</f>
        <v>7</v>
      </c>
      <c r="V49">
        <f>Sheet1!Z58</f>
        <v>99</v>
      </c>
      <c r="W49">
        <f>Sheet1!AA58</f>
        <v>13</v>
      </c>
      <c r="X49">
        <f>Sheet1!AB58</f>
        <v>14</v>
      </c>
      <c r="Y49">
        <f>Sheet1!AC58</f>
        <v>6</v>
      </c>
    </row>
    <row r="50" spans="1:25">
      <c r="A50">
        <f>Sheet1!E59</f>
        <v>99</v>
      </c>
      <c r="B50">
        <f>Sheet1!F59</f>
        <v>99</v>
      </c>
      <c r="C50">
        <f>Sheet1!G59</f>
        <v>99</v>
      </c>
      <c r="D50">
        <f>Sheet1!H59</f>
        <v>99</v>
      </c>
      <c r="E50">
        <f>Sheet1!I59</f>
        <v>99</v>
      </c>
      <c r="F50">
        <f>Sheet1!J59</f>
        <v>99</v>
      </c>
      <c r="G50">
        <f>Sheet1!K59</f>
        <v>99</v>
      </c>
      <c r="H50">
        <f>Sheet1!L59</f>
        <v>99</v>
      </c>
      <c r="I50">
        <f>Sheet1!M59</f>
        <v>99</v>
      </c>
      <c r="J50">
        <f>Sheet1!N59</f>
        <v>99</v>
      </c>
      <c r="K50">
        <f>Sheet1!O59</f>
        <v>99</v>
      </c>
      <c r="L50">
        <f>Sheet1!P59</f>
        <v>99</v>
      </c>
      <c r="M50">
        <f>Sheet1!Q59</f>
        <v>99</v>
      </c>
      <c r="N50">
        <f>Sheet1!R59</f>
        <v>99</v>
      </c>
      <c r="O50">
        <f>Sheet1!S59</f>
        <v>99</v>
      </c>
      <c r="P50">
        <f>Sheet1!T59</f>
        <v>99</v>
      </c>
      <c r="Q50">
        <f>Sheet1!U59</f>
        <v>15</v>
      </c>
      <c r="R50">
        <f>Sheet1!V59</f>
        <v>18</v>
      </c>
      <c r="S50">
        <f>Sheet1!W59</f>
        <v>99</v>
      </c>
      <c r="T50">
        <f>Sheet1!X59</f>
        <v>7</v>
      </c>
      <c r="U50">
        <f>Sheet1!Y59</f>
        <v>13</v>
      </c>
      <c r="V50">
        <f>Sheet1!Z59</f>
        <v>8</v>
      </c>
      <c r="W50">
        <f>Sheet1!AA59</f>
        <v>12</v>
      </c>
      <c r="X50">
        <f>Sheet1!AB59</f>
        <v>11</v>
      </c>
      <c r="Y50">
        <f>Sheet1!AC59</f>
        <v>3</v>
      </c>
    </row>
    <row r="51" spans="1:25">
      <c r="A51">
        <f>Sheet1!E60</f>
        <v>16</v>
      </c>
      <c r="B51">
        <f>Sheet1!F60</f>
        <v>15</v>
      </c>
      <c r="C51">
        <f>Sheet1!G60</f>
        <v>99</v>
      </c>
      <c r="D51">
        <f>Sheet1!H60</f>
        <v>99</v>
      </c>
      <c r="E51">
        <f>Sheet1!I60</f>
        <v>12</v>
      </c>
      <c r="F51">
        <f>Sheet1!J60</f>
        <v>14</v>
      </c>
      <c r="G51">
        <f>Sheet1!K60</f>
        <v>12</v>
      </c>
      <c r="H51">
        <f>Sheet1!L60</f>
        <v>99</v>
      </c>
      <c r="I51">
        <f>Sheet1!M60</f>
        <v>15</v>
      </c>
      <c r="J51">
        <f>Sheet1!N60</f>
        <v>10</v>
      </c>
      <c r="K51">
        <f>Sheet1!O60</f>
        <v>99</v>
      </c>
      <c r="L51">
        <f>Sheet1!P60</f>
        <v>17</v>
      </c>
      <c r="M51">
        <f>Sheet1!Q60</f>
        <v>15</v>
      </c>
      <c r="N51">
        <f>Sheet1!R60</f>
        <v>14</v>
      </c>
      <c r="O51">
        <f>Sheet1!S60</f>
        <v>15</v>
      </c>
      <c r="P51">
        <f>Sheet1!T60</f>
        <v>15</v>
      </c>
      <c r="Q51">
        <f>Sheet1!U60</f>
        <v>10</v>
      </c>
      <c r="R51">
        <f>Sheet1!V60</f>
        <v>14</v>
      </c>
      <c r="S51">
        <f>Sheet1!W60</f>
        <v>16</v>
      </c>
      <c r="T51">
        <f>Sheet1!X60</f>
        <v>15</v>
      </c>
      <c r="U51">
        <f>Sheet1!Y60</f>
        <v>99</v>
      </c>
      <c r="V51">
        <f>Sheet1!Z60</f>
        <v>99</v>
      </c>
      <c r="W51">
        <f>Sheet1!AA60</f>
        <v>99</v>
      </c>
      <c r="X51">
        <f>Sheet1!AB60</f>
        <v>99</v>
      </c>
      <c r="Y51">
        <f>Sheet1!AC60</f>
        <v>1</v>
      </c>
    </row>
    <row r="52" spans="1:25">
      <c r="A52">
        <f>Sheet1!E61</f>
        <v>99</v>
      </c>
      <c r="B52">
        <f>Sheet1!F61</f>
        <v>99</v>
      </c>
      <c r="C52">
        <f>Sheet1!G61</f>
        <v>99</v>
      </c>
      <c r="D52">
        <f>Sheet1!H61</f>
        <v>99</v>
      </c>
      <c r="E52">
        <f>Sheet1!I61</f>
        <v>99</v>
      </c>
      <c r="F52">
        <f>Sheet1!J61</f>
        <v>99</v>
      </c>
      <c r="G52">
        <f>Sheet1!K61</f>
        <v>99</v>
      </c>
      <c r="H52">
        <f>Sheet1!L61</f>
        <v>99</v>
      </c>
      <c r="I52">
        <f>Sheet1!M61</f>
        <v>99</v>
      </c>
      <c r="J52">
        <f>Sheet1!N61</f>
        <v>99</v>
      </c>
      <c r="K52">
        <f>Sheet1!O61</f>
        <v>99</v>
      </c>
      <c r="L52">
        <f>Sheet1!P61</f>
        <v>99</v>
      </c>
      <c r="M52">
        <f>Sheet1!Q61</f>
        <v>99</v>
      </c>
      <c r="N52">
        <f>Sheet1!R61</f>
        <v>99</v>
      </c>
      <c r="O52">
        <f>Sheet1!S61</f>
        <v>99</v>
      </c>
      <c r="P52">
        <f>Sheet1!T61</f>
        <v>99</v>
      </c>
      <c r="Q52">
        <f>Sheet1!U61</f>
        <v>99</v>
      </c>
      <c r="R52">
        <f>Sheet1!V61</f>
        <v>99</v>
      </c>
      <c r="S52">
        <f>Sheet1!W61</f>
        <v>99</v>
      </c>
      <c r="T52">
        <f>Sheet1!X61</f>
        <v>99</v>
      </c>
      <c r="U52">
        <f>Sheet1!Y61</f>
        <v>99</v>
      </c>
      <c r="V52">
        <f>Sheet1!Z61</f>
        <v>99</v>
      </c>
      <c r="W52">
        <f>Sheet1!AA61</f>
        <v>11</v>
      </c>
      <c r="X52">
        <f>Sheet1!AB61</f>
        <v>99</v>
      </c>
      <c r="Y52">
        <f>Sheet1!AC61</f>
        <v>0</v>
      </c>
    </row>
    <row r="53" spans="1:25">
      <c r="A53">
        <f>Sheet1!E62</f>
        <v>99</v>
      </c>
      <c r="B53">
        <f>Sheet1!F62</f>
        <v>99</v>
      </c>
      <c r="C53">
        <f>Sheet1!G62</f>
        <v>99</v>
      </c>
      <c r="D53">
        <f>Sheet1!H62</f>
        <v>99</v>
      </c>
      <c r="E53">
        <f>Sheet1!I62</f>
        <v>99</v>
      </c>
      <c r="F53">
        <f>Sheet1!J62</f>
        <v>99</v>
      </c>
      <c r="G53">
        <f>Sheet1!K62</f>
        <v>99</v>
      </c>
      <c r="H53">
        <f>Sheet1!L62</f>
        <v>99</v>
      </c>
      <c r="I53">
        <f>Sheet1!M62</f>
        <v>99</v>
      </c>
      <c r="J53">
        <f>Sheet1!N62</f>
        <v>99</v>
      </c>
      <c r="K53">
        <f>Sheet1!O62</f>
        <v>99</v>
      </c>
      <c r="L53">
        <f>Sheet1!P62</f>
        <v>99</v>
      </c>
      <c r="M53">
        <f>Sheet1!Q62</f>
        <v>99</v>
      </c>
      <c r="N53">
        <f>Sheet1!R62</f>
        <v>99</v>
      </c>
      <c r="O53">
        <f>Sheet1!S62</f>
        <v>99</v>
      </c>
      <c r="P53">
        <f>Sheet1!T62</f>
        <v>99</v>
      </c>
      <c r="Q53">
        <f>Sheet1!U62</f>
        <v>99</v>
      </c>
      <c r="R53">
        <f>Sheet1!V62</f>
        <v>99</v>
      </c>
      <c r="S53">
        <f>Sheet1!W62</f>
        <v>99</v>
      </c>
      <c r="T53">
        <f>Sheet1!X62</f>
        <v>99</v>
      </c>
      <c r="U53">
        <f>Sheet1!Y62</f>
        <v>99</v>
      </c>
      <c r="V53">
        <f>Sheet1!Z62</f>
        <v>99</v>
      </c>
      <c r="W53">
        <f>Sheet1!AA62</f>
        <v>15</v>
      </c>
      <c r="X53">
        <f>Sheet1!AB62</f>
        <v>99</v>
      </c>
      <c r="Y53">
        <f>Sheet1!AC62</f>
        <v>0</v>
      </c>
    </row>
    <row r="54" spans="1:25">
      <c r="A54">
        <f>Sheet1!E68</f>
        <v>6</v>
      </c>
      <c r="B54">
        <f>Sheet1!F68</f>
        <v>7</v>
      </c>
      <c r="C54">
        <f>Sheet1!G68</f>
        <v>2</v>
      </c>
      <c r="D54">
        <f>Sheet1!H68</f>
        <v>4</v>
      </c>
      <c r="E54">
        <f>Sheet1!I68</f>
        <v>5</v>
      </c>
      <c r="F54">
        <f>Sheet1!J68</f>
        <v>1</v>
      </c>
      <c r="G54">
        <f>Sheet1!K68</f>
        <v>1</v>
      </c>
      <c r="H54">
        <f>Sheet1!L68</f>
        <v>7</v>
      </c>
      <c r="I54">
        <f>Sheet1!M68</f>
        <v>1</v>
      </c>
      <c r="J54">
        <f>Sheet1!N68</f>
        <v>10</v>
      </c>
      <c r="K54">
        <f>Sheet1!O68</f>
        <v>3</v>
      </c>
      <c r="L54">
        <f>Sheet1!P68</f>
        <v>3</v>
      </c>
      <c r="M54">
        <f>Sheet1!Q68</f>
        <v>6</v>
      </c>
      <c r="N54">
        <f>Sheet1!R68</f>
        <v>3</v>
      </c>
      <c r="O54">
        <f>Sheet1!S68</f>
        <v>2</v>
      </c>
      <c r="P54">
        <f>Sheet1!T68</f>
        <v>6</v>
      </c>
      <c r="Q54">
        <f>Sheet1!U68</f>
        <v>99</v>
      </c>
      <c r="R54">
        <f>Sheet1!V68</f>
        <v>99</v>
      </c>
      <c r="S54">
        <f>Sheet1!W68</f>
        <v>3</v>
      </c>
      <c r="T54">
        <f>Sheet1!X68</f>
        <v>3</v>
      </c>
      <c r="U54">
        <f>Sheet1!Y68</f>
        <v>1</v>
      </c>
      <c r="V54">
        <f>Sheet1!Z68</f>
        <v>2</v>
      </c>
      <c r="W54">
        <f>Sheet1!AA68</f>
        <v>13</v>
      </c>
      <c r="X54">
        <f>Sheet1!AB68</f>
        <v>13</v>
      </c>
      <c r="Y54">
        <f>Sheet1!AC68</f>
        <v>266</v>
      </c>
    </row>
    <row r="55" spans="1:25">
      <c r="A55">
        <f>Sheet1!E69</f>
        <v>1</v>
      </c>
      <c r="B55">
        <f>Sheet1!F69</f>
        <v>3</v>
      </c>
      <c r="C55">
        <f>Sheet1!G69</f>
        <v>4</v>
      </c>
      <c r="D55">
        <f>Sheet1!H69</f>
        <v>1</v>
      </c>
      <c r="E55">
        <f>Sheet1!I69</f>
        <v>1</v>
      </c>
      <c r="F55">
        <f>Sheet1!J69</f>
        <v>6</v>
      </c>
      <c r="G55">
        <f>Sheet1!K69</f>
        <v>12</v>
      </c>
      <c r="H55">
        <f>Sheet1!L69</f>
        <v>10</v>
      </c>
      <c r="I55">
        <f>Sheet1!M69</f>
        <v>5</v>
      </c>
      <c r="J55">
        <f>Sheet1!N69</f>
        <v>6</v>
      </c>
      <c r="K55">
        <f>Sheet1!O69</f>
        <v>9</v>
      </c>
      <c r="L55">
        <f>Sheet1!P69</f>
        <v>6</v>
      </c>
      <c r="M55">
        <f>Sheet1!Q69</f>
        <v>2</v>
      </c>
      <c r="N55">
        <f>Sheet1!R69</f>
        <v>5</v>
      </c>
      <c r="O55">
        <f>Sheet1!S69</f>
        <v>1</v>
      </c>
      <c r="P55">
        <f>Sheet1!T69</f>
        <v>7</v>
      </c>
      <c r="Q55">
        <f>Sheet1!U69</f>
        <v>99</v>
      </c>
      <c r="R55">
        <f>Sheet1!V69</f>
        <v>99</v>
      </c>
      <c r="S55">
        <f>Sheet1!W69</f>
        <v>13</v>
      </c>
      <c r="T55">
        <f>Sheet1!X69</f>
        <v>10</v>
      </c>
      <c r="U55">
        <f>Sheet1!Y69</f>
        <v>2</v>
      </c>
      <c r="V55">
        <f>Sheet1!Z69</f>
        <v>4</v>
      </c>
      <c r="W55">
        <f>Sheet1!AA69</f>
        <v>7</v>
      </c>
      <c r="X55">
        <f>Sheet1!AB69</f>
        <v>2</v>
      </c>
      <c r="Y55">
        <f>Sheet1!AC69</f>
        <v>214</v>
      </c>
    </row>
    <row r="56" spans="1:25">
      <c r="A56">
        <f>Sheet1!E70</f>
        <v>2</v>
      </c>
      <c r="B56">
        <f>Sheet1!F70</f>
        <v>1</v>
      </c>
      <c r="C56">
        <f>Sheet1!G70</f>
        <v>9</v>
      </c>
      <c r="D56">
        <f>Sheet1!H70</f>
        <v>99</v>
      </c>
      <c r="E56">
        <f>Sheet1!I70</f>
        <v>4</v>
      </c>
      <c r="F56">
        <f>Sheet1!J70</f>
        <v>2</v>
      </c>
      <c r="G56">
        <f>Sheet1!K70</f>
        <v>99</v>
      </c>
      <c r="H56">
        <f>Sheet1!L70</f>
        <v>99</v>
      </c>
      <c r="I56">
        <f>Sheet1!M70</f>
        <v>99</v>
      </c>
      <c r="J56">
        <f>Sheet1!N70</f>
        <v>12</v>
      </c>
      <c r="K56">
        <f>Sheet1!O70</f>
        <v>2</v>
      </c>
      <c r="L56">
        <f>Sheet1!P70</f>
        <v>2</v>
      </c>
      <c r="M56">
        <f>Sheet1!Q70</f>
        <v>1</v>
      </c>
      <c r="N56">
        <f>Sheet1!R70</f>
        <v>15</v>
      </c>
      <c r="O56">
        <f>Sheet1!S70</f>
        <v>4</v>
      </c>
      <c r="P56">
        <f>Sheet1!T70</f>
        <v>8</v>
      </c>
      <c r="Q56">
        <f>Sheet1!U70</f>
        <v>99</v>
      </c>
      <c r="R56">
        <f>Sheet1!V70</f>
        <v>99</v>
      </c>
      <c r="S56">
        <f>Sheet1!W70</f>
        <v>2</v>
      </c>
      <c r="T56">
        <f>Sheet1!X70</f>
        <v>15</v>
      </c>
      <c r="U56">
        <f>Sheet1!Y70</f>
        <v>4</v>
      </c>
      <c r="V56">
        <f>Sheet1!Z70</f>
        <v>1</v>
      </c>
      <c r="W56">
        <f>Sheet1!AA70</f>
        <v>6</v>
      </c>
      <c r="X56">
        <f>Sheet1!AB70</f>
        <v>1</v>
      </c>
      <c r="Y56">
        <f>Sheet1!AC70</f>
        <v>207</v>
      </c>
    </row>
    <row r="57" spans="1:25">
      <c r="A57">
        <f>Sheet1!E71</f>
        <v>3</v>
      </c>
      <c r="B57">
        <f>Sheet1!F71</f>
        <v>2</v>
      </c>
      <c r="C57">
        <f>Sheet1!G71</f>
        <v>99</v>
      </c>
      <c r="D57">
        <f>Sheet1!H71</f>
        <v>6</v>
      </c>
      <c r="E57">
        <f>Sheet1!I71</f>
        <v>99</v>
      </c>
      <c r="F57">
        <f>Sheet1!J71</f>
        <v>17</v>
      </c>
      <c r="G57">
        <f>Sheet1!K71</f>
        <v>3</v>
      </c>
      <c r="H57">
        <f>Sheet1!L71</f>
        <v>6</v>
      </c>
      <c r="I57">
        <f>Sheet1!M71</f>
        <v>2</v>
      </c>
      <c r="J57">
        <f>Sheet1!N71</f>
        <v>5</v>
      </c>
      <c r="K57">
        <f>Sheet1!O71</f>
        <v>5</v>
      </c>
      <c r="L57">
        <f>Sheet1!P71</f>
        <v>1</v>
      </c>
      <c r="M57">
        <f>Sheet1!Q71</f>
        <v>4</v>
      </c>
      <c r="N57">
        <f>Sheet1!R71</f>
        <v>17</v>
      </c>
      <c r="O57">
        <f>Sheet1!S71</f>
        <v>5</v>
      </c>
      <c r="P57">
        <f>Sheet1!T71</f>
        <v>3</v>
      </c>
      <c r="Q57">
        <f>Sheet1!U71</f>
        <v>99</v>
      </c>
      <c r="R57">
        <f>Sheet1!V71</f>
        <v>99</v>
      </c>
      <c r="S57">
        <f>Sheet1!W71</f>
        <v>5</v>
      </c>
      <c r="T57">
        <f>Sheet1!X71</f>
        <v>99</v>
      </c>
      <c r="U57">
        <f>Sheet1!Y71</f>
        <v>5</v>
      </c>
      <c r="V57">
        <f>Sheet1!Z71</f>
        <v>6</v>
      </c>
      <c r="W57">
        <f>Sheet1!AA71</f>
        <v>1</v>
      </c>
      <c r="X57">
        <f>Sheet1!AB71</f>
        <v>3</v>
      </c>
      <c r="Y57">
        <f>Sheet1!AC71</f>
        <v>204</v>
      </c>
    </row>
    <row r="58" spans="1:25">
      <c r="A58">
        <f>Sheet1!E72</f>
        <v>7</v>
      </c>
      <c r="B58">
        <f>Sheet1!F72</f>
        <v>11</v>
      </c>
      <c r="C58">
        <f>Sheet1!G72</f>
        <v>1</v>
      </c>
      <c r="D58">
        <f>Sheet1!H72</f>
        <v>3</v>
      </c>
      <c r="E58">
        <f>Sheet1!I72</f>
        <v>2</v>
      </c>
      <c r="F58">
        <f>Sheet1!J72</f>
        <v>8</v>
      </c>
      <c r="G58">
        <f>Sheet1!K72</f>
        <v>17</v>
      </c>
      <c r="H58">
        <f>Sheet1!L72</f>
        <v>13</v>
      </c>
      <c r="I58">
        <f>Sheet1!M72</f>
        <v>3</v>
      </c>
      <c r="J58">
        <f>Sheet1!N72</f>
        <v>4</v>
      </c>
      <c r="K58">
        <f>Sheet1!O72</f>
        <v>10</v>
      </c>
      <c r="L58">
        <f>Sheet1!P72</f>
        <v>18</v>
      </c>
      <c r="M58">
        <f>Sheet1!Q72</f>
        <v>5</v>
      </c>
      <c r="N58">
        <f>Sheet1!R72</f>
        <v>1</v>
      </c>
      <c r="O58">
        <f>Sheet1!S72</f>
        <v>3</v>
      </c>
      <c r="P58">
        <f>Sheet1!T72</f>
        <v>5</v>
      </c>
      <c r="Q58">
        <f>Sheet1!U72</f>
        <v>99</v>
      </c>
      <c r="R58">
        <f>Sheet1!V72</f>
        <v>99</v>
      </c>
      <c r="S58">
        <f>Sheet1!W72</f>
        <v>8</v>
      </c>
      <c r="T58">
        <f>Sheet1!X72</f>
        <v>1</v>
      </c>
      <c r="U58">
        <f>Sheet1!Y72</f>
        <v>7</v>
      </c>
      <c r="V58">
        <f>Sheet1!Z72</f>
        <v>11</v>
      </c>
      <c r="W58">
        <f>Sheet1!AA72</f>
        <v>11</v>
      </c>
      <c r="X58">
        <f>Sheet1!AB72</f>
        <v>10</v>
      </c>
      <c r="Y58">
        <f>Sheet1!AC72</f>
        <v>159</v>
      </c>
    </row>
    <row r="59" spans="1:25">
      <c r="A59">
        <f>Sheet1!E73</f>
        <v>9</v>
      </c>
      <c r="B59">
        <f>Sheet1!F73</f>
        <v>12</v>
      </c>
      <c r="C59">
        <f>Sheet1!G73</f>
        <v>13</v>
      </c>
      <c r="D59">
        <f>Sheet1!H73</f>
        <v>12</v>
      </c>
      <c r="E59">
        <f>Sheet1!I73</f>
        <v>11</v>
      </c>
      <c r="F59">
        <f>Sheet1!J73</f>
        <v>99</v>
      </c>
      <c r="G59">
        <f>Sheet1!K73</f>
        <v>2</v>
      </c>
      <c r="H59">
        <f>Sheet1!L73</f>
        <v>9</v>
      </c>
      <c r="I59">
        <f>Sheet1!M73</f>
        <v>9</v>
      </c>
      <c r="J59">
        <f>Sheet1!N73</f>
        <v>9</v>
      </c>
      <c r="K59">
        <f>Sheet1!O73</f>
        <v>1</v>
      </c>
      <c r="L59">
        <f>Sheet1!P73</f>
        <v>5</v>
      </c>
      <c r="M59">
        <f>Sheet1!Q73</f>
        <v>9</v>
      </c>
      <c r="N59">
        <f>Sheet1!R73</f>
        <v>7</v>
      </c>
      <c r="O59">
        <f>Sheet1!S73</f>
        <v>7</v>
      </c>
      <c r="P59">
        <f>Sheet1!T73</f>
        <v>2</v>
      </c>
      <c r="Q59">
        <f>Sheet1!U73</f>
        <v>99</v>
      </c>
      <c r="R59">
        <f>Sheet1!V73</f>
        <v>99</v>
      </c>
      <c r="S59">
        <f>Sheet1!W73</f>
        <v>1</v>
      </c>
      <c r="T59">
        <f>Sheet1!X73</f>
        <v>5</v>
      </c>
      <c r="U59">
        <f>Sheet1!Y73</f>
        <v>6</v>
      </c>
      <c r="V59">
        <f>Sheet1!Z73</f>
        <v>99</v>
      </c>
      <c r="W59">
        <f>Sheet1!AA73</f>
        <v>2</v>
      </c>
      <c r="X59">
        <f>Sheet1!AB73</f>
        <v>7</v>
      </c>
      <c r="Y59">
        <f>Sheet1!AC73</f>
        <v>144</v>
      </c>
    </row>
    <row r="60" spans="1:25">
      <c r="A60">
        <f>Sheet1!E74</f>
        <v>10</v>
      </c>
      <c r="B60">
        <f>Sheet1!F74</f>
        <v>4</v>
      </c>
      <c r="C60">
        <f>Sheet1!G74</f>
        <v>99</v>
      </c>
      <c r="D60">
        <f>Sheet1!H74</f>
        <v>10</v>
      </c>
      <c r="E60">
        <f>Sheet1!I74</f>
        <v>3</v>
      </c>
      <c r="F60">
        <f>Sheet1!J74</f>
        <v>4</v>
      </c>
      <c r="G60">
        <f>Sheet1!K74</f>
        <v>5</v>
      </c>
      <c r="H60">
        <f>Sheet1!L74</f>
        <v>3</v>
      </c>
      <c r="I60">
        <f>Sheet1!M74</f>
        <v>4</v>
      </c>
      <c r="J60">
        <f>Sheet1!N74</f>
        <v>3</v>
      </c>
      <c r="K60">
        <f>Sheet1!O74</f>
        <v>6</v>
      </c>
      <c r="L60">
        <f>Sheet1!P74</f>
        <v>8</v>
      </c>
      <c r="M60">
        <f>Sheet1!Q74</f>
        <v>3</v>
      </c>
      <c r="N60">
        <f>Sheet1!R74</f>
        <v>8</v>
      </c>
      <c r="O60">
        <f>Sheet1!S74</f>
        <v>9</v>
      </c>
      <c r="P60">
        <f>Sheet1!T74</f>
        <v>9</v>
      </c>
      <c r="Q60">
        <f>Sheet1!U74</f>
        <v>99</v>
      </c>
      <c r="R60">
        <f>Sheet1!V74</f>
        <v>99</v>
      </c>
      <c r="S60">
        <f>Sheet1!W74</f>
        <v>99</v>
      </c>
      <c r="T60">
        <f>Sheet1!X74</f>
        <v>4</v>
      </c>
      <c r="U60">
        <f>Sheet1!Y74</f>
        <v>10</v>
      </c>
      <c r="V60">
        <f>Sheet1!Z74</f>
        <v>5</v>
      </c>
      <c r="W60">
        <f>Sheet1!AA74</f>
        <v>3</v>
      </c>
      <c r="X60">
        <f>Sheet1!AB74</f>
        <v>8</v>
      </c>
      <c r="Y60">
        <f>Sheet1!AC74</f>
        <v>140</v>
      </c>
    </row>
    <row r="61" spans="1:25">
      <c r="A61">
        <f>Sheet1!E75</f>
        <v>5</v>
      </c>
      <c r="B61">
        <f>Sheet1!F75</f>
        <v>5</v>
      </c>
      <c r="C61">
        <f>Sheet1!G75</f>
        <v>99</v>
      </c>
      <c r="D61">
        <f>Sheet1!H75</f>
        <v>99</v>
      </c>
      <c r="E61">
        <f>Sheet1!I75</f>
        <v>12</v>
      </c>
      <c r="F61">
        <f>Sheet1!J75</f>
        <v>11</v>
      </c>
      <c r="G61">
        <f>Sheet1!K75</f>
        <v>7</v>
      </c>
      <c r="H61">
        <f>Sheet1!L75</f>
        <v>2</v>
      </c>
      <c r="I61">
        <f>Sheet1!M75</f>
        <v>99</v>
      </c>
      <c r="J61">
        <f>Sheet1!N75</f>
        <v>7</v>
      </c>
      <c r="K61">
        <f>Sheet1!O75</f>
        <v>7</v>
      </c>
      <c r="L61">
        <f>Sheet1!P75</f>
        <v>99</v>
      </c>
      <c r="M61">
        <f>Sheet1!Q75</f>
        <v>7</v>
      </c>
      <c r="N61">
        <f>Sheet1!R75</f>
        <v>2</v>
      </c>
      <c r="O61">
        <f>Sheet1!S75</f>
        <v>99</v>
      </c>
      <c r="P61">
        <f>Sheet1!T75</f>
        <v>13</v>
      </c>
      <c r="Q61">
        <f>Sheet1!U75</f>
        <v>99</v>
      </c>
      <c r="R61">
        <f>Sheet1!V75</f>
        <v>99</v>
      </c>
      <c r="S61">
        <f>Sheet1!W75</f>
        <v>99</v>
      </c>
      <c r="T61">
        <f>Sheet1!X75</f>
        <v>8</v>
      </c>
      <c r="U61">
        <f>Sheet1!Y75</f>
        <v>3</v>
      </c>
      <c r="V61">
        <f>Sheet1!Z75</f>
        <v>14</v>
      </c>
      <c r="W61">
        <f>Sheet1!AA75</f>
        <v>4</v>
      </c>
      <c r="X61">
        <f>Sheet1!AB75</f>
        <v>6</v>
      </c>
      <c r="Y61">
        <f>Sheet1!AC75</f>
        <v>92</v>
      </c>
    </row>
    <row r="62" spans="1:25">
      <c r="A62">
        <f>Sheet1!E76</f>
        <v>17</v>
      </c>
      <c r="B62">
        <f>Sheet1!F76</f>
        <v>8</v>
      </c>
      <c r="C62">
        <f>Sheet1!G76</f>
        <v>3</v>
      </c>
      <c r="D62">
        <f>Sheet1!H76</f>
        <v>99</v>
      </c>
      <c r="E62">
        <f>Sheet1!I76</f>
        <v>7</v>
      </c>
      <c r="F62">
        <f>Sheet1!J76</f>
        <v>7</v>
      </c>
      <c r="G62">
        <f>Sheet1!K76</f>
        <v>99</v>
      </c>
      <c r="H62">
        <f>Sheet1!L76</f>
        <v>99</v>
      </c>
      <c r="I62">
        <f>Sheet1!M76</f>
        <v>6</v>
      </c>
      <c r="J62">
        <f>Sheet1!N76</f>
        <v>11</v>
      </c>
      <c r="K62">
        <f>Sheet1!O76</f>
        <v>8</v>
      </c>
      <c r="L62">
        <f>Sheet1!P76</f>
        <v>7</v>
      </c>
      <c r="M62">
        <f>Sheet1!Q76</f>
        <v>10</v>
      </c>
      <c r="N62">
        <f>Sheet1!R76</f>
        <v>9</v>
      </c>
      <c r="O62">
        <f>Sheet1!S76</f>
        <v>6</v>
      </c>
      <c r="P62">
        <f>Sheet1!T76</f>
        <v>4</v>
      </c>
      <c r="Q62">
        <f>Sheet1!U76</f>
        <v>99</v>
      </c>
      <c r="R62">
        <f>Sheet1!V76</f>
        <v>99</v>
      </c>
      <c r="S62">
        <f>Sheet1!W76</f>
        <v>6</v>
      </c>
      <c r="T62">
        <f>Sheet1!X76</f>
        <v>2</v>
      </c>
      <c r="U62">
        <f>Sheet1!Y76</f>
        <v>12</v>
      </c>
      <c r="V62">
        <f>Sheet1!Z76</f>
        <v>9</v>
      </c>
      <c r="W62">
        <f>Sheet1!AA76</f>
        <v>12</v>
      </c>
      <c r="X62">
        <f>Sheet1!AB76</f>
        <v>9</v>
      </c>
      <c r="Y62">
        <f>Sheet1!AC76</f>
        <v>79</v>
      </c>
    </row>
    <row r="63" spans="1:25">
      <c r="A63">
        <f>Sheet1!E77</f>
        <v>4</v>
      </c>
      <c r="B63">
        <f>Sheet1!F77</f>
        <v>9</v>
      </c>
      <c r="C63">
        <f>Sheet1!G77</f>
        <v>10</v>
      </c>
      <c r="D63">
        <f>Sheet1!H77</f>
        <v>11</v>
      </c>
      <c r="E63">
        <f>Sheet1!I77</f>
        <v>6</v>
      </c>
      <c r="F63">
        <f>Sheet1!J77</f>
        <v>5</v>
      </c>
      <c r="G63">
        <f>Sheet1!K77</f>
        <v>8</v>
      </c>
      <c r="H63">
        <f>Sheet1!L77</f>
        <v>1</v>
      </c>
      <c r="I63">
        <f>Sheet1!M77</f>
        <v>8</v>
      </c>
      <c r="J63">
        <f>Sheet1!N77</f>
        <v>1</v>
      </c>
      <c r="K63">
        <f>Sheet1!O77</f>
        <v>4</v>
      </c>
      <c r="L63">
        <f>Sheet1!P77</f>
        <v>17</v>
      </c>
      <c r="M63">
        <f>Sheet1!Q77</f>
        <v>18</v>
      </c>
      <c r="N63">
        <f>Sheet1!R77</f>
        <v>11</v>
      </c>
      <c r="O63">
        <f>Sheet1!S77</f>
        <v>11</v>
      </c>
      <c r="P63">
        <f>Sheet1!T77</f>
        <v>11</v>
      </c>
      <c r="Q63">
        <f>Sheet1!U77</f>
        <v>99</v>
      </c>
      <c r="R63">
        <f>Sheet1!V77</f>
        <v>99</v>
      </c>
      <c r="S63">
        <f>Sheet1!W77</f>
        <v>99</v>
      </c>
      <c r="T63">
        <f>Sheet1!X77</f>
        <v>99</v>
      </c>
      <c r="U63">
        <f>Sheet1!Y77</f>
        <v>99</v>
      </c>
      <c r="V63">
        <f>Sheet1!Z77</f>
        <v>99</v>
      </c>
      <c r="W63">
        <f>Sheet1!AA77</f>
        <v>99</v>
      </c>
      <c r="X63">
        <f>Sheet1!AB77</f>
        <v>99</v>
      </c>
      <c r="Y63">
        <f>Sheet1!AC77</f>
        <v>77</v>
      </c>
    </row>
    <row r="64" spans="1:25">
      <c r="A64">
        <f>Sheet1!E78</f>
        <v>14</v>
      </c>
      <c r="B64">
        <f>Sheet1!F78</f>
        <v>16</v>
      </c>
      <c r="C64">
        <f>Sheet1!G78</f>
        <v>99</v>
      </c>
      <c r="D64">
        <f>Sheet1!H78</f>
        <v>9</v>
      </c>
      <c r="E64">
        <f>Sheet1!I78</f>
        <v>8</v>
      </c>
      <c r="F64">
        <f>Sheet1!J78</f>
        <v>3</v>
      </c>
      <c r="G64">
        <f>Sheet1!K78</f>
        <v>99</v>
      </c>
      <c r="H64">
        <f>Sheet1!L78</f>
        <v>14</v>
      </c>
      <c r="I64">
        <f>Sheet1!M78</f>
        <v>99</v>
      </c>
      <c r="J64">
        <f>Sheet1!N78</f>
        <v>8</v>
      </c>
      <c r="K64">
        <f>Sheet1!O78</f>
        <v>14</v>
      </c>
      <c r="L64">
        <f>Sheet1!P78</f>
        <v>9</v>
      </c>
      <c r="M64">
        <f>Sheet1!Q78</f>
        <v>8</v>
      </c>
      <c r="N64">
        <f>Sheet1!R78</f>
        <v>4</v>
      </c>
      <c r="O64">
        <f>Sheet1!S78</f>
        <v>10</v>
      </c>
      <c r="P64">
        <f>Sheet1!T78</f>
        <v>10</v>
      </c>
      <c r="Q64">
        <f>Sheet1!U78</f>
        <v>99</v>
      </c>
      <c r="R64">
        <f>Sheet1!V78</f>
        <v>99</v>
      </c>
      <c r="S64">
        <f>Sheet1!W78</f>
        <v>4</v>
      </c>
      <c r="T64">
        <f>Sheet1!X78</f>
        <v>12</v>
      </c>
      <c r="U64">
        <f>Sheet1!Y78</f>
        <v>9</v>
      </c>
      <c r="V64">
        <f>Sheet1!Z78</f>
        <v>3</v>
      </c>
      <c r="W64">
        <f>Sheet1!AA78</f>
        <v>5</v>
      </c>
      <c r="X64">
        <f>Sheet1!AB78</f>
        <v>4</v>
      </c>
      <c r="Y64">
        <f>Sheet1!AC78</f>
        <v>74</v>
      </c>
    </row>
    <row r="65" spans="1:25">
      <c r="A65">
        <f>Sheet1!E79</f>
        <v>8</v>
      </c>
      <c r="B65">
        <f>Sheet1!F79</f>
        <v>6</v>
      </c>
      <c r="C65">
        <f>Sheet1!G79</f>
        <v>99</v>
      </c>
      <c r="D65">
        <f>Sheet1!H79</f>
        <v>5</v>
      </c>
      <c r="E65">
        <f>Sheet1!I79</f>
        <v>15</v>
      </c>
      <c r="F65">
        <f>Sheet1!J79</f>
        <v>12</v>
      </c>
      <c r="G65">
        <f>Sheet1!K79</f>
        <v>13</v>
      </c>
      <c r="H65">
        <f>Sheet1!L79</f>
        <v>11</v>
      </c>
      <c r="I65">
        <f>Sheet1!M79</f>
        <v>99</v>
      </c>
      <c r="J65">
        <f>Sheet1!N79</f>
        <v>99</v>
      </c>
      <c r="K65">
        <f>Sheet1!O79</f>
        <v>18</v>
      </c>
      <c r="L65">
        <f>Sheet1!P79</f>
        <v>4</v>
      </c>
      <c r="M65">
        <f>Sheet1!Q79</f>
        <v>11</v>
      </c>
      <c r="N65">
        <f>Sheet1!R79</f>
        <v>6</v>
      </c>
      <c r="O65">
        <f>Sheet1!S79</f>
        <v>8</v>
      </c>
      <c r="P65">
        <f>Sheet1!T79</f>
        <v>1</v>
      </c>
      <c r="Q65">
        <f>Sheet1!U79</f>
        <v>99</v>
      </c>
      <c r="R65">
        <f>Sheet1!V79</f>
        <v>99</v>
      </c>
      <c r="S65">
        <f>Sheet1!W79</f>
        <v>99</v>
      </c>
      <c r="T65">
        <f>Sheet1!X79</f>
        <v>6</v>
      </c>
      <c r="U65">
        <f>Sheet1!Y79</f>
        <v>99</v>
      </c>
      <c r="V65">
        <f>Sheet1!Z79</f>
        <v>99</v>
      </c>
      <c r="W65">
        <f>Sheet1!AA79</f>
        <v>9</v>
      </c>
      <c r="X65">
        <f>Sheet1!AB79</f>
        <v>11</v>
      </c>
      <c r="Y65">
        <f>Sheet1!AC79</f>
        <v>53</v>
      </c>
    </row>
    <row r="66" spans="1:25">
      <c r="A66">
        <f>Sheet1!E80</f>
        <v>16</v>
      </c>
      <c r="B66">
        <f>Sheet1!F80</f>
        <v>18</v>
      </c>
      <c r="C66">
        <f>Sheet1!G80</f>
        <v>7</v>
      </c>
      <c r="D66">
        <f>Sheet1!H80</f>
        <v>2</v>
      </c>
      <c r="E66">
        <f>Sheet1!I80</f>
        <v>99</v>
      </c>
      <c r="F66">
        <f>Sheet1!J80</f>
        <v>15</v>
      </c>
      <c r="G66">
        <f>Sheet1!K80</f>
        <v>16</v>
      </c>
      <c r="H66">
        <f>Sheet1!L80</f>
        <v>12</v>
      </c>
      <c r="I66">
        <f>Sheet1!M80</f>
        <v>7</v>
      </c>
      <c r="J66">
        <f>Sheet1!N80</f>
        <v>2</v>
      </c>
      <c r="K66">
        <f>Sheet1!O80</f>
        <v>11</v>
      </c>
      <c r="L66">
        <f>Sheet1!P80</f>
        <v>10</v>
      </c>
      <c r="M66">
        <f>Sheet1!Q80</f>
        <v>12</v>
      </c>
      <c r="N66">
        <f>Sheet1!R80</f>
        <v>10</v>
      </c>
      <c r="O66">
        <f>Sheet1!S80</f>
        <v>14</v>
      </c>
      <c r="P66">
        <f>Sheet1!T80</f>
        <v>14</v>
      </c>
      <c r="Q66">
        <f>Sheet1!U80</f>
        <v>99</v>
      </c>
      <c r="R66">
        <f>Sheet1!V80</f>
        <v>99</v>
      </c>
      <c r="S66">
        <f>Sheet1!W80</f>
        <v>99</v>
      </c>
      <c r="T66">
        <f>Sheet1!X80</f>
        <v>99</v>
      </c>
      <c r="U66">
        <f>Sheet1!Y80</f>
        <v>99</v>
      </c>
      <c r="V66">
        <f>Sheet1!Z80</f>
        <v>99</v>
      </c>
      <c r="W66">
        <f>Sheet1!AA80</f>
        <v>99</v>
      </c>
      <c r="X66">
        <f>Sheet1!AB80</f>
        <v>99</v>
      </c>
      <c r="Y66">
        <f>Sheet1!AC80</f>
        <v>36</v>
      </c>
    </row>
    <row r="67" spans="1:25">
      <c r="A67">
        <f>Sheet1!E81</f>
        <v>15</v>
      </c>
      <c r="B67">
        <f>Sheet1!F81</f>
        <v>17</v>
      </c>
      <c r="C67">
        <f>Sheet1!G81</f>
        <v>5</v>
      </c>
      <c r="D67">
        <f>Sheet1!H81</f>
        <v>7</v>
      </c>
      <c r="E67">
        <f>Sheet1!I81</f>
        <v>14</v>
      </c>
      <c r="F67">
        <f>Sheet1!J81</f>
        <v>18</v>
      </c>
      <c r="G67">
        <f>Sheet1!K81</f>
        <v>4</v>
      </c>
      <c r="H67">
        <f>Sheet1!L81</f>
        <v>5</v>
      </c>
      <c r="I67">
        <f>Sheet1!M81</f>
        <v>99</v>
      </c>
      <c r="J67">
        <f>Sheet1!N81</f>
        <v>13</v>
      </c>
      <c r="K67">
        <f>Sheet1!O81</f>
        <v>99</v>
      </c>
      <c r="L67">
        <f>Sheet1!P81</f>
        <v>99</v>
      </c>
      <c r="M67">
        <f>Sheet1!Q81</f>
        <v>99</v>
      </c>
      <c r="N67">
        <f>Sheet1!R81</f>
        <v>14</v>
      </c>
      <c r="O67">
        <f>Sheet1!S81</f>
        <v>99</v>
      </c>
      <c r="P67">
        <f>Sheet1!T81</f>
        <v>99</v>
      </c>
      <c r="Q67">
        <f>Sheet1!U81</f>
        <v>99</v>
      </c>
      <c r="R67">
        <f>Sheet1!V81</f>
        <v>99</v>
      </c>
      <c r="S67">
        <f>Sheet1!W81</f>
        <v>99</v>
      </c>
      <c r="T67">
        <f>Sheet1!X81</f>
        <v>99</v>
      </c>
      <c r="U67">
        <f>Sheet1!Y81</f>
        <v>99</v>
      </c>
      <c r="V67">
        <f>Sheet1!Z81</f>
        <v>99</v>
      </c>
      <c r="W67">
        <f>Sheet1!AA81</f>
        <v>99</v>
      </c>
      <c r="X67">
        <f>Sheet1!AB81</f>
        <v>99</v>
      </c>
      <c r="Y67">
        <f>Sheet1!AC81</f>
        <v>30</v>
      </c>
    </row>
    <row r="68" spans="1:25">
      <c r="A68">
        <f>Sheet1!E82</f>
        <v>12</v>
      </c>
      <c r="B68">
        <f>Sheet1!F82</f>
        <v>99</v>
      </c>
      <c r="C68">
        <f>Sheet1!G82</f>
        <v>99</v>
      </c>
      <c r="D68">
        <f>Sheet1!H82</f>
        <v>99</v>
      </c>
      <c r="E68">
        <f>Sheet1!I82</f>
        <v>99</v>
      </c>
      <c r="F68">
        <f>Sheet1!J82</f>
        <v>16</v>
      </c>
      <c r="G68">
        <f>Sheet1!K82</f>
        <v>11</v>
      </c>
      <c r="H68">
        <f>Sheet1!L82</f>
        <v>99</v>
      </c>
      <c r="I68">
        <f>Sheet1!M82</f>
        <v>10</v>
      </c>
      <c r="J68">
        <f>Sheet1!N82</f>
        <v>14</v>
      </c>
      <c r="K68">
        <f>Sheet1!O82</f>
        <v>13</v>
      </c>
      <c r="L68">
        <f>Sheet1!P82</f>
        <v>99</v>
      </c>
      <c r="M68">
        <f>Sheet1!Q82</f>
        <v>17</v>
      </c>
      <c r="N68">
        <f>Sheet1!R82</f>
        <v>99</v>
      </c>
      <c r="O68">
        <f>Sheet1!S82</f>
        <v>13</v>
      </c>
      <c r="P68">
        <f>Sheet1!T82</f>
        <v>12</v>
      </c>
      <c r="Q68">
        <f>Sheet1!U82</f>
        <v>99</v>
      </c>
      <c r="R68">
        <f>Sheet1!V82</f>
        <v>99</v>
      </c>
      <c r="S68">
        <f>Sheet1!W82</f>
        <v>7</v>
      </c>
      <c r="T68">
        <f>Sheet1!X82</f>
        <v>7</v>
      </c>
      <c r="U68">
        <f>Sheet1!Y82</f>
        <v>13</v>
      </c>
      <c r="V68">
        <f>Sheet1!Z82</f>
        <v>8</v>
      </c>
      <c r="W68">
        <f>Sheet1!AA82</f>
        <v>8</v>
      </c>
      <c r="X68">
        <f>Sheet1!AB82</f>
        <v>5</v>
      </c>
      <c r="Y68">
        <f>Sheet1!AC82</f>
        <v>20</v>
      </c>
    </row>
    <row r="69" spans="1:25">
      <c r="A69">
        <f>Sheet1!E83</f>
        <v>99</v>
      </c>
      <c r="B69">
        <f>Sheet1!F83</f>
        <v>99</v>
      </c>
      <c r="C69">
        <f>Sheet1!G83</f>
        <v>99</v>
      </c>
      <c r="D69">
        <f>Sheet1!H83</f>
        <v>99</v>
      </c>
      <c r="E69">
        <f>Sheet1!I83</f>
        <v>99</v>
      </c>
      <c r="F69">
        <f>Sheet1!J83</f>
        <v>99</v>
      </c>
      <c r="G69">
        <f>Sheet1!K83</f>
        <v>6</v>
      </c>
      <c r="H69">
        <f>Sheet1!L83</f>
        <v>4</v>
      </c>
      <c r="I69">
        <f>Sheet1!M83</f>
        <v>99</v>
      </c>
      <c r="J69">
        <f>Sheet1!N83</f>
        <v>99</v>
      </c>
      <c r="K69">
        <f>Sheet1!O83</f>
        <v>99</v>
      </c>
      <c r="L69">
        <f>Sheet1!P83</f>
        <v>99</v>
      </c>
      <c r="M69">
        <f>Sheet1!Q83</f>
        <v>99</v>
      </c>
      <c r="N69">
        <f>Sheet1!R83</f>
        <v>99</v>
      </c>
      <c r="O69">
        <f>Sheet1!S83</f>
        <v>99</v>
      </c>
      <c r="P69">
        <f>Sheet1!T83</f>
        <v>99</v>
      </c>
      <c r="Q69">
        <f>Sheet1!U83</f>
        <v>99</v>
      </c>
      <c r="R69">
        <f>Sheet1!V83</f>
        <v>99</v>
      </c>
      <c r="S69">
        <f>Sheet1!W83</f>
        <v>99</v>
      </c>
      <c r="T69">
        <f>Sheet1!X83</f>
        <v>99</v>
      </c>
      <c r="U69">
        <f>Sheet1!Y83</f>
        <v>99</v>
      </c>
      <c r="V69">
        <f>Sheet1!Z83</f>
        <v>10</v>
      </c>
      <c r="W69">
        <f>Sheet1!AA83</f>
        <v>99</v>
      </c>
      <c r="X69">
        <f>Sheet1!AB83</f>
        <v>99</v>
      </c>
      <c r="Y69">
        <f>Sheet1!AC83</f>
        <v>16</v>
      </c>
    </row>
    <row r="70" spans="1:25">
      <c r="A70">
        <f>Sheet1!E84</f>
        <v>99</v>
      </c>
      <c r="B70">
        <f>Sheet1!F84</f>
        <v>10</v>
      </c>
      <c r="C70">
        <f>Sheet1!G84</f>
        <v>6</v>
      </c>
      <c r="D70">
        <f>Sheet1!H84</f>
        <v>8</v>
      </c>
      <c r="E70">
        <f>Sheet1!I84</f>
        <v>9</v>
      </c>
      <c r="F70">
        <f>Sheet1!J84</f>
        <v>9</v>
      </c>
      <c r="G70">
        <f>Sheet1!K84</f>
        <v>99</v>
      </c>
      <c r="H70">
        <f>Sheet1!L84</f>
        <v>15</v>
      </c>
      <c r="I70">
        <f>Sheet1!M84</f>
        <v>99</v>
      </c>
      <c r="J70">
        <f>Sheet1!N84</f>
        <v>17</v>
      </c>
      <c r="K70">
        <f>Sheet1!O84</f>
        <v>16</v>
      </c>
      <c r="L70">
        <f>Sheet1!P84</f>
        <v>12</v>
      </c>
      <c r="M70" t="str">
        <f>Sheet1!Q84</f>
        <v>WD</v>
      </c>
      <c r="N70" t="str">
        <f>Sheet1!R84</f>
        <v>WD</v>
      </c>
      <c r="O70">
        <f>Sheet1!S84</f>
        <v>15</v>
      </c>
      <c r="P70">
        <f>Sheet1!T84</f>
        <v>17</v>
      </c>
      <c r="Q70">
        <f>Sheet1!U84</f>
        <v>99</v>
      </c>
      <c r="R70">
        <f>Sheet1!V84</f>
        <v>99</v>
      </c>
      <c r="S70">
        <f>Sheet1!W84</f>
        <v>9</v>
      </c>
      <c r="T70">
        <f>Sheet1!X84</f>
        <v>99</v>
      </c>
      <c r="U70">
        <f>Sheet1!Y84</f>
        <v>11</v>
      </c>
      <c r="V70">
        <f>Sheet1!Z84</f>
        <v>7</v>
      </c>
      <c r="W70">
        <f>Sheet1!AA84</f>
        <v>17</v>
      </c>
      <c r="X70">
        <f>Sheet1!AB84</f>
        <v>99</v>
      </c>
      <c r="Y70">
        <f>Sheet1!AC84</f>
        <v>15</v>
      </c>
    </row>
    <row r="71" spans="1:25">
      <c r="A71">
        <f>Sheet1!E85</f>
        <v>19</v>
      </c>
      <c r="B71">
        <f>Sheet1!F85</f>
        <v>13</v>
      </c>
      <c r="C71">
        <f>Sheet1!G85</f>
        <v>8</v>
      </c>
      <c r="D71">
        <f>Sheet1!H85</f>
        <v>99</v>
      </c>
      <c r="E71">
        <f>Sheet1!I85</f>
        <v>17</v>
      </c>
      <c r="F71">
        <f>Sheet1!J85</f>
        <v>14</v>
      </c>
      <c r="G71">
        <f>Sheet1!K85</f>
        <v>10</v>
      </c>
      <c r="H71">
        <f>Sheet1!L85</f>
        <v>8</v>
      </c>
      <c r="I71">
        <f>Sheet1!M85</f>
        <v>99</v>
      </c>
      <c r="J71">
        <f>Sheet1!N85</f>
        <v>16</v>
      </c>
      <c r="K71">
        <f>Sheet1!O85</f>
        <v>12</v>
      </c>
      <c r="L71">
        <f>Sheet1!P85</f>
        <v>11</v>
      </c>
      <c r="M71">
        <f>Sheet1!Q85</f>
        <v>16</v>
      </c>
      <c r="N71">
        <f>Sheet1!R85</f>
        <v>12</v>
      </c>
      <c r="O71">
        <f>Sheet1!S85</f>
        <v>12</v>
      </c>
      <c r="P71">
        <f>Sheet1!T85</f>
        <v>15</v>
      </c>
      <c r="Q71">
        <f>Sheet1!U85</f>
        <v>99</v>
      </c>
      <c r="R71">
        <f>Sheet1!V85</f>
        <v>99</v>
      </c>
      <c r="S71">
        <f>Sheet1!W85</f>
        <v>11</v>
      </c>
      <c r="T71">
        <f>Sheet1!X85</f>
        <v>9</v>
      </c>
      <c r="U71">
        <f>Sheet1!Y85</f>
        <v>8</v>
      </c>
      <c r="V71">
        <f>Sheet1!Z85</f>
        <v>99</v>
      </c>
      <c r="W71">
        <f>Sheet1!AA85</f>
        <v>10</v>
      </c>
      <c r="X71">
        <f>Sheet1!AB85</f>
        <v>17</v>
      </c>
      <c r="Y71">
        <f>Sheet1!AC85</f>
        <v>11</v>
      </c>
    </row>
    <row r="72" spans="1:25">
      <c r="A72">
        <f>Sheet1!E86</f>
        <v>11</v>
      </c>
      <c r="B72">
        <f>Sheet1!F86</f>
        <v>14</v>
      </c>
      <c r="C72">
        <f>Sheet1!G86</f>
        <v>12</v>
      </c>
      <c r="D72">
        <f>Sheet1!H86</f>
        <v>99</v>
      </c>
      <c r="E72">
        <f>Sheet1!I86</f>
        <v>10</v>
      </c>
      <c r="F72">
        <f>Sheet1!J86</f>
        <v>10</v>
      </c>
      <c r="G72">
        <f>Sheet1!K86</f>
        <v>9</v>
      </c>
      <c r="H72">
        <f>Sheet1!L86</f>
        <v>99</v>
      </c>
      <c r="I72">
        <f>Sheet1!M86</f>
        <v>99</v>
      </c>
      <c r="J72">
        <f>Sheet1!N86</f>
        <v>15</v>
      </c>
      <c r="K72">
        <f>Sheet1!O86</f>
        <v>99</v>
      </c>
      <c r="L72">
        <f>Sheet1!P86</f>
        <v>99</v>
      </c>
      <c r="M72">
        <f>Sheet1!Q86</f>
        <v>99</v>
      </c>
      <c r="N72">
        <f>Sheet1!R86</f>
        <v>99</v>
      </c>
      <c r="O72">
        <f>Sheet1!S86</f>
        <v>18</v>
      </c>
      <c r="P72">
        <f>Sheet1!T86</f>
        <v>18</v>
      </c>
      <c r="Q72">
        <f>Sheet1!U86</f>
        <v>99</v>
      </c>
      <c r="R72">
        <f>Sheet1!V86</f>
        <v>99</v>
      </c>
      <c r="S72">
        <f>Sheet1!W86</f>
        <v>99</v>
      </c>
      <c r="T72">
        <f>Sheet1!X86</f>
        <v>99</v>
      </c>
      <c r="U72">
        <f>Sheet1!Y86</f>
        <v>14</v>
      </c>
      <c r="V72">
        <f>Sheet1!Z86</f>
        <v>12</v>
      </c>
      <c r="W72">
        <f>Sheet1!AA86</f>
        <v>99</v>
      </c>
      <c r="X72">
        <f>Sheet1!AB86</f>
        <v>99</v>
      </c>
      <c r="Y72">
        <f>Sheet1!AC86</f>
        <v>3</v>
      </c>
    </row>
    <row r="73" spans="1:25">
      <c r="A73">
        <f>Sheet1!E87</f>
        <v>18</v>
      </c>
      <c r="B73">
        <f>Sheet1!F87</f>
        <v>19</v>
      </c>
      <c r="C73">
        <f>Sheet1!G87</f>
        <v>11</v>
      </c>
      <c r="D73">
        <f>Sheet1!H87</f>
        <v>13</v>
      </c>
      <c r="E73">
        <f>Sheet1!I87</f>
        <v>16</v>
      </c>
      <c r="F73">
        <f>Sheet1!J87</f>
        <v>19</v>
      </c>
      <c r="G73">
        <f>Sheet1!K87</f>
        <v>15</v>
      </c>
      <c r="H73">
        <f>Sheet1!L87</f>
        <v>99</v>
      </c>
      <c r="I73">
        <f>Sheet1!M87</f>
        <v>12</v>
      </c>
      <c r="J73">
        <f>Sheet1!N87</f>
        <v>18</v>
      </c>
      <c r="K73">
        <f>Sheet1!O87</f>
        <v>99</v>
      </c>
      <c r="L73">
        <f>Sheet1!P87</f>
        <v>99</v>
      </c>
      <c r="M73">
        <f>Sheet1!Q87</f>
        <v>15</v>
      </c>
      <c r="N73">
        <f>Sheet1!R87</f>
        <v>18</v>
      </c>
      <c r="O73">
        <f>Sheet1!S87</f>
        <v>17</v>
      </c>
      <c r="P73">
        <f>Sheet1!T87</f>
        <v>19</v>
      </c>
      <c r="Q73">
        <f>Sheet1!U87</f>
        <v>99</v>
      </c>
      <c r="R73">
        <f>Sheet1!V87</f>
        <v>99</v>
      </c>
      <c r="S73">
        <f>Sheet1!W87</f>
        <v>10</v>
      </c>
      <c r="T73">
        <f>Sheet1!X87</f>
        <v>13</v>
      </c>
      <c r="U73">
        <f>Sheet1!Y87</f>
        <v>17</v>
      </c>
      <c r="V73">
        <f>Sheet1!Z87</f>
        <v>17</v>
      </c>
      <c r="W73">
        <f>Sheet1!AA87</f>
        <v>99</v>
      </c>
      <c r="X73">
        <f>Sheet1!AB87</f>
        <v>15</v>
      </c>
      <c r="Y73">
        <f>Sheet1!AC87</f>
        <v>1</v>
      </c>
    </row>
    <row r="74" spans="1:25">
      <c r="A74">
        <f>Sheet1!E88</f>
        <v>99</v>
      </c>
      <c r="B74">
        <f>Sheet1!F88</f>
        <v>99</v>
      </c>
      <c r="C74">
        <f>Sheet1!G88</f>
        <v>99</v>
      </c>
      <c r="D74">
        <f>Sheet1!H88</f>
        <v>99</v>
      </c>
      <c r="E74">
        <f>Sheet1!I88</f>
        <v>99</v>
      </c>
      <c r="F74">
        <f>Sheet1!J88</f>
        <v>99</v>
      </c>
      <c r="G74">
        <f>Sheet1!K88</f>
        <v>99</v>
      </c>
      <c r="H74">
        <f>Sheet1!L88</f>
        <v>99</v>
      </c>
      <c r="I74">
        <f>Sheet1!M88</f>
        <v>99</v>
      </c>
      <c r="J74">
        <f>Sheet1!N88</f>
        <v>99</v>
      </c>
      <c r="K74">
        <f>Sheet1!O88</f>
        <v>99</v>
      </c>
      <c r="L74">
        <f>Sheet1!P88</f>
        <v>99</v>
      </c>
      <c r="M74">
        <f>Sheet1!Q88</f>
        <v>99</v>
      </c>
      <c r="N74">
        <f>Sheet1!R88</f>
        <v>99</v>
      </c>
      <c r="O74">
        <f>Sheet1!S88</f>
        <v>99</v>
      </c>
      <c r="P74">
        <f>Sheet1!T88</f>
        <v>99</v>
      </c>
      <c r="Q74">
        <f>Sheet1!U88</f>
        <v>99</v>
      </c>
      <c r="R74">
        <f>Sheet1!V88</f>
        <v>99</v>
      </c>
      <c r="S74">
        <f>Sheet1!W88</f>
        <v>12</v>
      </c>
      <c r="T74">
        <f>Sheet1!X88</f>
        <v>11</v>
      </c>
      <c r="U74">
        <f>Sheet1!Y88</f>
        <v>16</v>
      </c>
      <c r="V74">
        <f>Sheet1!Z88</f>
        <v>15</v>
      </c>
      <c r="W74">
        <f>Sheet1!AA88</f>
        <v>18</v>
      </c>
      <c r="X74">
        <f>Sheet1!AB88</f>
        <v>16</v>
      </c>
      <c r="Y74">
        <f>Sheet1!AC88</f>
        <v>0</v>
      </c>
    </row>
    <row r="75" spans="1:25">
      <c r="A75">
        <f>Sheet1!E89</f>
        <v>13</v>
      </c>
      <c r="B75">
        <f>Sheet1!F89</f>
        <v>15</v>
      </c>
      <c r="C75">
        <f>Sheet1!G89</f>
        <v>99</v>
      </c>
      <c r="D75">
        <f>Sheet1!H89</f>
        <v>99</v>
      </c>
      <c r="E75">
        <f>Sheet1!I89</f>
        <v>13</v>
      </c>
      <c r="F75">
        <f>Sheet1!J89</f>
        <v>13</v>
      </c>
      <c r="G75">
        <f>Sheet1!K89</f>
        <v>14</v>
      </c>
      <c r="H75">
        <f>Sheet1!L89</f>
        <v>99</v>
      </c>
      <c r="I75">
        <f>Sheet1!M89</f>
        <v>11</v>
      </c>
      <c r="J75">
        <f>Sheet1!N89</f>
        <v>19</v>
      </c>
      <c r="K75">
        <f>Sheet1!O89</f>
        <v>17</v>
      </c>
      <c r="L75">
        <f>Sheet1!P89</f>
        <v>13</v>
      </c>
      <c r="M75">
        <f>Sheet1!Q89</f>
        <v>14</v>
      </c>
      <c r="N75">
        <f>Sheet1!R89</f>
        <v>16</v>
      </c>
      <c r="O75">
        <f>Sheet1!S89</f>
        <v>16</v>
      </c>
      <c r="P75">
        <f>Sheet1!T89</f>
        <v>99</v>
      </c>
      <c r="Q75">
        <f>Sheet1!U89</f>
        <v>99</v>
      </c>
      <c r="R75">
        <f>Sheet1!V89</f>
        <v>99</v>
      </c>
      <c r="S75">
        <f>Sheet1!W89</f>
        <v>99</v>
      </c>
      <c r="T75">
        <f>Sheet1!X89</f>
        <v>14</v>
      </c>
      <c r="U75">
        <f>Sheet1!Y89</f>
        <v>15</v>
      </c>
      <c r="V75">
        <f>Sheet1!Z89</f>
        <v>16</v>
      </c>
      <c r="W75">
        <f>Sheet1!AA89</f>
        <v>16</v>
      </c>
      <c r="X75">
        <f>Sheet1!AB89</f>
        <v>14</v>
      </c>
      <c r="Y75">
        <f>Sheet1!AC89</f>
        <v>0</v>
      </c>
    </row>
    <row r="76" spans="1:25">
      <c r="A76">
        <f>Sheet1!E90</f>
        <v>99</v>
      </c>
      <c r="B76">
        <f>Sheet1!F90</f>
        <v>99</v>
      </c>
      <c r="C76">
        <f>Sheet1!G90</f>
        <v>99</v>
      </c>
      <c r="D76">
        <f>Sheet1!H90</f>
        <v>99</v>
      </c>
      <c r="E76">
        <f>Sheet1!I90</f>
        <v>99</v>
      </c>
      <c r="F76">
        <f>Sheet1!J90</f>
        <v>99</v>
      </c>
      <c r="G76">
        <f>Sheet1!K90</f>
        <v>99</v>
      </c>
      <c r="H76">
        <f>Sheet1!L90</f>
        <v>99</v>
      </c>
      <c r="I76">
        <f>Sheet1!M90</f>
        <v>99</v>
      </c>
      <c r="J76">
        <f>Sheet1!N90</f>
        <v>99</v>
      </c>
      <c r="K76">
        <f>Sheet1!O90</f>
        <v>99</v>
      </c>
      <c r="L76">
        <f>Sheet1!P90</f>
        <v>99</v>
      </c>
      <c r="M76">
        <f>Sheet1!Q90</f>
        <v>99</v>
      </c>
      <c r="N76">
        <f>Sheet1!R90</f>
        <v>99</v>
      </c>
      <c r="O76">
        <f>Sheet1!S90</f>
        <v>99</v>
      </c>
      <c r="P76">
        <f>Sheet1!T90</f>
        <v>99</v>
      </c>
      <c r="Q76">
        <f>Sheet1!U90</f>
        <v>99</v>
      </c>
      <c r="R76">
        <f>Sheet1!V90</f>
        <v>99</v>
      </c>
      <c r="S76">
        <f>Sheet1!W90</f>
        <v>99</v>
      </c>
      <c r="T76">
        <f>Sheet1!X90</f>
        <v>99</v>
      </c>
      <c r="U76">
        <f>Sheet1!Y90</f>
        <v>99</v>
      </c>
      <c r="V76">
        <f>Sheet1!Z90</f>
        <v>99</v>
      </c>
      <c r="W76">
        <f>Sheet1!AA90</f>
        <v>14</v>
      </c>
      <c r="X76">
        <f>Sheet1!AB90</f>
        <v>12</v>
      </c>
      <c r="Y76">
        <f>Sheet1!AC90</f>
        <v>0</v>
      </c>
    </row>
    <row r="77" spans="1:25">
      <c r="A77">
        <f>Sheet1!E91</f>
        <v>99</v>
      </c>
      <c r="B77">
        <f>Sheet1!F91</f>
        <v>99</v>
      </c>
      <c r="C77">
        <f>Sheet1!G91</f>
        <v>99</v>
      </c>
      <c r="D77">
        <f>Sheet1!H91</f>
        <v>99</v>
      </c>
      <c r="E77">
        <f>Sheet1!I91</f>
        <v>99</v>
      </c>
      <c r="F77">
        <f>Sheet1!J91</f>
        <v>99</v>
      </c>
      <c r="G77">
        <f>Sheet1!K91</f>
        <v>99</v>
      </c>
      <c r="H77">
        <f>Sheet1!L91</f>
        <v>99</v>
      </c>
      <c r="I77">
        <f>Sheet1!M91</f>
        <v>99</v>
      </c>
      <c r="J77">
        <f>Sheet1!N91</f>
        <v>99</v>
      </c>
      <c r="K77">
        <f>Sheet1!O91</f>
        <v>99</v>
      </c>
      <c r="L77">
        <f>Sheet1!P91</f>
        <v>15</v>
      </c>
      <c r="M77">
        <f>Sheet1!Q91</f>
        <v>13</v>
      </c>
      <c r="N77">
        <f>Sheet1!R91</f>
        <v>13</v>
      </c>
      <c r="O77">
        <f>Sheet1!S91</f>
        <v>99</v>
      </c>
      <c r="P77">
        <f>Sheet1!T91</f>
        <v>16</v>
      </c>
      <c r="Q77">
        <f>Sheet1!U91</f>
        <v>99</v>
      </c>
      <c r="R77">
        <f>Sheet1!V91</f>
        <v>99</v>
      </c>
      <c r="S77">
        <f>Sheet1!W91</f>
        <v>99</v>
      </c>
      <c r="T77">
        <f>Sheet1!X91</f>
        <v>99</v>
      </c>
      <c r="U77">
        <f>Sheet1!Y91</f>
        <v>99</v>
      </c>
      <c r="V77">
        <f>Sheet1!Z91</f>
        <v>99</v>
      </c>
      <c r="W77">
        <f>Sheet1!AA91</f>
        <v>99</v>
      </c>
      <c r="X77">
        <f>Sheet1!AB91</f>
        <v>99</v>
      </c>
      <c r="Y77">
        <f>Sheet1!AC91</f>
        <v>0</v>
      </c>
    </row>
    <row r="78" spans="1:25">
      <c r="A78">
        <f>Sheet1!E92</f>
        <v>99</v>
      </c>
      <c r="B78">
        <f>Sheet1!F92</f>
        <v>99</v>
      </c>
      <c r="C78">
        <f>Sheet1!G92</f>
        <v>99</v>
      </c>
      <c r="D78">
        <f>Sheet1!H92</f>
        <v>99</v>
      </c>
      <c r="E78">
        <f>Sheet1!I92</f>
        <v>99</v>
      </c>
      <c r="F78">
        <f>Sheet1!J92</f>
        <v>99</v>
      </c>
      <c r="G78">
        <f>Sheet1!K92</f>
        <v>99</v>
      </c>
      <c r="H78">
        <f>Sheet1!L92</f>
        <v>99</v>
      </c>
      <c r="I78">
        <f>Sheet1!M92</f>
        <v>99</v>
      </c>
      <c r="J78">
        <f>Sheet1!N92</f>
        <v>99</v>
      </c>
      <c r="K78">
        <f>Sheet1!O92</f>
        <v>99</v>
      </c>
      <c r="L78">
        <f>Sheet1!P92</f>
        <v>99</v>
      </c>
      <c r="M78">
        <f>Sheet1!Q92</f>
        <v>99</v>
      </c>
      <c r="N78">
        <f>Sheet1!R92</f>
        <v>99</v>
      </c>
      <c r="O78">
        <f>Sheet1!S92</f>
        <v>99</v>
      </c>
      <c r="P78">
        <f>Sheet1!T92</f>
        <v>99</v>
      </c>
      <c r="Q78">
        <f>Sheet1!U92</f>
        <v>99</v>
      </c>
      <c r="R78">
        <f>Sheet1!V92</f>
        <v>99</v>
      </c>
      <c r="S78">
        <f>Sheet1!W92</f>
        <v>99</v>
      </c>
      <c r="T78">
        <f>Sheet1!X92</f>
        <v>99</v>
      </c>
      <c r="U78">
        <f>Sheet1!Y92</f>
        <v>18</v>
      </c>
      <c r="V78">
        <f>Sheet1!Z92</f>
        <v>13</v>
      </c>
      <c r="W78">
        <f>Sheet1!AA92</f>
        <v>15</v>
      </c>
      <c r="X78">
        <f>Sheet1!AB92</f>
        <v>99</v>
      </c>
      <c r="Y78">
        <f>Sheet1!AC92</f>
        <v>0</v>
      </c>
    </row>
    <row r="79" spans="1:25">
      <c r="A79">
        <f>Sheet1!E93</f>
        <v>99</v>
      </c>
      <c r="B79">
        <f>Sheet1!F93</f>
        <v>99</v>
      </c>
      <c r="C79">
        <f>Sheet1!G93</f>
        <v>99</v>
      </c>
      <c r="D79">
        <f>Sheet1!H93</f>
        <v>99</v>
      </c>
      <c r="E79">
        <f>Sheet1!I93</f>
        <v>99</v>
      </c>
      <c r="F79">
        <f>Sheet1!J93</f>
        <v>99</v>
      </c>
      <c r="G79">
        <f>Sheet1!K93</f>
        <v>99</v>
      </c>
      <c r="H79">
        <f>Sheet1!L93</f>
        <v>99</v>
      </c>
      <c r="I79">
        <f>Sheet1!M93</f>
        <v>99</v>
      </c>
      <c r="J79">
        <f>Sheet1!N93</f>
        <v>99</v>
      </c>
      <c r="K79">
        <f>Sheet1!O93</f>
        <v>19</v>
      </c>
      <c r="L79">
        <f>Sheet1!P93</f>
        <v>14</v>
      </c>
      <c r="M79">
        <f>Sheet1!Q93</f>
        <v>99</v>
      </c>
      <c r="N79">
        <f>Sheet1!R93</f>
        <v>99</v>
      </c>
      <c r="O79">
        <f>Sheet1!S93</f>
        <v>99</v>
      </c>
      <c r="P79">
        <f>Sheet1!T93</f>
        <v>99</v>
      </c>
      <c r="Q79">
        <f>Sheet1!U93</f>
        <v>99</v>
      </c>
      <c r="R79">
        <f>Sheet1!V93</f>
        <v>99</v>
      </c>
      <c r="S79">
        <f>Sheet1!W93</f>
        <v>99</v>
      </c>
      <c r="T79">
        <f>Sheet1!X93</f>
        <v>99</v>
      </c>
      <c r="U79">
        <f>Sheet1!Y93</f>
        <v>99</v>
      </c>
      <c r="V79">
        <f>Sheet1!Z93</f>
        <v>99</v>
      </c>
      <c r="W79">
        <f>Sheet1!AA93</f>
        <v>99</v>
      </c>
      <c r="X79">
        <f>Sheet1!AB93</f>
        <v>99</v>
      </c>
      <c r="Y79">
        <f>Sheet1!AC93</f>
        <v>0</v>
      </c>
    </row>
    <row r="80" spans="1:25">
      <c r="A80">
        <f>Sheet1!E94</f>
        <v>99</v>
      </c>
      <c r="B80">
        <f>Sheet1!F94</f>
        <v>99</v>
      </c>
      <c r="C80">
        <f>Sheet1!G94</f>
        <v>99</v>
      </c>
      <c r="D80">
        <f>Sheet1!H94</f>
        <v>99</v>
      </c>
      <c r="E80">
        <f>Sheet1!I94</f>
        <v>99</v>
      </c>
      <c r="F80">
        <f>Sheet1!J94</f>
        <v>99</v>
      </c>
      <c r="G80">
        <f>Sheet1!K94</f>
        <v>99</v>
      </c>
      <c r="H80">
        <f>Sheet1!L94</f>
        <v>99</v>
      </c>
      <c r="I80">
        <f>Sheet1!M94</f>
        <v>99</v>
      </c>
      <c r="J80">
        <f>Sheet1!N94</f>
        <v>99</v>
      </c>
      <c r="K80">
        <f>Sheet1!O94</f>
        <v>15</v>
      </c>
      <c r="L80">
        <f>Sheet1!P94</f>
        <v>16</v>
      </c>
      <c r="M80">
        <f>Sheet1!Q94</f>
        <v>99</v>
      </c>
      <c r="N80">
        <f>Sheet1!R94</f>
        <v>99</v>
      </c>
      <c r="O80">
        <f>Sheet1!S94</f>
        <v>99</v>
      </c>
      <c r="P80">
        <f>Sheet1!T94</f>
        <v>99</v>
      </c>
      <c r="Q80">
        <f>Sheet1!U94</f>
        <v>99</v>
      </c>
      <c r="R80">
        <f>Sheet1!V94</f>
        <v>99</v>
      </c>
      <c r="S80">
        <f>Sheet1!W94</f>
        <v>99</v>
      </c>
      <c r="T80">
        <f>Sheet1!X94</f>
        <v>99</v>
      </c>
      <c r="U80">
        <f>Sheet1!Y94</f>
        <v>99</v>
      </c>
      <c r="V80">
        <f>Sheet1!Z94</f>
        <v>99</v>
      </c>
      <c r="W80">
        <f>Sheet1!AA94</f>
        <v>99</v>
      </c>
      <c r="X80">
        <f>Sheet1!AB94</f>
        <v>99</v>
      </c>
      <c r="Y80">
        <f>Sheet1!AC94</f>
        <v>0</v>
      </c>
    </row>
    <row r="81" spans="1:25">
      <c r="A81">
        <f>Sheet1!E100</f>
        <v>11</v>
      </c>
      <c r="B81">
        <f>Sheet1!F100</f>
        <v>7</v>
      </c>
      <c r="C81">
        <f>Sheet1!G100</f>
        <v>4</v>
      </c>
      <c r="D81">
        <f>Sheet1!H100</f>
        <v>99</v>
      </c>
      <c r="E81">
        <f>Sheet1!I100</f>
        <v>3</v>
      </c>
      <c r="F81">
        <f>Sheet1!J100</f>
        <v>3</v>
      </c>
      <c r="G81">
        <f>Sheet1!K100</f>
        <v>9</v>
      </c>
      <c r="H81">
        <f>Sheet1!L100</f>
        <v>14</v>
      </c>
      <c r="I81">
        <f>Sheet1!M100</f>
        <v>7</v>
      </c>
      <c r="J81">
        <f>Sheet1!N100</f>
        <v>2</v>
      </c>
      <c r="K81">
        <f>Sheet1!O100</f>
        <v>6</v>
      </c>
      <c r="L81">
        <f>Sheet1!P100</f>
        <v>3</v>
      </c>
      <c r="M81">
        <f>Sheet1!Q100</f>
        <v>3</v>
      </c>
      <c r="N81">
        <f>Sheet1!R100</f>
        <v>2</v>
      </c>
      <c r="O81">
        <f>Sheet1!S100</f>
        <v>1</v>
      </c>
      <c r="P81">
        <f>Sheet1!T100</f>
        <v>3</v>
      </c>
      <c r="Q81">
        <f>Sheet1!U100</f>
        <v>5</v>
      </c>
      <c r="R81">
        <f>Sheet1!V100</f>
        <v>4</v>
      </c>
      <c r="S81">
        <f>Sheet1!W100</f>
        <v>1</v>
      </c>
      <c r="T81">
        <f>Sheet1!X100</f>
        <v>3</v>
      </c>
      <c r="U81">
        <f>Sheet1!Y100</f>
        <v>4</v>
      </c>
      <c r="V81">
        <f>Sheet1!Z100</f>
        <v>7</v>
      </c>
      <c r="W81">
        <f>Sheet1!AA100</f>
        <v>6</v>
      </c>
      <c r="X81">
        <f>Sheet1!AB100</f>
        <v>18</v>
      </c>
      <c r="Y81">
        <f>Sheet1!AC100</f>
        <v>215</v>
      </c>
    </row>
    <row r="82" spans="1:25">
      <c r="A82">
        <f>Sheet1!E101</f>
        <v>1</v>
      </c>
      <c r="B82">
        <f>Sheet1!F101</f>
        <v>9</v>
      </c>
      <c r="C82">
        <f>Sheet1!G101</f>
        <v>5</v>
      </c>
      <c r="D82">
        <f>Sheet1!H101</f>
        <v>5</v>
      </c>
      <c r="E82">
        <f>Sheet1!I101</f>
        <v>8</v>
      </c>
      <c r="F82">
        <f>Sheet1!J101</f>
        <v>2</v>
      </c>
      <c r="G82">
        <f>Sheet1!K101</f>
        <v>5</v>
      </c>
      <c r="H82">
        <f>Sheet1!L101</f>
        <v>99</v>
      </c>
      <c r="I82">
        <f>Sheet1!M101</f>
        <v>1</v>
      </c>
      <c r="J82">
        <f>Sheet1!N101</f>
        <v>6</v>
      </c>
      <c r="K82">
        <f>Sheet1!O101</f>
        <v>5</v>
      </c>
      <c r="L82">
        <f>Sheet1!P101</f>
        <v>8</v>
      </c>
      <c r="M82">
        <f>Sheet1!Q101</f>
        <v>10</v>
      </c>
      <c r="N82">
        <f>Sheet1!R101</f>
        <v>99</v>
      </c>
      <c r="O82">
        <f>Sheet1!S101</f>
        <v>6</v>
      </c>
      <c r="P82">
        <f>Sheet1!T101</f>
        <v>1</v>
      </c>
      <c r="Q82">
        <f>Sheet1!U101</f>
        <v>12</v>
      </c>
      <c r="R82">
        <f>Sheet1!V101</f>
        <v>6</v>
      </c>
      <c r="S82">
        <f>Sheet1!W101</f>
        <v>3</v>
      </c>
      <c r="T82">
        <f>Sheet1!X101</f>
        <v>7</v>
      </c>
      <c r="U82">
        <f>Sheet1!Y101</f>
        <v>2</v>
      </c>
      <c r="V82">
        <f>Sheet1!Z101</f>
        <v>16</v>
      </c>
      <c r="W82">
        <f>Sheet1!AA101</f>
        <v>5</v>
      </c>
      <c r="X82">
        <f>Sheet1!AB101</f>
        <v>10</v>
      </c>
      <c r="Y82">
        <f>Sheet1!AC101</f>
        <v>201</v>
      </c>
    </row>
    <row r="83" spans="1:25">
      <c r="A83">
        <f>Sheet1!E102</f>
        <v>18</v>
      </c>
      <c r="B83">
        <f>Sheet1!F102</f>
        <v>11</v>
      </c>
      <c r="C83">
        <f>Sheet1!G102</f>
        <v>2</v>
      </c>
      <c r="D83">
        <f>Sheet1!H102</f>
        <v>99</v>
      </c>
      <c r="E83">
        <f>Sheet1!I102</f>
        <v>16</v>
      </c>
      <c r="F83">
        <f>Sheet1!J102</f>
        <v>18</v>
      </c>
      <c r="G83">
        <f>Sheet1!K102</f>
        <v>3</v>
      </c>
      <c r="H83">
        <f>Sheet1!L102</f>
        <v>99</v>
      </c>
      <c r="I83">
        <f>Sheet1!M102</f>
        <v>6</v>
      </c>
      <c r="J83">
        <f>Sheet1!N102</f>
        <v>1</v>
      </c>
      <c r="K83">
        <f>Sheet1!O102</f>
        <v>4</v>
      </c>
      <c r="L83">
        <f>Sheet1!P102</f>
        <v>4</v>
      </c>
      <c r="M83">
        <f>Sheet1!Q102</f>
        <v>1</v>
      </c>
      <c r="N83">
        <f>Sheet1!R102</f>
        <v>9</v>
      </c>
      <c r="O83">
        <f>Sheet1!S102</f>
        <v>4</v>
      </c>
      <c r="P83">
        <f>Sheet1!T102</f>
        <v>99</v>
      </c>
      <c r="Q83">
        <f>Sheet1!U102</f>
        <v>16</v>
      </c>
      <c r="R83">
        <f>Sheet1!V102</f>
        <v>19</v>
      </c>
      <c r="S83">
        <f>Sheet1!W102</f>
        <v>2</v>
      </c>
      <c r="T83">
        <f>Sheet1!X102</f>
        <v>6</v>
      </c>
      <c r="U83">
        <f>Sheet1!Y102</f>
        <v>6</v>
      </c>
      <c r="V83">
        <f>Sheet1!Z102</f>
        <v>15</v>
      </c>
      <c r="W83">
        <f>Sheet1!AA102</f>
        <v>1</v>
      </c>
      <c r="X83">
        <f>Sheet1!AB102</f>
        <v>2</v>
      </c>
      <c r="Y83">
        <f>Sheet1!AC102</f>
        <v>200</v>
      </c>
    </row>
    <row r="84" spans="1:25">
      <c r="A84">
        <f>Sheet1!E103</f>
        <v>3</v>
      </c>
      <c r="B84">
        <f>Sheet1!F103</f>
        <v>4</v>
      </c>
      <c r="C84">
        <f>Sheet1!G103</f>
        <v>1</v>
      </c>
      <c r="D84">
        <f>Sheet1!H103</f>
        <v>99</v>
      </c>
      <c r="E84">
        <f>Sheet1!I103</f>
        <v>1</v>
      </c>
      <c r="F84">
        <f>Sheet1!J103</f>
        <v>4</v>
      </c>
      <c r="G84">
        <f>Sheet1!K103</f>
        <v>14</v>
      </c>
      <c r="H84">
        <f>Sheet1!L103</f>
        <v>13</v>
      </c>
      <c r="I84">
        <f>Sheet1!M103</f>
        <v>8</v>
      </c>
      <c r="J84">
        <f>Sheet1!N103</f>
        <v>13</v>
      </c>
      <c r="K84">
        <f>Sheet1!O103</f>
        <v>2</v>
      </c>
      <c r="L84">
        <f>Sheet1!P103</f>
        <v>13</v>
      </c>
      <c r="M84">
        <f>Sheet1!Q103</f>
        <v>5</v>
      </c>
      <c r="N84">
        <f>Sheet1!R103</f>
        <v>1</v>
      </c>
      <c r="O84">
        <f>Sheet1!S103</f>
        <v>9</v>
      </c>
      <c r="P84">
        <f>Sheet1!T103</f>
        <v>5</v>
      </c>
      <c r="Q84">
        <f>Sheet1!U103</f>
        <v>99</v>
      </c>
      <c r="R84">
        <f>Sheet1!V103</f>
        <v>9</v>
      </c>
      <c r="S84">
        <f>Sheet1!W103</f>
        <v>11</v>
      </c>
      <c r="T84">
        <f>Sheet1!X103</f>
        <v>10</v>
      </c>
      <c r="U84">
        <f>Sheet1!Y103</f>
        <v>8</v>
      </c>
      <c r="V84">
        <f>Sheet1!Z103</f>
        <v>1</v>
      </c>
      <c r="W84">
        <f>Sheet1!AA103</f>
        <v>4</v>
      </c>
      <c r="X84">
        <f>Sheet1!AB103</f>
        <v>5</v>
      </c>
      <c r="Y84">
        <f>Sheet1!AC103</f>
        <v>177</v>
      </c>
    </row>
    <row r="85" spans="1:25">
      <c r="A85">
        <f>Sheet1!E104</f>
        <v>14</v>
      </c>
      <c r="B85">
        <f>Sheet1!F104</f>
        <v>10</v>
      </c>
      <c r="C85">
        <f>Sheet1!G104</f>
        <v>14</v>
      </c>
      <c r="D85">
        <f>Sheet1!H104</f>
        <v>8</v>
      </c>
      <c r="E85">
        <f>Sheet1!I104</f>
        <v>2</v>
      </c>
      <c r="F85">
        <f>Sheet1!J104</f>
        <v>5</v>
      </c>
      <c r="G85">
        <f>Sheet1!K104</f>
        <v>1</v>
      </c>
      <c r="H85">
        <f>Sheet1!L104</f>
        <v>5</v>
      </c>
      <c r="I85">
        <f>Sheet1!M104</f>
        <v>4</v>
      </c>
      <c r="J85">
        <f>Sheet1!N104</f>
        <v>8</v>
      </c>
      <c r="K85">
        <f>Sheet1!O104</f>
        <v>13</v>
      </c>
      <c r="L85">
        <f>Sheet1!P104</f>
        <v>6</v>
      </c>
      <c r="M85">
        <f>Sheet1!Q104</f>
        <v>2</v>
      </c>
      <c r="N85">
        <f>Sheet1!R104</f>
        <v>4</v>
      </c>
      <c r="O85">
        <f>Sheet1!S104</f>
        <v>99</v>
      </c>
      <c r="P85">
        <f>Sheet1!T104</f>
        <v>8</v>
      </c>
      <c r="Q85">
        <f>Sheet1!U104</f>
        <v>1</v>
      </c>
      <c r="R85">
        <f>Sheet1!V104</f>
        <v>18</v>
      </c>
      <c r="S85">
        <f>Sheet1!W104</f>
        <v>7</v>
      </c>
      <c r="T85">
        <f>Sheet1!X104</f>
        <v>2</v>
      </c>
      <c r="U85">
        <f>Sheet1!Y104</f>
        <v>5</v>
      </c>
      <c r="V85">
        <f>Sheet1!Z104</f>
        <v>2</v>
      </c>
      <c r="W85">
        <f>Sheet1!AA104</f>
        <v>9</v>
      </c>
      <c r="X85">
        <f>Sheet1!AB104</f>
        <v>9</v>
      </c>
      <c r="Y85">
        <f>Sheet1!AC104</f>
        <v>164</v>
      </c>
    </row>
    <row r="86" spans="1:25">
      <c r="A86">
        <f>Sheet1!E105</f>
        <v>17</v>
      </c>
      <c r="B86">
        <f>Sheet1!F105</f>
        <v>14</v>
      </c>
      <c r="C86">
        <f>Sheet1!G105</f>
        <v>3</v>
      </c>
      <c r="D86">
        <f>Sheet1!H105</f>
        <v>4</v>
      </c>
      <c r="E86">
        <f>Sheet1!I105</f>
        <v>10</v>
      </c>
      <c r="F86">
        <f>Sheet1!J105</f>
        <v>8</v>
      </c>
      <c r="G86">
        <f>Sheet1!K105</f>
        <v>2</v>
      </c>
      <c r="H86">
        <f>Sheet1!L105</f>
        <v>9</v>
      </c>
      <c r="I86">
        <f>Sheet1!M105</f>
        <v>9</v>
      </c>
      <c r="J86">
        <f>Sheet1!N105</f>
        <v>5</v>
      </c>
      <c r="K86">
        <f>Sheet1!O105</f>
        <v>3</v>
      </c>
      <c r="L86">
        <f>Sheet1!P105</f>
        <v>14</v>
      </c>
      <c r="M86">
        <f>Sheet1!Q105</f>
        <v>7</v>
      </c>
      <c r="N86">
        <f>Sheet1!R105</f>
        <v>3</v>
      </c>
      <c r="O86">
        <f>Sheet1!S105</f>
        <v>5</v>
      </c>
      <c r="P86">
        <f>Sheet1!T105</f>
        <v>99</v>
      </c>
      <c r="Q86">
        <f>Sheet1!U105</f>
        <v>99</v>
      </c>
      <c r="R86">
        <f>Sheet1!V105</f>
        <v>5</v>
      </c>
      <c r="S86">
        <f>Sheet1!W105</f>
        <v>8</v>
      </c>
      <c r="T86">
        <f>Sheet1!X105</f>
        <v>1</v>
      </c>
      <c r="U86">
        <f>Sheet1!Y105</f>
        <v>14</v>
      </c>
      <c r="V86">
        <f>Sheet1!Z105</f>
        <v>5</v>
      </c>
      <c r="W86">
        <f>Sheet1!AA105</f>
        <v>2</v>
      </c>
      <c r="X86">
        <f>Sheet1!AB105</f>
        <v>4</v>
      </c>
      <c r="Y86">
        <f>Sheet1!AC105</f>
        <v>151.5</v>
      </c>
    </row>
    <row r="87" spans="1:25">
      <c r="A87">
        <f>Sheet1!E106</f>
        <v>4</v>
      </c>
      <c r="B87">
        <f>Sheet1!F106</f>
        <v>5</v>
      </c>
      <c r="C87">
        <f>Sheet1!G106</f>
        <v>6</v>
      </c>
      <c r="D87">
        <f>Sheet1!H106</f>
        <v>1</v>
      </c>
      <c r="E87">
        <f>Sheet1!I106</f>
        <v>99</v>
      </c>
      <c r="F87">
        <f>Sheet1!J106</f>
        <v>13</v>
      </c>
      <c r="G87">
        <f>Sheet1!K106</f>
        <v>4</v>
      </c>
      <c r="H87">
        <f>Sheet1!L106</f>
        <v>2</v>
      </c>
      <c r="I87">
        <f>Sheet1!M106</f>
        <v>2</v>
      </c>
      <c r="J87">
        <f>Sheet1!N106</f>
        <v>21</v>
      </c>
      <c r="K87">
        <f>Sheet1!O106</f>
        <v>11</v>
      </c>
      <c r="L87">
        <f>Sheet1!P106</f>
        <v>11</v>
      </c>
      <c r="M87">
        <f>Sheet1!Q106</f>
        <v>17</v>
      </c>
      <c r="N87">
        <f>Sheet1!R106</f>
        <v>7</v>
      </c>
      <c r="O87">
        <f>Sheet1!S106</f>
        <v>3</v>
      </c>
      <c r="P87">
        <f>Sheet1!T106</f>
        <v>2</v>
      </c>
      <c r="Q87">
        <f>Sheet1!U106</f>
        <v>6</v>
      </c>
      <c r="R87">
        <f>Sheet1!V106</f>
        <v>1</v>
      </c>
      <c r="S87">
        <f>Sheet1!W106</f>
        <v>99</v>
      </c>
      <c r="T87">
        <f>Sheet1!X106</f>
        <v>13</v>
      </c>
      <c r="U87">
        <f>Sheet1!Y106</f>
        <v>19</v>
      </c>
      <c r="V87">
        <f>Sheet1!Z106</f>
        <v>6</v>
      </c>
      <c r="W87">
        <f>Sheet1!AA106</f>
        <v>21</v>
      </c>
      <c r="X87">
        <f>Sheet1!AB106</f>
        <v>12</v>
      </c>
      <c r="Y87">
        <f>Sheet1!AC106</f>
        <v>149</v>
      </c>
    </row>
    <row r="88" spans="1:25">
      <c r="A88">
        <f>Sheet1!E107</f>
        <v>7</v>
      </c>
      <c r="B88">
        <f>Sheet1!F107</f>
        <v>2</v>
      </c>
      <c r="C88">
        <f>Sheet1!G107</f>
        <v>19</v>
      </c>
      <c r="D88">
        <f>Sheet1!H107</f>
        <v>12</v>
      </c>
      <c r="E88">
        <f>Sheet1!I107</f>
        <v>7</v>
      </c>
      <c r="F88">
        <f>Sheet1!J107</f>
        <v>6</v>
      </c>
      <c r="G88">
        <f>Sheet1!K107</f>
        <v>6</v>
      </c>
      <c r="H88">
        <f>Sheet1!L107</f>
        <v>3</v>
      </c>
      <c r="I88">
        <f>Sheet1!M107</f>
        <v>5</v>
      </c>
      <c r="J88">
        <f>Sheet1!N107</f>
        <v>4</v>
      </c>
      <c r="K88">
        <f>Sheet1!O107</f>
        <v>10</v>
      </c>
      <c r="L88">
        <f>Sheet1!P107</f>
        <v>9</v>
      </c>
      <c r="M88">
        <f>Sheet1!Q107</f>
        <v>4</v>
      </c>
      <c r="N88">
        <f>Sheet1!R107</f>
        <v>6</v>
      </c>
      <c r="O88">
        <f>Sheet1!S107</f>
        <v>8</v>
      </c>
      <c r="P88">
        <f>Sheet1!T107</f>
        <v>4</v>
      </c>
      <c r="Q88">
        <f>Sheet1!U107</f>
        <v>3</v>
      </c>
      <c r="R88">
        <f>Sheet1!V107</f>
        <v>2</v>
      </c>
      <c r="S88">
        <f>Sheet1!W107</f>
        <v>18</v>
      </c>
      <c r="T88">
        <f>Sheet1!X107</f>
        <v>17</v>
      </c>
      <c r="U88">
        <f>Sheet1!Y107</f>
        <v>16</v>
      </c>
      <c r="V88">
        <f>Sheet1!Z107</f>
        <v>3</v>
      </c>
      <c r="W88">
        <f>Sheet1!AA107</f>
        <v>12</v>
      </c>
      <c r="X88">
        <f>Sheet1!AB107</f>
        <v>13</v>
      </c>
      <c r="Y88">
        <f>Sheet1!AC107</f>
        <v>134</v>
      </c>
    </row>
    <row r="89" spans="1:25">
      <c r="A89">
        <f>Sheet1!E108</f>
        <v>8</v>
      </c>
      <c r="B89">
        <f>Sheet1!F108</f>
        <v>1</v>
      </c>
      <c r="C89">
        <f>Sheet1!G108</f>
        <v>13</v>
      </c>
      <c r="D89">
        <f>Sheet1!H108</f>
        <v>13</v>
      </c>
      <c r="E89">
        <f>Sheet1!I108</f>
        <v>5</v>
      </c>
      <c r="F89">
        <f>Sheet1!J108</f>
        <v>16</v>
      </c>
      <c r="G89">
        <f>Sheet1!K108</f>
        <v>7</v>
      </c>
      <c r="H89">
        <f>Sheet1!L108</f>
        <v>6</v>
      </c>
      <c r="I89">
        <f>Sheet1!M108</f>
        <v>10</v>
      </c>
      <c r="J89">
        <f>Sheet1!N108</f>
        <v>12</v>
      </c>
      <c r="K89">
        <f>Sheet1!O108</f>
        <v>7</v>
      </c>
      <c r="L89">
        <f>Sheet1!P108</f>
        <v>1</v>
      </c>
      <c r="M89">
        <f>Sheet1!Q108</f>
        <v>99</v>
      </c>
      <c r="N89">
        <f>Sheet1!R108</f>
        <v>13</v>
      </c>
      <c r="O89">
        <f>Sheet1!S108</f>
        <v>16</v>
      </c>
      <c r="P89">
        <f>Sheet1!T108</f>
        <v>99</v>
      </c>
      <c r="Q89">
        <f>Sheet1!U108</f>
        <v>4</v>
      </c>
      <c r="R89">
        <f>Sheet1!V108</f>
        <v>15</v>
      </c>
      <c r="S89">
        <f>Sheet1!W108</f>
        <v>99</v>
      </c>
      <c r="T89">
        <f>Sheet1!X108</f>
        <v>20</v>
      </c>
      <c r="U89">
        <f>Sheet1!Y108</f>
        <v>1</v>
      </c>
      <c r="V89">
        <f>Sheet1!Z108</f>
        <v>8</v>
      </c>
      <c r="W89">
        <f>Sheet1!AA108</f>
        <v>3</v>
      </c>
      <c r="X89">
        <f>Sheet1!AB108</f>
        <v>8</v>
      </c>
      <c r="Y89">
        <f>Sheet1!AC108</f>
        <v>121</v>
      </c>
    </row>
    <row r="90" spans="1:25">
      <c r="A90">
        <f>Sheet1!E109</f>
        <v>99</v>
      </c>
      <c r="B90">
        <f>Sheet1!F109</f>
        <v>99</v>
      </c>
      <c r="C90">
        <f>Sheet1!G109</f>
        <v>11</v>
      </c>
      <c r="D90">
        <f>Sheet1!H109</f>
        <v>10</v>
      </c>
      <c r="E90">
        <f>Sheet1!I109</f>
        <v>4</v>
      </c>
      <c r="F90">
        <f>Sheet1!J109</f>
        <v>1</v>
      </c>
      <c r="G90">
        <f>Sheet1!K109</f>
        <v>17</v>
      </c>
      <c r="H90">
        <f>Sheet1!L109</f>
        <v>19</v>
      </c>
      <c r="I90">
        <f>Sheet1!M109</f>
        <v>13</v>
      </c>
      <c r="J90">
        <f>Sheet1!N109</f>
        <v>10</v>
      </c>
      <c r="K90">
        <f>Sheet1!O109</f>
        <v>8</v>
      </c>
      <c r="L90">
        <f>Sheet1!P109</f>
        <v>2</v>
      </c>
      <c r="M90">
        <f>Sheet1!Q109</f>
        <v>9</v>
      </c>
      <c r="N90">
        <f>Sheet1!R109</f>
        <v>5</v>
      </c>
      <c r="O90">
        <f>Sheet1!S109</f>
        <v>2</v>
      </c>
      <c r="P90">
        <f>Sheet1!T109</f>
        <v>15</v>
      </c>
      <c r="Q90">
        <f>Sheet1!U109</f>
        <v>2</v>
      </c>
      <c r="R90">
        <f>Sheet1!V109</f>
        <v>99</v>
      </c>
      <c r="S90">
        <f>Sheet1!W109</f>
        <v>4</v>
      </c>
      <c r="T90">
        <f>Sheet1!X109</f>
        <v>5</v>
      </c>
      <c r="U90">
        <f>Sheet1!Y109</f>
        <v>12</v>
      </c>
      <c r="V90">
        <f>Sheet1!Z109</f>
        <v>99</v>
      </c>
      <c r="W90">
        <f>Sheet1!AA109</f>
        <v>16</v>
      </c>
      <c r="X90">
        <f>Sheet1!AB109</f>
        <v>7</v>
      </c>
      <c r="Y90">
        <f>Sheet1!AC109</f>
        <v>106</v>
      </c>
    </row>
    <row r="91" spans="1:25">
      <c r="A91">
        <f>Sheet1!E110</f>
        <v>5</v>
      </c>
      <c r="B91">
        <f>Sheet1!F110</f>
        <v>3</v>
      </c>
      <c r="C91">
        <f>Sheet1!G110</f>
        <v>8</v>
      </c>
      <c r="D91">
        <f>Sheet1!H110</f>
        <v>2</v>
      </c>
      <c r="E91">
        <f>Sheet1!I110</f>
        <v>9</v>
      </c>
      <c r="F91">
        <f>Sheet1!J110</f>
        <v>99</v>
      </c>
      <c r="G91">
        <f>Sheet1!K110</f>
        <v>8</v>
      </c>
      <c r="H91">
        <f>Sheet1!L110</f>
        <v>1</v>
      </c>
      <c r="I91">
        <f>Sheet1!M110</f>
        <v>15</v>
      </c>
      <c r="J91">
        <f>Sheet1!N110</f>
        <v>7</v>
      </c>
      <c r="K91">
        <f>Sheet1!O110</f>
        <v>9</v>
      </c>
      <c r="L91">
        <f>Sheet1!P110</f>
        <v>10</v>
      </c>
      <c r="M91">
        <f>Sheet1!Q110</f>
        <v>6</v>
      </c>
      <c r="N91">
        <f>Sheet1!R110</f>
        <v>10</v>
      </c>
      <c r="O91">
        <f>Sheet1!S110</f>
        <v>7</v>
      </c>
      <c r="P91">
        <f>Sheet1!T110</f>
        <v>99</v>
      </c>
      <c r="Q91">
        <f>Sheet1!U110</f>
        <v>17</v>
      </c>
      <c r="R91">
        <f>Sheet1!V110</f>
        <v>17</v>
      </c>
      <c r="S91">
        <f>Sheet1!W110</f>
        <v>10</v>
      </c>
      <c r="T91">
        <f>Sheet1!X110</f>
        <v>8</v>
      </c>
      <c r="U91">
        <f>Sheet1!Y110</f>
        <v>9</v>
      </c>
      <c r="V91">
        <f>Sheet1!Z110</f>
        <v>12</v>
      </c>
      <c r="W91">
        <f>Sheet1!AA110</f>
        <v>8</v>
      </c>
      <c r="X91">
        <f>Sheet1!AB110</f>
        <v>3</v>
      </c>
      <c r="Y91">
        <f>Sheet1!AC110</f>
        <v>96.5</v>
      </c>
    </row>
    <row r="92" spans="1:25">
      <c r="A92">
        <f>Sheet1!E111</f>
        <v>12</v>
      </c>
      <c r="B92">
        <f>Sheet1!F111</f>
        <v>16</v>
      </c>
      <c r="C92">
        <f>Sheet1!G111</f>
        <v>12</v>
      </c>
      <c r="D92">
        <f>Sheet1!H111</f>
        <v>9</v>
      </c>
      <c r="E92">
        <f>Sheet1!I111</f>
        <v>6</v>
      </c>
      <c r="F92">
        <f>Sheet1!J111</f>
        <v>7</v>
      </c>
      <c r="G92">
        <f>Sheet1!K111</f>
        <v>12</v>
      </c>
      <c r="H92">
        <f>Sheet1!L111</f>
        <v>4</v>
      </c>
      <c r="I92">
        <f>Sheet1!M111</f>
        <v>12</v>
      </c>
      <c r="J92">
        <f>Sheet1!N111</f>
        <v>9</v>
      </c>
      <c r="K92">
        <f>Sheet1!O111</f>
        <v>17</v>
      </c>
      <c r="L92">
        <f>Sheet1!P111</f>
        <v>17</v>
      </c>
      <c r="M92">
        <f>Sheet1!Q111</f>
        <v>19</v>
      </c>
      <c r="N92">
        <f>Sheet1!R111</f>
        <v>16</v>
      </c>
      <c r="O92">
        <f>Sheet1!S111</f>
        <v>10</v>
      </c>
      <c r="P92">
        <f>Sheet1!T111</f>
        <v>6</v>
      </c>
      <c r="Q92">
        <f>Sheet1!U111</f>
        <v>10</v>
      </c>
      <c r="R92">
        <f>Sheet1!V111</f>
        <v>7</v>
      </c>
      <c r="S92">
        <f>Sheet1!W111</f>
        <v>5</v>
      </c>
      <c r="T92">
        <f>Sheet1!X111</f>
        <v>11</v>
      </c>
      <c r="U92">
        <f>Sheet1!Y111</f>
        <v>3</v>
      </c>
      <c r="V92">
        <f>Sheet1!Z111</f>
        <v>99</v>
      </c>
      <c r="W92">
        <f>Sheet1!AA111</f>
        <v>7</v>
      </c>
      <c r="X92">
        <f>Sheet1!AB111</f>
        <v>1</v>
      </c>
      <c r="Y92">
        <f>Sheet1!AC111</f>
        <v>72</v>
      </c>
    </row>
    <row r="93" spans="1:25">
      <c r="A93">
        <f>Sheet1!E112</f>
        <v>2</v>
      </c>
      <c r="B93">
        <f>Sheet1!F112</f>
        <v>99</v>
      </c>
      <c r="C93">
        <f>Sheet1!G112</f>
        <v>7</v>
      </c>
      <c r="D93">
        <f>Sheet1!H112</f>
        <v>3</v>
      </c>
      <c r="E93">
        <f>Sheet1!I112</f>
        <v>99</v>
      </c>
      <c r="F93">
        <f>Sheet1!J112</f>
        <v>9</v>
      </c>
      <c r="G93">
        <f>Sheet1!K112</f>
        <v>16</v>
      </c>
      <c r="H93">
        <f>Sheet1!L112</f>
        <v>10</v>
      </c>
      <c r="I93">
        <f>Sheet1!M112</f>
        <v>14</v>
      </c>
      <c r="J93">
        <f>Sheet1!N112</f>
        <v>14</v>
      </c>
      <c r="K93">
        <f>Sheet1!O112</f>
        <v>99</v>
      </c>
      <c r="L93">
        <f>Sheet1!P112</f>
        <v>15</v>
      </c>
      <c r="M93">
        <f>Sheet1!Q112</f>
        <v>15</v>
      </c>
      <c r="N93">
        <f>Sheet1!R112</f>
        <v>99</v>
      </c>
      <c r="O93">
        <f>Sheet1!S112</f>
        <v>14</v>
      </c>
      <c r="P93">
        <f>Sheet1!T112</f>
        <v>18</v>
      </c>
      <c r="Q93">
        <f>Sheet1!U112</f>
        <v>9</v>
      </c>
      <c r="R93">
        <f>Sheet1!V112</f>
        <v>11</v>
      </c>
      <c r="S93">
        <f>Sheet1!W112</f>
        <v>9</v>
      </c>
      <c r="T93">
        <f>Sheet1!X112</f>
        <v>14</v>
      </c>
      <c r="U93">
        <f>Sheet1!Y112</f>
        <v>7</v>
      </c>
      <c r="V93">
        <f>Sheet1!Z112</f>
        <v>4</v>
      </c>
      <c r="W93">
        <f>Sheet1!AA112</f>
        <v>11</v>
      </c>
      <c r="X93">
        <f>Sheet1!AB112</f>
        <v>14</v>
      </c>
      <c r="Y93">
        <f>Sheet1!AC112</f>
        <v>52</v>
      </c>
    </row>
    <row r="94" spans="1:25">
      <c r="A94">
        <f>Sheet1!E113</f>
        <v>15</v>
      </c>
      <c r="B94">
        <f>Sheet1!F113</f>
        <v>8</v>
      </c>
      <c r="C94">
        <f>Sheet1!G113</f>
        <v>9</v>
      </c>
      <c r="D94">
        <f>Sheet1!H113</f>
        <v>6</v>
      </c>
      <c r="E94">
        <f>Sheet1!I113</f>
        <v>13</v>
      </c>
      <c r="F94">
        <f>Sheet1!J113</f>
        <v>19</v>
      </c>
      <c r="G94">
        <f>Sheet1!K113</f>
        <v>13</v>
      </c>
      <c r="H94">
        <f>Sheet1!L113</f>
        <v>8</v>
      </c>
      <c r="I94">
        <f>Sheet1!M113</f>
        <v>3</v>
      </c>
      <c r="J94">
        <f>Sheet1!N113</f>
        <v>3</v>
      </c>
      <c r="K94">
        <f>Sheet1!O113</f>
        <v>18</v>
      </c>
      <c r="L94">
        <f>Sheet1!P113</f>
        <v>18</v>
      </c>
      <c r="M94">
        <f>Sheet1!Q113</f>
        <v>13</v>
      </c>
      <c r="N94">
        <f>Sheet1!R113</f>
        <v>17</v>
      </c>
      <c r="O94">
        <f>Sheet1!S113</f>
        <v>13</v>
      </c>
      <c r="P94">
        <f>Sheet1!T113</f>
        <v>7</v>
      </c>
      <c r="Q94">
        <f>Sheet1!U113</f>
        <v>99</v>
      </c>
      <c r="R94">
        <f>Sheet1!V113</f>
        <v>13</v>
      </c>
      <c r="S94">
        <f>Sheet1!W113</f>
        <v>6</v>
      </c>
      <c r="T94">
        <f>Sheet1!X113</f>
        <v>4</v>
      </c>
      <c r="U94">
        <f>Sheet1!Y113</f>
        <v>10</v>
      </c>
      <c r="V94">
        <f>Sheet1!Z113</f>
        <v>17</v>
      </c>
      <c r="W94">
        <f>Sheet1!AA113</f>
        <v>99</v>
      </c>
      <c r="X94">
        <f>Sheet1!AB113</f>
        <v>99</v>
      </c>
      <c r="Y94">
        <f>Sheet1!AC113</f>
        <v>48</v>
      </c>
    </row>
    <row r="95" spans="1:25">
      <c r="A95">
        <f>Sheet1!E114</f>
        <v>9</v>
      </c>
      <c r="B95">
        <f>Sheet1!F114</f>
        <v>6</v>
      </c>
      <c r="C95">
        <f>Sheet1!G114</f>
        <v>17</v>
      </c>
      <c r="D95">
        <f>Sheet1!H114</f>
        <v>11</v>
      </c>
      <c r="E95">
        <f>Sheet1!I114</f>
        <v>12</v>
      </c>
      <c r="F95">
        <f>Sheet1!J114</f>
        <v>11</v>
      </c>
      <c r="G95">
        <f>Sheet1!K114</f>
        <v>10</v>
      </c>
      <c r="H95">
        <f>Sheet1!L114</f>
        <v>7</v>
      </c>
      <c r="I95">
        <f>Sheet1!M114</f>
        <v>11</v>
      </c>
      <c r="J95">
        <f>Sheet1!N114</f>
        <v>18</v>
      </c>
      <c r="K95">
        <f>Sheet1!O114</f>
        <v>1</v>
      </c>
      <c r="L95">
        <f>Sheet1!P114</f>
        <v>5</v>
      </c>
      <c r="M95">
        <f>Sheet1!Q114</f>
        <v>99</v>
      </c>
      <c r="N95">
        <f>Sheet1!R114</f>
        <v>99</v>
      </c>
      <c r="O95">
        <f>Sheet1!S114</f>
        <v>15</v>
      </c>
      <c r="P95">
        <f>Sheet1!T114</f>
        <v>11</v>
      </c>
      <c r="Q95">
        <f>Sheet1!U114</f>
        <v>11</v>
      </c>
      <c r="R95">
        <f>Sheet1!V114</f>
        <v>14</v>
      </c>
      <c r="S95">
        <f>Sheet1!W114</f>
        <v>99</v>
      </c>
      <c r="T95">
        <f>Sheet1!X114</f>
        <v>99</v>
      </c>
      <c r="U95">
        <f>Sheet1!Y114</f>
        <v>99</v>
      </c>
      <c r="V95">
        <f>Sheet1!Z114</f>
        <v>99</v>
      </c>
      <c r="W95">
        <f>Sheet1!AA114</f>
        <v>99</v>
      </c>
      <c r="X95">
        <f>Sheet1!AB114</f>
        <v>99</v>
      </c>
      <c r="Y95">
        <f>Sheet1!AC114</f>
        <v>42</v>
      </c>
    </row>
    <row r="96" spans="1:25">
      <c r="A96">
        <f>Sheet1!E115</f>
        <v>99</v>
      </c>
      <c r="B96">
        <f>Sheet1!F115</f>
        <v>99</v>
      </c>
      <c r="C96">
        <f>Sheet1!G115</f>
        <v>99</v>
      </c>
      <c r="D96">
        <f>Sheet1!H115</f>
        <v>99</v>
      </c>
      <c r="E96">
        <f>Sheet1!I115</f>
        <v>99</v>
      </c>
      <c r="F96">
        <f>Sheet1!J115</f>
        <v>99</v>
      </c>
      <c r="G96">
        <f>Sheet1!K115</f>
        <v>99</v>
      </c>
      <c r="H96">
        <f>Sheet1!L115</f>
        <v>99</v>
      </c>
      <c r="I96">
        <f>Sheet1!M115</f>
        <v>99</v>
      </c>
      <c r="J96">
        <f>Sheet1!N115</f>
        <v>99</v>
      </c>
      <c r="K96">
        <f>Sheet1!O115</f>
        <v>99</v>
      </c>
      <c r="L96">
        <f>Sheet1!P115</f>
        <v>99</v>
      </c>
      <c r="M96">
        <f>Sheet1!Q115</f>
        <v>11</v>
      </c>
      <c r="N96">
        <f>Sheet1!R115</f>
        <v>11</v>
      </c>
      <c r="O96">
        <f>Sheet1!S115</f>
        <v>11</v>
      </c>
      <c r="P96">
        <f>Sheet1!T115</f>
        <v>9</v>
      </c>
      <c r="Q96">
        <f>Sheet1!U115</f>
        <v>7</v>
      </c>
      <c r="R96">
        <f>Sheet1!V115</f>
        <v>3</v>
      </c>
      <c r="S96">
        <f>Sheet1!W115</f>
        <v>99</v>
      </c>
      <c r="T96">
        <f>Sheet1!X115</f>
        <v>18</v>
      </c>
      <c r="U96">
        <f>Sheet1!Y115</f>
        <v>99</v>
      </c>
      <c r="V96">
        <f>Sheet1!Z115</f>
        <v>99</v>
      </c>
      <c r="W96">
        <f>Sheet1!AA115</f>
        <v>99</v>
      </c>
      <c r="X96">
        <f>Sheet1!AB115</f>
        <v>99</v>
      </c>
      <c r="Y96">
        <f>Sheet1!AC115</f>
        <v>16</v>
      </c>
    </row>
    <row r="97" spans="1:25">
      <c r="A97">
        <f>Sheet1!E116</f>
        <v>6</v>
      </c>
      <c r="B97">
        <f>Sheet1!F116</f>
        <v>99</v>
      </c>
      <c r="C97">
        <f>Sheet1!G116</f>
        <v>21</v>
      </c>
      <c r="D97">
        <f>Sheet1!H116</f>
        <v>15</v>
      </c>
      <c r="E97">
        <f>Sheet1!I116</f>
        <v>11</v>
      </c>
      <c r="F97">
        <f>Sheet1!J116</f>
        <v>10</v>
      </c>
      <c r="G97">
        <f>Sheet1!K116</f>
        <v>19</v>
      </c>
      <c r="H97">
        <f>Sheet1!L116</f>
        <v>18</v>
      </c>
      <c r="I97">
        <f>Sheet1!M116</f>
        <v>16</v>
      </c>
      <c r="J97">
        <f>Sheet1!N116</f>
        <v>20</v>
      </c>
      <c r="K97">
        <f>Sheet1!O116</f>
        <v>99</v>
      </c>
      <c r="L97">
        <f>Sheet1!P116</f>
        <v>19</v>
      </c>
      <c r="M97">
        <f>Sheet1!Q116</f>
        <v>18</v>
      </c>
      <c r="N97">
        <f>Sheet1!R116</f>
        <v>14</v>
      </c>
      <c r="O97">
        <f>Sheet1!S116</f>
        <v>18</v>
      </c>
      <c r="P97">
        <f>Sheet1!T116</f>
        <v>12</v>
      </c>
      <c r="Q97">
        <f>Sheet1!U116</f>
        <v>99</v>
      </c>
      <c r="R97">
        <f>Sheet1!V116</f>
        <v>99</v>
      </c>
      <c r="S97">
        <f>Sheet1!W116</f>
        <v>14</v>
      </c>
      <c r="T97">
        <f>Sheet1!X116</f>
        <v>16</v>
      </c>
      <c r="U97">
        <f>Sheet1!Y116</f>
        <v>17</v>
      </c>
      <c r="V97">
        <f>Sheet1!Z116</f>
        <v>13</v>
      </c>
      <c r="W97">
        <f>Sheet1!AA116</f>
        <v>15</v>
      </c>
      <c r="X97">
        <f>Sheet1!AB116</f>
        <v>6</v>
      </c>
      <c r="Y97">
        <f>Sheet1!AC116</f>
        <v>12</v>
      </c>
    </row>
    <row r="98" spans="1:25">
      <c r="A98">
        <f>Sheet1!E117</f>
        <v>99</v>
      </c>
      <c r="B98">
        <f>Sheet1!F117</f>
        <v>18</v>
      </c>
      <c r="C98">
        <f>Sheet1!G117</f>
        <v>99</v>
      </c>
      <c r="D98">
        <f>Sheet1!H117</f>
        <v>16</v>
      </c>
      <c r="E98">
        <f>Sheet1!I117</f>
        <v>99</v>
      </c>
      <c r="F98">
        <f>Sheet1!J117</f>
        <v>14</v>
      </c>
      <c r="G98">
        <f>Sheet1!K117</f>
        <v>18</v>
      </c>
      <c r="H98">
        <f>Sheet1!L117</f>
        <v>11</v>
      </c>
      <c r="I98">
        <f>Sheet1!M117</f>
        <v>19</v>
      </c>
      <c r="J98">
        <f>Sheet1!N117</f>
        <v>11</v>
      </c>
      <c r="K98">
        <f>Sheet1!O117</f>
        <v>12</v>
      </c>
      <c r="L98">
        <f>Sheet1!P117</f>
        <v>16</v>
      </c>
      <c r="M98">
        <f>Sheet1!Q117</f>
        <v>16</v>
      </c>
      <c r="N98">
        <f>Sheet1!R117</f>
        <v>8</v>
      </c>
      <c r="O98">
        <f>Sheet1!S117</f>
        <v>17</v>
      </c>
      <c r="P98">
        <f>Sheet1!T117</f>
        <v>16</v>
      </c>
      <c r="Q98">
        <f>Sheet1!U117</f>
        <v>8</v>
      </c>
      <c r="R98">
        <f>Sheet1!V117</f>
        <v>20</v>
      </c>
      <c r="S98">
        <f>Sheet1!W117</f>
        <v>15</v>
      </c>
      <c r="T98">
        <f>Sheet1!X117</f>
        <v>12</v>
      </c>
      <c r="U98">
        <f>Sheet1!Y117</f>
        <v>22</v>
      </c>
      <c r="V98">
        <f>Sheet1!Z117</f>
        <v>10</v>
      </c>
      <c r="W98">
        <f>Sheet1!AA117</f>
        <v>13</v>
      </c>
      <c r="X98">
        <f>Sheet1!AB117</f>
        <v>20</v>
      </c>
      <c r="Y98">
        <f>Sheet1!AC117</f>
        <v>5</v>
      </c>
    </row>
    <row r="99" spans="1:25">
      <c r="A99">
        <f>Sheet1!E118</f>
        <v>10</v>
      </c>
      <c r="B99">
        <f>Sheet1!F118</f>
        <v>12</v>
      </c>
      <c r="C99">
        <f>Sheet1!G118</f>
        <v>15</v>
      </c>
      <c r="D99">
        <f>Sheet1!H118</f>
        <v>18</v>
      </c>
      <c r="E99">
        <f>Sheet1!I118</f>
        <v>99</v>
      </c>
      <c r="F99">
        <f>Sheet1!J118</f>
        <v>17</v>
      </c>
      <c r="G99">
        <f>Sheet1!K118</f>
        <v>99</v>
      </c>
      <c r="H99">
        <f>Sheet1!L118</f>
        <v>16</v>
      </c>
      <c r="I99">
        <f>Sheet1!M118</f>
        <v>18</v>
      </c>
      <c r="J99">
        <f>Sheet1!N118</f>
        <v>15</v>
      </c>
      <c r="K99">
        <f>Sheet1!O118</f>
        <v>99</v>
      </c>
      <c r="L99">
        <f>Sheet1!P118</f>
        <v>12</v>
      </c>
      <c r="M99">
        <f>Sheet1!Q118</f>
        <v>8</v>
      </c>
      <c r="N99">
        <f>Sheet1!R118</f>
        <v>99</v>
      </c>
      <c r="O99">
        <f>Sheet1!S118</f>
        <v>19</v>
      </c>
      <c r="P99">
        <f>Sheet1!T118</f>
        <v>10</v>
      </c>
      <c r="Q99">
        <f>Sheet1!U118</f>
        <v>15</v>
      </c>
      <c r="R99">
        <f>Sheet1!V118</f>
        <v>10</v>
      </c>
      <c r="S99">
        <f>Sheet1!W118</f>
        <v>99</v>
      </c>
      <c r="T99">
        <f>Sheet1!X118</f>
        <v>19</v>
      </c>
      <c r="U99">
        <f>Sheet1!Y118</f>
        <v>15</v>
      </c>
      <c r="V99">
        <f>Sheet1!Z118</f>
        <v>9</v>
      </c>
      <c r="W99">
        <f>Sheet1!AA118</f>
        <v>20</v>
      </c>
      <c r="X99">
        <f>Sheet1!AB118</f>
        <v>15</v>
      </c>
      <c r="Y99">
        <f>Sheet1!AC118</f>
        <v>5</v>
      </c>
    </row>
    <row r="100" spans="1:25">
      <c r="A100">
        <f>Sheet1!E119</f>
        <v>13</v>
      </c>
      <c r="B100">
        <f>Sheet1!F119</f>
        <v>13</v>
      </c>
      <c r="C100">
        <f>Sheet1!G119</f>
        <v>18</v>
      </c>
      <c r="D100">
        <f>Sheet1!H119</f>
        <v>14</v>
      </c>
      <c r="E100">
        <f>Sheet1!I119</f>
        <v>14</v>
      </c>
      <c r="F100">
        <f>Sheet1!J119</f>
        <v>15</v>
      </c>
      <c r="G100">
        <f>Sheet1!K119</f>
        <v>11</v>
      </c>
      <c r="H100">
        <f>Sheet1!L119</f>
        <v>17</v>
      </c>
      <c r="I100">
        <f>Sheet1!M119</f>
        <v>21</v>
      </c>
      <c r="J100">
        <f>Sheet1!N119</f>
        <v>16</v>
      </c>
      <c r="K100">
        <f>Sheet1!O119</f>
        <v>14</v>
      </c>
      <c r="L100">
        <f>Sheet1!P119</f>
        <v>7</v>
      </c>
      <c r="M100">
        <f>Sheet1!Q119</f>
        <v>12</v>
      </c>
      <c r="N100">
        <f>Sheet1!R119</f>
        <v>12</v>
      </c>
      <c r="O100">
        <f>Sheet1!S119</f>
        <v>12</v>
      </c>
      <c r="P100">
        <f>Sheet1!T119</f>
        <v>17</v>
      </c>
      <c r="Q100">
        <f>Sheet1!U119</f>
        <v>13</v>
      </c>
      <c r="R100">
        <f>Sheet1!V119</f>
        <v>12</v>
      </c>
      <c r="S100">
        <f>Sheet1!W119</f>
        <v>17</v>
      </c>
      <c r="T100">
        <f>Sheet1!X119</f>
        <v>9</v>
      </c>
      <c r="U100">
        <f>Sheet1!Y119</f>
        <v>11</v>
      </c>
      <c r="V100">
        <f>Sheet1!Z119</f>
        <v>19</v>
      </c>
      <c r="W100">
        <f>Sheet1!AA119</f>
        <v>10</v>
      </c>
      <c r="X100">
        <f>Sheet1!AB119</f>
        <v>11</v>
      </c>
      <c r="Y100">
        <f>Sheet1!AC119</f>
        <v>3</v>
      </c>
    </row>
    <row r="101" spans="1:25">
      <c r="A101">
        <f>Sheet1!E120</f>
        <v>99</v>
      </c>
      <c r="B101">
        <f>Sheet1!F120</f>
        <v>99</v>
      </c>
      <c r="C101">
        <f>Sheet1!G120</f>
        <v>10</v>
      </c>
      <c r="D101">
        <f>Sheet1!H120</f>
        <v>7</v>
      </c>
      <c r="E101">
        <f>Sheet1!I120</f>
        <v>17</v>
      </c>
      <c r="F101">
        <f>Sheet1!J120</f>
        <v>12</v>
      </c>
      <c r="G101">
        <f>Sheet1!K120</f>
        <v>15</v>
      </c>
      <c r="H101">
        <f>Sheet1!L120</f>
        <v>99</v>
      </c>
      <c r="I101">
        <f>Sheet1!M120</f>
        <v>99</v>
      </c>
      <c r="J101">
        <f>Sheet1!N120</f>
        <v>99</v>
      </c>
      <c r="K101">
        <f>Sheet1!O120</f>
        <v>19</v>
      </c>
      <c r="L101">
        <f>Sheet1!P120</f>
        <v>99</v>
      </c>
      <c r="M101">
        <f>Sheet1!Q120</f>
        <v>99</v>
      </c>
      <c r="N101">
        <f>Sheet1!R120</f>
        <v>99</v>
      </c>
      <c r="O101">
        <f>Sheet1!S120</f>
        <v>99</v>
      </c>
      <c r="P101">
        <f>Sheet1!T120</f>
        <v>99</v>
      </c>
      <c r="Q101">
        <f>Sheet1!U120</f>
        <v>99</v>
      </c>
      <c r="R101">
        <f>Sheet1!V120</f>
        <v>99</v>
      </c>
      <c r="S101">
        <f>Sheet1!W120</f>
        <v>99</v>
      </c>
      <c r="T101">
        <f>Sheet1!X120</f>
        <v>99</v>
      </c>
      <c r="U101">
        <f>Sheet1!Y120</f>
        <v>13</v>
      </c>
      <c r="V101">
        <f>Sheet1!Z120</f>
        <v>14</v>
      </c>
      <c r="W101">
        <f>Sheet1!AA120</f>
        <v>19</v>
      </c>
      <c r="X101">
        <f>Sheet1!AB120</f>
        <v>17</v>
      </c>
      <c r="Y101">
        <f>Sheet1!AC120</f>
        <v>3</v>
      </c>
    </row>
    <row r="102" spans="1:25">
      <c r="A102">
        <f>Sheet1!E121</f>
        <v>99</v>
      </c>
      <c r="B102">
        <f>Sheet1!F121</f>
        <v>17</v>
      </c>
      <c r="C102">
        <f>Sheet1!G121</f>
        <v>16</v>
      </c>
      <c r="D102">
        <f>Sheet1!H121</f>
        <v>99</v>
      </c>
      <c r="E102">
        <f>Sheet1!I121</f>
        <v>99</v>
      </c>
      <c r="F102">
        <f>Sheet1!J121</f>
        <v>20</v>
      </c>
      <c r="G102">
        <f>Sheet1!K121</f>
        <v>20</v>
      </c>
      <c r="H102">
        <f>Sheet1!L121</f>
        <v>12</v>
      </c>
      <c r="I102">
        <f>Sheet1!M121</f>
        <v>17</v>
      </c>
      <c r="J102">
        <f>Sheet1!N121</f>
        <v>17</v>
      </c>
      <c r="K102">
        <f>Sheet1!O121</f>
        <v>15</v>
      </c>
      <c r="L102">
        <f>Sheet1!P121</f>
        <v>21</v>
      </c>
      <c r="M102">
        <f>Sheet1!Q121</f>
        <v>14</v>
      </c>
      <c r="N102">
        <f>Sheet1!R121</f>
        <v>99</v>
      </c>
      <c r="O102">
        <f>Sheet1!S121</f>
        <v>20</v>
      </c>
      <c r="P102">
        <f>Sheet1!T121</f>
        <v>13</v>
      </c>
      <c r="Q102">
        <f>Sheet1!U121</f>
        <v>14</v>
      </c>
      <c r="R102">
        <f>Sheet1!V121</f>
        <v>8</v>
      </c>
      <c r="S102">
        <f>Sheet1!W121</f>
        <v>13</v>
      </c>
      <c r="T102">
        <f>Sheet1!X121</f>
        <v>15</v>
      </c>
      <c r="U102">
        <f>Sheet1!Y121</f>
        <v>20</v>
      </c>
      <c r="V102">
        <f>Sheet1!Z121</f>
        <v>11</v>
      </c>
      <c r="W102">
        <f>Sheet1!AA121</f>
        <v>17</v>
      </c>
      <c r="X102">
        <f>Sheet1!AB121</f>
        <v>16</v>
      </c>
      <c r="Y102">
        <f>Sheet1!AC121</f>
        <v>1</v>
      </c>
    </row>
    <row r="103" spans="1:25">
      <c r="A103">
        <f>Sheet1!E122</f>
        <v>99</v>
      </c>
      <c r="B103">
        <f>Sheet1!F122</f>
        <v>99</v>
      </c>
      <c r="C103">
        <f>Sheet1!G122</f>
        <v>99</v>
      </c>
      <c r="D103">
        <f>Sheet1!H122</f>
        <v>99</v>
      </c>
      <c r="E103">
        <f>Sheet1!I122</f>
        <v>99</v>
      </c>
      <c r="F103">
        <f>Sheet1!J122</f>
        <v>99</v>
      </c>
      <c r="G103">
        <f>Sheet1!K122</f>
        <v>99</v>
      </c>
      <c r="H103">
        <f>Sheet1!L122</f>
        <v>99</v>
      </c>
      <c r="I103">
        <f>Sheet1!M122</f>
        <v>99</v>
      </c>
      <c r="J103">
        <f>Sheet1!N122</f>
        <v>99</v>
      </c>
      <c r="K103">
        <f>Sheet1!O122</f>
        <v>99</v>
      </c>
      <c r="L103">
        <f>Sheet1!P122</f>
        <v>99</v>
      </c>
      <c r="M103">
        <f>Sheet1!Q122</f>
        <v>99</v>
      </c>
      <c r="N103">
        <f>Sheet1!R122</f>
        <v>99</v>
      </c>
      <c r="O103">
        <f>Sheet1!S122</f>
        <v>99</v>
      </c>
      <c r="P103">
        <f>Sheet1!T122</f>
        <v>99</v>
      </c>
      <c r="Q103">
        <f>Sheet1!U122</f>
        <v>99</v>
      </c>
      <c r="R103">
        <f>Sheet1!V122</f>
        <v>99</v>
      </c>
      <c r="S103">
        <f>Sheet1!W122</f>
        <v>12</v>
      </c>
      <c r="T103">
        <f>Sheet1!X122</f>
        <v>99</v>
      </c>
      <c r="U103">
        <f>Sheet1!Y122</f>
        <v>99</v>
      </c>
      <c r="V103">
        <f>Sheet1!Z122</f>
        <v>99</v>
      </c>
      <c r="W103">
        <f>Sheet1!AA122</f>
        <v>99</v>
      </c>
      <c r="X103">
        <f>Sheet1!AB122</f>
        <v>99</v>
      </c>
      <c r="Y103">
        <f>Sheet1!AC122</f>
        <v>0</v>
      </c>
    </row>
    <row r="104" spans="1:25">
      <c r="A104">
        <f>Sheet1!E123</f>
        <v>16</v>
      </c>
      <c r="B104">
        <f>Sheet1!F123</f>
        <v>15</v>
      </c>
      <c r="C104">
        <f>Sheet1!G123</f>
        <v>20</v>
      </c>
      <c r="D104">
        <f>Sheet1!H123</f>
        <v>17</v>
      </c>
      <c r="E104">
        <f>Sheet1!I123</f>
        <v>15</v>
      </c>
      <c r="F104">
        <f>Sheet1!J123</f>
        <v>21</v>
      </c>
      <c r="G104">
        <f>Sheet1!K123</f>
        <v>21</v>
      </c>
      <c r="H104">
        <f>Sheet1!L123</f>
        <v>15</v>
      </c>
      <c r="I104">
        <f>Sheet1!M123</f>
        <v>20</v>
      </c>
      <c r="J104">
        <f>Sheet1!N123</f>
        <v>19</v>
      </c>
      <c r="K104">
        <f>Sheet1!O123</f>
        <v>16</v>
      </c>
      <c r="L104">
        <f>Sheet1!P123</f>
        <v>20</v>
      </c>
      <c r="M104">
        <f>Sheet1!Q123</f>
        <v>99</v>
      </c>
      <c r="N104">
        <f>Sheet1!R123</f>
        <v>15</v>
      </c>
      <c r="O104">
        <f>Sheet1!S123</f>
        <v>21</v>
      </c>
      <c r="P104">
        <f>Sheet1!T123</f>
        <v>14</v>
      </c>
      <c r="Q104">
        <f>Sheet1!U123</f>
        <v>18</v>
      </c>
      <c r="R104">
        <f>Sheet1!V123</f>
        <v>16</v>
      </c>
      <c r="S104">
        <f>Sheet1!W123</f>
        <v>16</v>
      </c>
      <c r="T104">
        <f>Sheet1!X123</f>
        <v>99</v>
      </c>
      <c r="U104">
        <f>Sheet1!Y123</f>
        <v>21</v>
      </c>
      <c r="V104">
        <f>Sheet1!Z123</f>
        <v>18</v>
      </c>
      <c r="W104">
        <f>Sheet1!AA123</f>
        <v>22</v>
      </c>
      <c r="X104">
        <f>Sheet1!AB123</f>
        <v>19</v>
      </c>
      <c r="Y104">
        <f>Sheet1!AC123</f>
        <v>0</v>
      </c>
    </row>
    <row r="105" spans="1:25">
      <c r="A105">
        <f>Sheet1!E124</f>
        <v>99</v>
      </c>
      <c r="B105">
        <f>Sheet1!F124</f>
        <v>99</v>
      </c>
      <c r="C105">
        <f>Sheet1!G124</f>
        <v>99</v>
      </c>
      <c r="D105">
        <f>Sheet1!H124</f>
        <v>99</v>
      </c>
      <c r="E105">
        <f>Sheet1!I124</f>
        <v>99</v>
      </c>
      <c r="F105">
        <f>Sheet1!J124</f>
        <v>99</v>
      </c>
      <c r="G105">
        <f>Sheet1!K124</f>
        <v>99</v>
      </c>
      <c r="H105">
        <f>Sheet1!L124</f>
        <v>99</v>
      </c>
      <c r="I105">
        <f>Sheet1!M124</f>
        <v>99</v>
      </c>
      <c r="J105">
        <f>Sheet1!N124</f>
        <v>99</v>
      </c>
      <c r="K105">
        <f>Sheet1!O124</f>
        <v>99</v>
      </c>
      <c r="L105">
        <f>Sheet1!P124</f>
        <v>99</v>
      </c>
      <c r="M105">
        <f>Sheet1!Q124</f>
        <v>99</v>
      </c>
      <c r="N105">
        <f>Sheet1!R124</f>
        <v>99</v>
      </c>
      <c r="O105">
        <f>Sheet1!S124</f>
        <v>99</v>
      </c>
      <c r="P105">
        <f>Sheet1!T124</f>
        <v>99</v>
      </c>
      <c r="Q105">
        <f>Sheet1!U124</f>
        <v>99</v>
      </c>
      <c r="R105">
        <f>Sheet1!V124</f>
        <v>99</v>
      </c>
      <c r="S105">
        <f>Sheet1!W124</f>
        <v>99</v>
      </c>
      <c r="T105">
        <f>Sheet1!X124</f>
        <v>99</v>
      </c>
      <c r="U105">
        <f>Sheet1!Y124</f>
        <v>99</v>
      </c>
      <c r="V105">
        <f>Sheet1!Z124</f>
        <v>99</v>
      </c>
      <c r="W105">
        <f>Sheet1!AA124</f>
        <v>14</v>
      </c>
      <c r="X105">
        <f>Sheet1!AB124</f>
        <v>99</v>
      </c>
      <c r="Y105">
        <f>Sheet1!AC124</f>
        <v>0</v>
      </c>
    </row>
    <row r="106" spans="1:25">
      <c r="A106">
        <f>Sheet1!E125</f>
        <v>99</v>
      </c>
      <c r="B106">
        <f>Sheet1!F125</f>
        <v>99</v>
      </c>
      <c r="C106">
        <f>Sheet1!G125</f>
        <v>99</v>
      </c>
      <c r="D106">
        <f>Sheet1!H125</f>
        <v>99</v>
      </c>
      <c r="E106">
        <f>Sheet1!I125</f>
        <v>99</v>
      </c>
      <c r="F106">
        <f>Sheet1!J125</f>
        <v>99</v>
      </c>
      <c r="G106">
        <f>Sheet1!K125</f>
        <v>99</v>
      </c>
      <c r="H106">
        <f>Sheet1!L125</f>
        <v>99</v>
      </c>
      <c r="I106">
        <f>Sheet1!M125</f>
        <v>99</v>
      </c>
      <c r="J106">
        <f>Sheet1!N125</f>
        <v>99</v>
      </c>
      <c r="K106">
        <f>Sheet1!O125</f>
        <v>99</v>
      </c>
      <c r="L106">
        <f>Sheet1!P125</f>
        <v>99</v>
      </c>
      <c r="M106">
        <f>Sheet1!Q125</f>
        <v>99</v>
      </c>
      <c r="N106">
        <f>Sheet1!R125</f>
        <v>99</v>
      </c>
      <c r="O106">
        <f>Sheet1!S125</f>
        <v>99</v>
      </c>
      <c r="P106">
        <f>Sheet1!T125</f>
        <v>99</v>
      </c>
      <c r="Q106">
        <f>Sheet1!U125</f>
        <v>99</v>
      </c>
      <c r="R106">
        <f>Sheet1!V125</f>
        <v>99</v>
      </c>
      <c r="S106">
        <f>Sheet1!W125</f>
        <v>99</v>
      </c>
      <c r="T106">
        <f>Sheet1!X125</f>
        <v>99</v>
      </c>
      <c r="U106">
        <f>Sheet1!Y125</f>
        <v>18</v>
      </c>
      <c r="V106">
        <f>Sheet1!Z125</f>
        <v>99</v>
      </c>
      <c r="W106">
        <f>Sheet1!AA125</f>
        <v>18</v>
      </c>
      <c r="X106">
        <f>Sheet1!AB125</f>
        <v>21</v>
      </c>
      <c r="Y106">
        <f>Sheet1!AC125</f>
        <v>0</v>
      </c>
    </row>
    <row r="107" spans="1:25">
      <c r="A107">
        <f>Sheet1!E131</f>
        <v>5</v>
      </c>
      <c r="B107">
        <f>Sheet1!F131</f>
        <v>1</v>
      </c>
      <c r="C107">
        <f>Sheet1!G131</f>
        <v>19</v>
      </c>
      <c r="D107">
        <f>Sheet1!H131</f>
        <v>8</v>
      </c>
      <c r="E107">
        <f>Sheet1!I131</f>
        <v>2</v>
      </c>
      <c r="F107">
        <f>Sheet1!J131</f>
        <v>2</v>
      </c>
      <c r="G107">
        <f>Sheet1!K131</f>
        <v>99</v>
      </c>
      <c r="H107">
        <f>Sheet1!L131</f>
        <v>8</v>
      </c>
      <c r="I107">
        <f>Sheet1!M131</f>
        <v>2</v>
      </c>
      <c r="J107">
        <f>Sheet1!N131</f>
        <v>6</v>
      </c>
      <c r="K107">
        <f>Sheet1!O131</f>
        <v>4</v>
      </c>
      <c r="L107">
        <f>Sheet1!P131</f>
        <v>3</v>
      </c>
      <c r="M107">
        <f>Sheet1!Q131</f>
        <v>4</v>
      </c>
      <c r="N107">
        <f>Sheet1!R131</f>
        <v>7</v>
      </c>
      <c r="O107">
        <f>Sheet1!S131</f>
        <v>1</v>
      </c>
      <c r="P107">
        <f>Sheet1!T131</f>
        <v>9</v>
      </c>
      <c r="Q107">
        <f>Sheet1!U131</f>
        <v>99</v>
      </c>
      <c r="R107">
        <f>Sheet1!V131</f>
        <v>1</v>
      </c>
      <c r="S107">
        <f>Sheet1!W131</f>
        <v>8</v>
      </c>
      <c r="T107">
        <f>Sheet1!X131</f>
        <v>1</v>
      </c>
      <c r="U107">
        <f>Sheet1!Y131</f>
        <v>1</v>
      </c>
      <c r="V107">
        <f>Sheet1!Z131</f>
        <v>3</v>
      </c>
      <c r="W107">
        <f>Sheet1!AA131</f>
        <v>99</v>
      </c>
      <c r="X107">
        <f>Sheet1!AB131</f>
        <v>1</v>
      </c>
      <c r="Y107">
        <f>Sheet1!AC131</f>
        <v>252.5</v>
      </c>
    </row>
    <row r="108" spans="1:25">
      <c r="A108">
        <f>Sheet1!E132</f>
        <v>4</v>
      </c>
      <c r="B108">
        <f>Sheet1!F132</f>
        <v>99</v>
      </c>
      <c r="C108">
        <f>Sheet1!G132</f>
        <v>7</v>
      </c>
      <c r="D108">
        <f>Sheet1!H132</f>
        <v>99</v>
      </c>
      <c r="E108">
        <f>Sheet1!I132</f>
        <v>10</v>
      </c>
      <c r="F108">
        <f>Sheet1!J132</f>
        <v>4</v>
      </c>
      <c r="G108">
        <f>Sheet1!K132</f>
        <v>1</v>
      </c>
      <c r="H108">
        <f>Sheet1!L132</f>
        <v>5</v>
      </c>
      <c r="I108">
        <f>Sheet1!M132</f>
        <v>3</v>
      </c>
      <c r="J108">
        <f>Sheet1!N132</f>
        <v>1</v>
      </c>
      <c r="K108">
        <f>Sheet1!O132</f>
        <v>15</v>
      </c>
      <c r="L108">
        <f>Sheet1!P132</f>
        <v>5</v>
      </c>
      <c r="M108">
        <f>Sheet1!Q132</f>
        <v>6</v>
      </c>
      <c r="N108">
        <f>Sheet1!R132</f>
        <v>3</v>
      </c>
      <c r="O108">
        <f>Sheet1!S132</f>
        <v>6</v>
      </c>
      <c r="P108">
        <f>Sheet1!T132</f>
        <v>3</v>
      </c>
      <c r="Q108">
        <f>Sheet1!U132</f>
        <v>99</v>
      </c>
      <c r="R108">
        <f>Sheet1!V132</f>
        <v>4</v>
      </c>
      <c r="S108">
        <f>Sheet1!W132</f>
        <v>5</v>
      </c>
      <c r="T108">
        <f>Sheet1!X132</f>
        <v>3</v>
      </c>
      <c r="U108">
        <f>Sheet1!Y132</f>
        <v>2</v>
      </c>
      <c r="V108">
        <f>Sheet1!Z132</f>
        <v>4</v>
      </c>
      <c r="W108">
        <f>Sheet1!AA132</f>
        <v>2</v>
      </c>
      <c r="X108">
        <f>Sheet1!AB132</f>
        <v>5</v>
      </c>
      <c r="Y108">
        <f>Sheet1!AC132</f>
        <v>192</v>
      </c>
    </row>
    <row r="109" spans="1:25">
      <c r="A109">
        <f>Sheet1!E133</f>
        <v>7</v>
      </c>
      <c r="B109">
        <f>Sheet1!F133</f>
        <v>3</v>
      </c>
      <c r="C109">
        <f>Sheet1!G133</f>
        <v>1</v>
      </c>
      <c r="D109">
        <f>Sheet1!H133</f>
        <v>1</v>
      </c>
      <c r="E109">
        <f>Sheet1!I133</f>
        <v>15</v>
      </c>
      <c r="F109">
        <f>Sheet1!J133</f>
        <v>5</v>
      </c>
      <c r="G109">
        <f>Sheet1!K133</f>
        <v>3</v>
      </c>
      <c r="H109">
        <f>Sheet1!L133</f>
        <v>99</v>
      </c>
      <c r="I109">
        <f>Sheet1!M133</f>
        <v>13</v>
      </c>
      <c r="J109">
        <f>Sheet1!N133</f>
        <v>99</v>
      </c>
      <c r="K109">
        <f>Sheet1!O133</f>
        <v>11</v>
      </c>
      <c r="L109">
        <f>Sheet1!P133</f>
        <v>1</v>
      </c>
      <c r="M109">
        <f>Sheet1!Q133</f>
        <v>2</v>
      </c>
      <c r="N109">
        <f>Sheet1!R133</f>
        <v>8</v>
      </c>
      <c r="O109">
        <f>Sheet1!S133</f>
        <v>2</v>
      </c>
      <c r="P109">
        <f>Sheet1!T133</f>
        <v>99</v>
      </c>
      <c r="Q109">
        <f>Sheet1!U133</f>
        <v>99</v>
      </c>
      <c r="R109">
        <f>Sheet1!V133</f>
        <v>6</v>
      </c>
      <c r="S109">
        <f>Sheet1!W133</f>
        <v>17</v>
      </c>
      <c r="T109">
        <f>Sheet1!X133</f>
        <v>8</v>
      </c>
      <c r="U109">
        <f>Sheet1!Y133</f>
        <v>4</v>
      </c>
      <c r="V109">
        <f>Sheet1!Z133</f>
        <v>8</v>
      </c>
      <c r="W109">
        <f>Sheet1!AA133</f>
        <v>1</v>
      </c>
      <c r="X109">
        <f>Sheet1!AB133</f>
        <v>2</v>
      </c>
      <c r="Y109">
        <f>Sheet1!AC133</f>
        <v>183</v>
      </c>
    </row>
    <row r="110" spans="1:25">
      <c r="A110">
        <f>Sheet1!E134</f>
        <v>8</v>
      </c>
      <c r="B110">
        <f>Sheet1!F134</f>
        <v>99</v>
      </c>
      <c r="C110">
        <f>Sheet1!G134</f>
        <v>2</v>
      </c>
      <c r="D110">
        <f>Sheet1!H134</f>
        <v>6</v>
      </c>
      <c r="E110">
        <f>Sheet1!I134</f>
        <v>1</v>
      </c>
      <c r="F110">
        <f>Sheet1!J134</f>
        <v>99</v>
      </c>
      <c r="G110">
        <f>Sheet1!K134</f>
        <v>2</v>
      </c>
      <c r="H110">
        <f>Sheet1!L134</f>
        <v>6</v>
      </c>
      <c r="I110">
        <f>Sheet1!M134</f>
        <v>8</v>
      </c>
      <c r="J110">
        <f>Sheet1!N134</f>
        <v>8</v>
      </c>
      <c r="K110">
        <f>Sheet1!O134</f>
        <v>3</v>
      </c>
      <c r="L110">
        <f>Sheet1!P134</f>
        <v>2</v>
      </c>
      <c r="M110">
        <f>Sheet1!Q134</f>
        <v>99</v>
      </c>
      <c r="N110">
        <f>Sheet1!R134</f>
        <v>11</v>
      </c>
      <c r="O110">
        <f>Sheet1!S134</f>
        <v>3</v>
      </c>
      <c r="P110">
        <f>Sheet1!T134</f>
        <v>1</v>
      </c>
      <c r="Q110">
        <f>Sheet1!U134</f>
        <v>99</v>
      </c>
      <c r="R110">
        <f>Sheet1!V134</f>
        <v>5</v>
      </c>
      <c r="S110">
        <f>Sheet1!W134</f>
        <v>7</v>
      </c>
      <c r="T110">
        <f>Sheet1!X134</f>
        <v>4</v>
      </c>
      <c r="U110">
        <f>Sheet1!Y134</f>
        <v>10</v>
      </c>
      <c r="V110">
        <f>Sheet1!Z134</f>
        <v>6</v>
      </c>
      <c r="W110">
        <f>Sheet1!AA134</f>
        <v>4</v>
      </c>
      <c r="X110">
        <f>Sheet1!AB134</f>
        <v>6</v>
      </c>
      <c r="Y110">
        <f>Sheet1!AC134</f>
        <v>159.5</v>
      </c>
    </row>
    <row r="111" spans="1:25">
      <c r="A111">
        <f>Sheet1!E135</f>
        <v>99</v>
      </c>
      <c r="B111">
        <f>Sheet1!F135</f>
        <v>6</v>
      </c>
      <c r="C111">
        <f>Sheet1!G135</f>
        <v>8</v>
      </c>
      <c r="D111">
        <f>Sheet1!H135</f>
        <v>7</v>
      </c>
      <c r="E111">
        <f>Sheet1!I135</f>
        <v>4</v>
      </c>
      <c r="F111">
        <f>Sheet1!J135</f>
        <v>1</v>
      </c>
      <c r="G111">
        <f>Sheet1!K135</f>
        <v>5</v>
      </c>
      <c r="H111">
        <f>Sheet1!L135</f>
        <v>9</v>
      </c>
      <c r="I111">
        <f>Sheet1!M135</f>
        <v>99</v>
      </c>
      <c r="J111">
        <f>Sheet1!N135</f>
        <v>5</v>
      </c>
      <c r="K111">
        <f>Sheet1!O135</f>
        <v>10</v>
      </c>
      <c r="L111">
        <f>Sheet1!P135</f>
        <v>8</v>
      </c>
      <c r="M111">
        <f>Sheet1!Q135</f>
        <v>1</v>
      </c>
      <c r="N111">
        <f>Sheet1!R135</f>
        <v>10</v>
      </c>
      <c r="O111">
        <f>Sheet1!S135</f>
        <v>4</v>
      </c>
      <c r="P111">
        <f>Sheet1!T135</f>
        <v>5</v>
      </c>
      <c r="Q111">
        <f>Sheet1!U135</f>
        <v>99</v>
      </c>
      <c r="R111">
        <f>Sheet1!V135</f>
        <v>2</v>
      </c>
      <c r="S111">
        <f>Sheet1!W135</f>
        <v>99</v>
      </c>
      <c r="T111">
        <f>Sheet1!X135</f>
        <v>6</v>
      </c>
      <c r="U111">
        <f>Sheet1!Y135</f>
        <v>99</v>
      </c>
      <c r="V111">
        <f>Sheet1!Z135</f>
        <v>7</v>
      </c>
      <c r="W111">
        <f>Sheet1!AA135</f>
        <v>9</v>
      </c>
      <c r="X111">
        <f>Sheet1!AB135</f>
        <v>4</v>
      </c>
      <c r="Y111">
        <f>Sheet1!AC135</f>
        <v>140</v>
      </c>
    </row>
    <row r="112" spans="1:25">
      <c r="A112">
        <f>Sheet1!E136</f>
        <v>10</v>
      </c>
      <c r="B112">
        <f>Sheet1!F136</f>
        <v>16</v>
      </c>
      <c r="C112">
        <f>Sheet1!G136</f>
        <v>13</v>
      </c>
      <c r="D112">
        <f>Sheet1!H136</f>
        <v>5</v>
      </c>
      <c r="E112">
        <f>Sheet1!I136</f>
        <v>3</v>
      </c>
      <c r="F112">
        <f>Sheet1!J136</f>
        <v>8</v>
      </c>
      <c r="G112">
        <f>Sheet1!K136</f>
        <v>8</v>
      </c>
      <c r="H112">
        <f>Sheet1!L136</f>
        <v>1</v>
      </c>
      <c r="I112">
        <f>Sheet1!M136</f>
        <v>1</v>
      </c>
      <c r="J112">
        <f>Sheet1!N136</f>
        <v>2</v>
      </c>
      <c r="K112">
        <f>Sheet1!O136</f>
        <v>6</v>
      </c>
      <c r="L112">
        <f>Sheet1!P136</f>
        <v>7</v>
      </c>
      <c r="M112">
        <f>Sheet1!Q136</f>
        <v>8</v>
      </c>
      <c r="N112">
        <f>Sheet1!R136</f>
        <v>6</v>
      </c>
      <c r="O112">
        <f>Sheet1!S136</f>
        <v>99</v>
      </c>
      <c r="P112">
        <f>Sheet1!T136</f>
        <v>2</v>
      </c>
      <c r="Q112">
        <f>Sheet1!U136</f>
        <v>99</v>
      </c>
      <c r="R112">
        <f>Sheet1!V136</f>
        <v>99</v>
      </c>
      <c r="S112">
        <f>Sheet1!W136</f>
        <v>3</v>
      </c>
      <c r="T112">
        <f>Sheet1!X136</f>
        <v>99</v>
      </c>
      <c r="U112">
        <f>Sheet1!Y136</f>
        <v>6</v>
      </c>
      <c r="V112">
        <f>Sheet1!Z136</f>
        <v>12</v>
      </c>
      <c r="W112">
        <f>Sheet1!AA136</f>
        <v>99</v>
      </c>
      <c r="X112">
        <f>Sheet1!AB136</f>
        <v>8</v>
      </c>
      <c r="Y112">
        <f>Sheet1!AC136</f>
        <v>120</v>
      </c>
    </row>
    <row r="113" spans="1:25">
      <c r="A113">
        <f>Sheet1!E137</f>
        <v>2</v>
      </c>
      <c r="B113">
        <f>Sheet1!F137</f>
        <v>4</v>
      </c>
      <c r="C113">
        <f>Sheet1!G137</f>
        <v>6</v>
      </c>
      <c r="D113">
        <f>Sheet1!H137</f>
        <v>11</v>
      </c>
      <c r="E113">
        <f>Sheet1!I137</f>
        <v>8</v>
      </c>
      <c r="F113">
        <f>Sheet1!J137</f>
        <v>99</v>
      </c>
      <c r="G113">
        <f>Sheet1!K137</f>
        <v>4</v>
      </c>
      <c r="H113">
        <f>Sheet1!L137</f>
        <v>3</v>
      </c>
      <c r="I113">
        <f>Sheet1!M137</f>
        <v>7</v>
      </c>
      <c r="J113">
        <f>Sheet1!N137</f>
        <v>12</v>
      </c>
      <c r="K113">
        <f>Sheet1!O137</f>
        <v>19</v>
      </c>
      <c r="L113">
        <f>Sheet1!P137</f>
        <v>10</v>
      </c>
      <c r="M113">
        <f>Sheet1!Q137</f>
        <v>9</v>
      </c>
      <c r="N113">
        <f>Sheet1!R137</f>
        <v>1</v>
      </c>
      <c r="O113">
        <f>Sheet1!S137</f>
        <v>5</v>
      </c>
      <c r="P113">
        <f>Sheet1!T137</f>
        <v>12</v>
      </c>
      <c r="Q113">
        <f>Sheet1!U137</f>
        <v>99</v>
      </c>
      <c r="R113">
        <f>Sheet1!V137</f>
        <v>3</v>
      </c>
      <c r="S113">
        <f>Sheet1!W137</f>
        <v>10</v>
      </c>
      <c r="T113">
        <f>Sheet1!X137</f>
        <v>14</v>
      </c>
      <c r="U113">
        <f>Sheet1!Y137</f>
        <v>11</v>
      </c>
      <c r="V113">
        <f>Sheet1!Z137</f>
        <v>1</v>
      </c>
      <c r="W113">
        <f>Sheet1!AA137</f>
        <v>7</v>
      </c>
      <c r="X113">
        <f>Sheet1!AB137</f>
        <v>11</v>
      </c>
      <c r="Y113">
        <f>Sheet1!AC137</f>
        <v>113</v>
      </c>
    </row>
    <row r="114" spans="1:25">
      <c r="A114">
        <f>Sheet1!E138</f>
        <v>16</v>
      </c>
      <c r="B114">
        <f>Sheet1!F138</f>
        <v>14</v>
      </c>
      <c r="C114">
        <f>Sheet1!G138</f>
        <v>9</v>
      </c>
      <c r="D114">
        <f>Sheet1!H138</f>
        <v>2</v>
      </c>
      <c r="E114">
        <f>Sheet1!I138</f>
        <v>14</v>
      </c>
      <c r="F114">
        <f>Sheet1!J138</f>
        <v>3</v>
      </c>
      <c r="G114">
        <f>Sheet1!K138</f>
        <v>14</v>
      </c>
      <c r="H114">
        <f>Sheet1!L138</f>
        <v>10</v>
      </c>
      <c r="I114">
        <f>Sheet1!M138</f>
        <v>4</v>
      </c>
      <c r="J114">
        <f>Sheet1!N138</f>
        <v>4</v>
      </c>
      <c r="K114">
        <f>Sheet1!O138</f>
        <v>7</v>
      </c>
      <c r="L114">
        <f>Sheet1!P138</f>
        <v>6</v>
      </c>
      <c r="M114">
        <f>Sheet1!Q138</f>
        <v>99</v>
      </c>
      <c r="N114">
        <f>Sheet1!R138</f>
        <v>17</v>
      </c>
      <c r="O114">
        <f>Sheet1!S138</f>
        <v>12</v>
      </c>
      <c r="P114">
        <f>Sheet1!T138</f>
        <v>99</v>
      </c>
      <c r="Q114">
        <f>Sheet1!U138</f>
        <v>99</v>
      </c>
      <c r="R114">
        <f>Sheet1!V138</f>
        <v>99</v>
      </c>
      <c r="S114">
        <f>Sheet1!W138</f>
        <v>4</v>
      </c>
      <c r="T114">
        <f>Sheet1!X138</f>
        <v>10</v>
      </c>
      <c r="U114">
        <f>Sheet1!Y138</f>
        <v>5</v>
      </c>
      <c r="V114">
        <f>Sheet1!Z138</f>
        <v>2</v>
      </c>
      <c r="W114">
        <f>Sheet1!AA138</f>
        <v>5</v>
      </c>
      <c r="X114">
        <f>Sheet1!AB138</f>
        <v>3</v>
      </c>
      <c r="Y114">
        <f>Sheet1!AC138</f>
        <v>105</v>
      </c>
    </row>
    <row r="115" spans="1:25">
      <c r="A115">
        <f>Sheet1!E139</f>
        <v>1</v>
      </c>
      <c r="B115">
        <f>Sheet1!F139</f>
        <v>99</v>
      </c>
      <c r="C115">
        <f>Sheet1!G139</f>
        <v>3</v>
      </c>
      <c r="D115">
        <f>Sheet1!H139</f>
        <v>9</v>
      </c>
      <c r="E115">
        <f>Sheet1!I139</f>
        <v>99</v>
      </c>
      <c r="F115">
        <f>Sheet1!J139</f>
        <v>7</v>
      </c>
      <c r="G115">
        <f>Sheet1!K139</f>
        <v>99</v>
      </c>
      <c r="H115">
        <f>Sheet1!L139</f>
        <v>7</v>
      </c>
      <c r="I115">
        <f>Sheet1!M139</f>
        <v>6</v>
      </c>
      <c r="J115">
        <f>Sheet1!N139</f>
        <v>7</v>
      </c>
      <c r="K115">
        <f>Sheet1!O139</f>
        <v>5</v>
      </c>
      <c r="L115">
        <f>Sheet1!P139</f>
        <v>11</v>
      </c>
      <c r="M115">
        <f>Sheet1!Q139</f>
        <v>5</v>
      </c>
      <c r="N115">
        <f>Sheet1!R139</f>
        <v>4</v>
      </c>
      <c r="O115">
        <f>Sheet1!S139</f>
        <v>99</v>
      </c>
      <c r="P115">
        <f>Sheet1!T139</f>
        <v>99</v>
      </c>
      <c r="Q115">
        <f>Sheet1!U139</f>
        <v>99</v>
      </c>
      <c r="R115">
        <f>Sheet1!V139</f>
        <v>7</v>
      </c>
      <c r="S115">
        <f>Sheet1!W139</f>
        <v>2</v>
      </c>
      <c r="T115">
        <f>Sheet1!X139</f>
        <v>99</v>
      </c>
      <c r="U115">
        <f>Sheet1!Y139</f>
        <v>9</v>
      </c>
      <c r="V115">
        <f>Sheet1!Z139</f>
        <v>5</v>
      </c>
      <c r="W115">
        <f>Sheet1!AA139</f>
        <v>6</v>
      </c>
      <c r="X115">
        <f>Sheet1!AB139</f>
        <v>20</v>
      </c>
      <c r="Y115">
        <f>Sheet1!AC139</f>
        <v>103</v>
      </c>
    </row>
    <row r="116" spans="1:25">
      <c r="A116">
        <f>Sheet1!E140</f>
        <v>99</v>
      </c>
      <c r="B116">
        <f>Sheet1!F140</f>
        <v>17</v>
      </c>
      <c r="C116">
        <f>Sheet1!G140</f>
        <v>15</v>
      </c>
      <c r="D116">
        <f>Sheet1!H140</f>
        <v>4</v>
      </c>
      <c r="E116">
        <f>Sheet1!I140</f>
        <v>5</v>
      </c>
      <c r="F116">
        <f>Sheet1!J140</f>
        <v>6</v>
      </c>
      <c r="G116">
        <f>Sheet1!K140</f>
        <v>6</v>
      </c>
      <c r="H116">
        <f>Sheet1!L140</f>
        <v>99</v>
      </c>
      <c r="I116">
        <f>Sheet1!M140</f>
        <v>5</v>
      </c>
      <c r="J116">
        <f>Sheet1!N140</f>
        <v>14</v>
      </c>
      <c r="K116">
        <f>Sheet1!O140</f>
        <v>99</v>
      </c>
      <c r="L116">
        <f>Sheet1!P140</f>
        <v>14</v>
      </c>
      <c r="M116">
        <f>Sheet1!Q140</f>
        <v>14</v>
      </c>
      <c r="N116">
        <f>Sheet1!R140</f>
        <v>9</v>
      </c>
      <c r="O116">
        <f>Sheet1!S140</f>
        <v>14</v>
      </c>
      <c r="P116">
        <f>Sheet1!T140</f>
        <v>6</v>
      </c>
      <c r="Q116">
        <f>Sheet1!U140</f>
        <v>99</v>
      </c>
      <c r="R116">
        <f>Sheet1!V140</f>
        <v>19</v>
      </c>
      <c r="S116">
        <f>Sheet1!W140</f>
        <v>15</v>
      </c>
      <c r="T116">
        <f>Sheet1!X140</f>
        <v>9</v>
      </c>
      <c r="U116">
        <f>Sheet1!Y140</f>
        <v>3</v>
      </c>
      <c r="V116">
        <f>Sheet1!Z140</f>
        <v>9</v>
      </c>
      <c r="W116">
        <f>Sheet1!AA140</f>
        <v>3</v>
      </c>
      <c r="X116">
        <f>Sheet1!AB140</f>
        <v>9</v>
      </c>
      <c r="Y116">
        <f>Sheet1!AC140</f>
        <v>59.5</v>
      </c>
    </row>
    <row r="117" spans="1:25">
      <c r="A117">
        <f>Sheet1!E141</f>
        <v>99</v>
      </c>
      <c r="B117">
        <f>Sheet1!F141</f>
        <v>5</v>
      </c>
      <c r="C117">
        <f>Sheet1!G141</f>
        <v>4</v>
      </c>
      <c r="D117">
        <f>Sheet1!H141</f>
        <v>13</v>
      </c>
      <c r="E117">
        <f>Sheet1!I141</f>
        <v>6</v>
      </c>
      <c r="F117">
        <f>Sheet1!J141</f>
        <v>10</v>
      </c>
      <c r="G117">
        <f>Sheet1!K141</f>
        <v>12</v>
      </c>
      <c r="H117">
        <f>Sheet1!L141</f>
        <v>99</v>
      </c>
      <c r="I117">
        <f>Sheet1!M141</f>
        <v>14</v>
      </c>
      <c r="J117">
        <f>Sheet1!N141</f>
        <v>10</v>
      </c>
      <c r="K117">
        <f>Sheet1!O141</f>
        <v>1</v>
      </c>
      <c r="L117">
        <f>Sheet1!P141</f>
        <v>4</v>
      </c>
      <c r="M117">
        <f>Sheet1!Q141</f>
        <v>99</v>
      </c>
      <c r="N117">
        <f>Sheet1!R141</f>
        <v>13</v>
      </c>
      <c r="O117">
        <f>Sheet1!S141</f>
        <v>99</v>
      </c>
      <c r="P117">
        <f>Sheet1!T141</f>
        <v>8</v>
      </c>
      <c r="Q117">
        <f>Sheet1!U141</f>
        <v>99</v>
      </c>
      <c r="R117">
        <f>Sheet1!V141</f>
        <v>8</v>
      </c>
      <c r="S117">
        <f>Sheet1!W141</f>
        <v>99</v>
      </c>
      <c r="T117">
        <f>Sheet1!X141</f>
        <v>99</v>
      </c>
      <c r="U117">
        <f>Sheet1!Y141</f>
        <v>99</v>
      </c>
      <c r="V117">
        <f>Sheet1!Z141</f>
        <v>99</v>
      </c>
      <c r="W117">
        <f>Sheet1!AA141</f>
        <v>11</v>
      </c>
      <c r="X117">
        <f>Sheet1!AB141</f>
        <v>10</v>
      </c>
      <c r="Y117">
        <f>Sheet1!AC141</f>
        <v>56</v>
      </c>
    </row>
    <row r="118" spans="1:25">
      <c r="A118">
        <f>Sheet1!E142</f>
        <v>6</v>
      </c>
      <c r="B118">
        <f>Sheet1!F142</f>
        <v>2</v>
      </c>
      <c r="C118">
        <f>Sheet1!G142</f>
        <v>12</v>
      </c>
      <c r="D118">
        <f>Sheet1!H142</f>
        <v>99</v>
      </c>
      <c r="E118">
        <f>Sheet1!I142</f>
        <v>99</v>
      </c>
      <c r="F118">
        <f>Sheet1!J142</f>
        <v>12</v>
      </c>
      <c r="G118">
        <f>Sheet1!K142</f>
        <v>11</v>
      </c>
      <c r="H118">
        <f>Sheet1!L142</f>
        <v>99</v>
      </c>
      <c r="I118">
        <f>Sheet1!M142</f>
        <v>9</v>
      </c>
      <c r="J118">
        <f>Sheet1!N142</f>
        <v>3</v>
      </c>
      <c r="K118">
        <f>Sheet1!O142</f>
        <v>13</v>
      </c>
      <c r="L118">
        <f>Sheet1!P142</f>
        <v>21</v>
      </c>
      <c r="M118">
        <f>Sheet1!Q142</f>
        <v>3</v>
      </c>
      <c r="N118">
        <f>Sheet1!R142</f>
        <v>14</v>
      </c>
      <c r="O118">
        <f>Sheet1!S142</f>
        <v>10</v>
      </c>
      <c r="P118">
        <f>Sheet1!T142</f>
        <v>7</v>
      </c>
      <c r="Q118">
        <f>Sheet1!U142</f>
        <v>99</v>
      </c>
      <c r="R118">
        <f>Sheet1!V142</f>
        <v>9</v>
      </c>
      <c r="S118">
        <f>Sheet1!W142</f>
        <v>6</v>
      </c>
      <c r="T118">
        <f>Sheet1!X142</f>
        <v>15</v>
      </c>
      <c r="U118">
        <f>Sheet1!Y142</f>
        <v>7</v>
      </c>
      <c r="V118">
        <f>Sheet1!Z142</f>
        <v>15</v>
      </c>
      <c r="W118">
        <f>Sheet1!AA142</f>
        <v>18</v>
      </c>
      <c r="X118">
        <f>Sheet1!AB142</f>
        <v>15</v>
      </c>
      <c r="Y118">
        <f>Sheet1!AC142</f>
        <v>50</v>
      </c>
    </row>
    <row r="119" spans="1:25">
      <c r="A119">
        <f>Sheet1!E143</f>
        <v>99</v>
      </c>
      <c r="B119">
        <f>Sheet1!F143</f>
        <v>10</v>
      </c>
      <c r="C119">
        <f>Sheet1!G143</f>
        <v>5</v>
      </c>
      <c r="D119">
        <f>Sheet1!H143</f>
        <v>10</v>
      </c>
      <c r="E119">
        <f>Sheet1!I143</f>
        <v>99</v>
      </c>
      <c r="F119">
        <f>Sheet1!J143</f>
        <v>99</v>
      </c>
      <c r="G119">
        <f>Sheet1!K143</f>
        <v>7</v>
      </c>
      <c r="H119">
        <f>Sheet1!L143</f>
        <v>99</v>
      </c>
      <c r="I119">
        <f>Sheet1!M143</f>
        <v>99</v>
      </c>
      <c r="J119">
        <f>Sheet1!N143</f>
        <v>9</v>
      </c>
      <c r="K119">
        <f>Sheet1!O143</f>
        <v>2</v>
      </c>
      <c r="L119">
        <f>Sheet1!P143</f>
        <v>12</v>
      </c>
      <c r="M119">
        <f>Sheet1!Q143</f>
        <v>11</v>
      </c>
      <c r="N119">
        <f>Sheet1!R143</f>
        <v>15</v>
      </c>
      <c r="O119">
        <f>Sheet1!S143</f>
        <v>9</v>
      </c>
      <c r="P119">
        <f>Sheet1!T143</f>
        <v>11</v>
      </c>
      <c r="Q119">
        <f>Sheet1!U143</f>
        <v>99</v>
      </c>
      <c r="R119">
        <f>Sheet1!V143</f>
        <v>11</v>
      </c>
      <c r="S119">
        <f>Sheet1!W143</f>
        <v>1</v>
      </c>
      <c r="T119">
        <f>Sheet1!X143</f>
        <v>99</v>
      </c>
      <c r="U119">
        <f>Sheet1!Y143</f>
        <v>8</v>
      </c>
      <c r="V119">
        <f>Sheet1!Z143</f>
        <v>10</v>
      </c>
      <c r="W119">
        <f>Sheet1!AA143</f>
        <v>99</v>
      </c>
      <c r="X119">
        <f>Sheet1!AB143</f>
        <v>7</v>
      </c>
      <c r="Y119">
        <f>Sheet1!AC143</f>
        <v>49</v>
      </c>
    </row>
    <row r="120" spans="1:25">
      <c r="A120">
        <f>Sheet1!E144</f>
        <v>13</v>
      </c>
      <c r="B120">
        <f>Sheet1!F144</f>
        <v>12</v>
      </c>
      <c r="C120">
        <f>Sheet1!G144</f>
        <v>17</v>
      </c>
      <c r="D120">
        <f>Sheet1!H144</f>
        <v>14</v>
      </c>
      <c r="E120">
        <f>Sheet1!I144</f>
        <v>11</v>
      </c>
      <c r="F120">
        <f>Sheet1!J144</f>
        <v>11</v>
      </c>
      <c r="G120">
        <f>Sheet1!K144</f>
        <v>10</v>
      </c>
      <c r="H120">
        <f>Sheet1!L144</f>
        <v>4</v>
      </c>
      <c r="I120">
        <f>Sheet1!M144</f>
        <v>17</v>
      </c>
      <c r="J120">
        <f>Sheet1!N144</f>
        <v>16</v>
      </c>
      <c r="K120">
        <f>Sheet1!O144</f>
        <v>99</v>
      </c>
      <c r="L120">
        <f>Sheet1!P144</f>
        <v>13</v>
      </c>
      <c r="M120">
        <f>Sheet1!Q144</f>
        <v>7</v>
      </c>
      <c r="N120">
        <f>Sheet1!R144</f>
        <v>2</v>
      </c>
      <c r="O120">
        <f>Sheet1!S144</f>
        <v>15</v>
      </c>
      <c r="P120">
        <f>Sheet1!T144</f>
        <v>99</v>
      </c>
      <c r="Q120">
        <f>Sheet1!U144</f>
        <v>99</v>
      </c>
      <c r="R120">
        <f>Sheet1!V144</f>
        <v>99</v>
      </c>
      <c r="S120">
        <f>Sheet1!W144</f>
        <v>9</v>
      </c>
      <c r="T120">
        <f>Sheet1!X144</f>
        <v>2</v>
      </c>
      <c r="U120">
        <f>Sheet1!Y144</f>
        <v>12</v>
      </c>
      <c r="V120">
        <f>Sheet1!Z144</f>
        <v>13</v>
      </c>
      <c r="W120">
        <f>Sheet1!AA144</f>
        <v>10</v>
      </c>
      <c r="X120">
        <f>Sheet1!AB144</f>
        <v>12</v>
      </c>
      <c r="Y120">
        <f>Sheet1!AC144</f>
        <v>34</v>
      </c>
    </row>
    <row r="121" spans="1:25">
      <c r="A121">
        <f>Sheet1!E145</f>
        <v>3</v>
      </c>
      <c r="B121">
        <f>Sheet1!F145</f>
        <v>7</v>
      </c>
      <c r="C121">
        <f>Sheet1!G145</f>
        <v>11</v>
      </c>
      <c r="D121">
        <f>Sheet1!H145</f>
        <v>12</v>
      </c>
      <c r="E121">
        <f>Sheet1!I145</f>
        <v>99</v>
      </c>
      <c r="F121">
        <f>Sheet1!J145</f>
        <v>13</v>
      </c>
      <c r="G121">
        <f>Sheet1!K145</f>
        <v>9</v>
      </c>
      <c r="H121">
        <f>Sheet1!L145</f>
        <v>2</v>
      </c>
      <c r="I121">
        <f>Sheet1!M145</f>
        <v>12</v>
      </c>
      <c r="J121">
        <f>Sheet1!N145</f>
        <v>13</v>
      </c>
      <c r="K121">
        <f>Sheet1!O145</f>
        <v>8</v>
      </c>
      <c r="L121">
        <f>Sheet1!P145</f>
        <v>15</v>
      </c>
      <c r="M121">
        <f>Sheet1!Q145</f>
        <v>10</v>
      </c>
      <c r="N121">
        <f>Sheet1!R145</f>
        <v>5</v>
      </c>
      <c r="O121">
        <f>Sheet1!S145</f>
        <v>16</v>
      </c>
      <c r="P121">
        <f>Sheet1!T145</f>
        <v>15</v>
      </c>
      <c r="Q121">
        <f>Sheet1!U145</f>
        <v>99</v>
      </c>
      <c r="R121">
        <f>Sheet1!V145</f>
        <v>10</v>
      </c>
      <c r="S121">
        <f>Sheet1!W145</f>
        <v>99</v>
      </c>
      <c r="T121">
        <f>Sheet1!X145</f>
        <v>99</v>
      </c>
      <c r="U121">
        <f>Sheet1!Y145</f>
        <v>99</v>
      </c>
      <c r="V121">
        <f>Sheet1!Z145</f>
        <v>99</v>
      </c>
      <c r="W121">
        <f>Sheet1!AA145</f>
        <v>99</v>
      </c>
      <c r="X121">
        <f>Sheet1!AB145</f>
        <v>99</v>
      </c>
      <c r="Y121">
        <f>Sheet1!AC145</f>
        <v>32</v>
      </c>
    </row>
    <row r="122" spans="1:25">
      <c r="A122">
        <f>Sheet1!E146</f>
        <v>12</v>
      </c>
      <c r="B122">
        <f>Sheet1!F146</f>
        <v>15</v>
      </c>
      <c r="C122">
        <f>Sheet1!G146</f>
        <v>99</v>
      </c>
      <c r="D122">
        <f>Sheet1!H146</f>
        <v>3</v>
      </c>
      <c r="E122">
        <f>Sheet1!I146</f>
        <v>99</v>
      </c>
      <c r="F122">
        <f>Sheet1!J146</f>
        <v>9</v>
      </c>
      <c r="G122">
        <f>Sheet1!K146</f>
        <v>16</v>
      </c>
      <c r="H122">
        <f>Sheet1!L146</f>
        <v>16</v>
      </c>
      <c r="I122">
        <f>Sheet1!M146</f>
        <v>16</v>
      </c>
      <c r="J122">
        <f>Sheet1!N146</f>
        <v>99</v>
      </c>
      <c r="K122">
        <f>Sheet1!O146</f>
        <v>12</v>
      </c>
      <c r="L122">
        <f>Sheet1!P146</f>
        <v>16</v>
      </c>
      <c r="M122">
        <f>Sheet1!Q146</f>
        <v>99</v>
      </c>
      <c r="N122">
        <f>Sheet1!R146</f>
        <v>18</v>
      </c>
      <c r="O122">
        <f>Sheet1!S146</f>
        <v>8</v>
      </c>
      <c r="P122">
        <f>Sheet1!T146</f>
        <v>16</v>
      </c>
      <c r="Q122">
        <f>Sheet1!U146</f>
        <v>99</v>
      </c>
      <c r="R122">
        <f>Sheet1!V146</f>
        <v>15</v>
      </c>
      <c r="S122">
        <f>Sheet1!W146</f>
        <v>13</v>
      </c>
      <c r="T122">
        <f>Sheet1!X146</f>
        <v>11</v>
      </c>
      <c r="U122">
        <f>Sheet1!Y146</f>
        <v>15</v>
      </c>
      <c r="V122">
        <f>Sheet1!Z146</f>
        <v>14</v>
      </c>
      <c r="W122">
        <f>Sheet1!AA146</f>
        <v>17</v>
      </c>
      <c r="X122">
        <f>Sheet1!AB146</f>
        <v>13</v>
      </c>
      <c r="Y122">
        <f>Sheet1!AC146</f>
        <v>16</v>
      </c>
    </row>
    <row r="123" spans="1:25">
      <c r="A123">
        <f>Sheet1!E147</f>
        <v>9</v>
      </c>
      <c r="B123">
        <f>Sheet1!F147</f>
        <v>99</v>
      </c>
      <c r="C123">
        <f>Sheet1!G147</f>
        <v>18</v>
      </c>
      <c r="D123">
        <f>Sheet1!H147</f>
        <v>15</v>
      </c>
      <c r="E123">
        <f>Sheet1!I147</f>
        <v>7</v>
      </c>
      <c r="F123">
        <f>Sheet1!J147</f>
        <v>99</v>
      </c>
      <c r="G123">
        <f>Sheet1!K147</f>
        <v>13</v>
      </c>
      <c r="H123">
        <f>Sheet1!L147</f>
        <v>99</v>
      </c>
      <c r="I123">
        <f>Sheet1!M147</f>
        <v>10</v>
      </c>
      <c r="J123">
        <f>Sheet1!N147</f>
        <v>11</v>
      </c>
      <c r="K123">
        <f>Sheet1!O147</f>
        <v>9</v>
      </c>
      <c r="L123">
        <f>Sheet1!P147</f>
        <v>9</v>
      </c>
      <c r="M123">
        <f>Sheet1!Q147</f>
        <v>15</v>
      </c>
      <c r="N123">
        <f>Sheet1!R147</f>
        <v>12</v>
      </c>
      <c r="O123">
        <f>Sheet1!S147</f>
        <v>7</v>
      </c>
      <c r="P123">
        <f>Sheet1!T147</f>
        <v>10</v>
      </c>
      <c r="Q123">
        <f>Sheet1!U147</f>
        <v>99</v>
      </c>
      <c r="R123">
        <f>Sheet1!V147</f>
        <v>16</v>
      </c>
      <c r="S123">
        <f>Sheet1!W147</f>
        <v>99</v>
      </c>
      <c r="T123">
        <f>Sheet1!X147</f>
        <v>99</v>
      </c>
      <c r="U123">
        <f>Sheet1!Y147</f>
        <v>99</v>
      </c>
      <c r="V123">
        <f>Sheet1!Z147</f>
        <v>99</v>
      </c>
      <c r="W123">
        <f>Sheet1!AA147</f>
        <v>99</v>
      </c>
      <c r="X123">
        <f>Sheet1!AB147</f>
        <v>99</v>
      </c>
      <c r="Y123">
        <f>Sheet1!AC147</f>
        <v>13</v>
      </c>
    </row>
    <row r="124" spans="1:25">
      <c r="A124">
        <f>Sheet1!E148</f>
        <v>99</v>
      </c>
      <c r="B124">
        <f>Sheet1!F148</f>
        <v>99</v>
      </c>
      <c r="C124">
        <f>Sheet1!G148</f>
        <v>99</v>
      </c>
      <c r="D124">
        <f>Sheet1!H148</f>
        <v>99</v>
      </c>
      <c r="E124">
        <f>Sheet1!I148</f>
        <v>99</v>
      </c>
      <c r="F124">
        <f>Sheet1!J148</f>
        <v>99</v>
      </c>
      <c r="G124">
        <f>Sheet1!K148</f>
        <v>99</v>
      </c>
      <c r="H124">
        <f>Sheet1!L148</f>
        <v>99</v>
      </c>
      <c r="I124">
        <f>Sheet1!M148</f>
        <v>99</v>
      </c>
      <c r="J124">
        <f>Sheet1!N148</f>
        <v>99</v>
      </c>
      <c r="K124">
        <f>Sheet1!O148</f>
        <v>99</v>
      </c>
      <c r="L124">
        <f>Sheet1!P148</f>
        <v>99</v>
      </c>
      <c r="M124">
        <f>Sheet1!Q148</f>
        <v>12</v>
      </c>
      <c r="N124">
        <f>Sheet1!R148</f>
        <v>99</v>
      </c>
      <c r="O124">
        <f>Sheet1!S148</f>
        <v>13</v>
      </c>
      <c r="P124">
        <f>Sheet1!T148</f>
        <v>4</v>
      </c>
      <c r="Q124">
        <f>Sheet1!U148</f>
        <v>99</v>
      </c>
      <c r="R124">
        <f>Sheet1!V148</f>
        <v>18</v>
      </c>
      <c r="S124">
        <f>Sheet1!W148</f>
        <v>99</v>
      </c>
      <c r="T124">
        <f>Sheet1!X148</f>
        <v>99</v>
      </c>
      <c r="U124">
        <f>Sheet1!Y148</f>
        <v>99</v>
      </c>
      <c r="V124">
        <f>Sheet1!Z148</f>
        <v>99</v>
      </c>
      <c r="W124">
        <f>Sheet1!AA148</f>
        <v>13</v>
      </c>
      <c r="X124">
        <f>Sheet1!AB148</f>
        <v>99</v>
      </c>
      <c r="Y124">
        <f>Sheet1!AC148</f>
        <v>8</v>
      </c>
    </row>
    <row r="125" spans="1:25">
      <c r="A125">
        <f>Sheet1!E149</f>
        <v>99</v>
      </c>
      <c r="B125">
        <f>Sheet1!F149</f>
        <v>99</v>
      </c>
      <c r="C125">
        <f>Sheet1!G149</f>
        <v>99</v>
      </c>
      <c r="D125">
        <f>Sheet1!H149</f>
        <v>99</v>
      </c>
      <c r="E125">
        <f>Sheet1!I149</f>
        <v>99</v>
      </c>
      <c r="F125">
        <f>Sheet1!J149</f>
        <v>99</v>
      </c>
      <c r="G125">
        <f>Sheet1!K149</f>
        <v>99</v>
      </c>
      <c r="H125">
        <f>Sheet1!L149</f>
        <v>99</v>
      </c>
      <c r="I125">
        <f>Sheet1!M149</f>
        <v>99</v>
      </c>
      <c r="J125">
        <f>Sheet1!N149</f>
        <v>99</v>
      </c>
      <c r="K125">
        <f>Sheet1!O149</f>
        <v>99</v>
      </c>
      <c r="L125">
        <f>Sheet1!P149</f>
        <v>99</v>
      </c>
      <c r="M125">
        <f>Sheet1!Q149</f>
        <v>99</v>
      </c>
      <c r="N125">
        <f>Sheet1!R149</f>
        <v>99</v>
      </c>
      <c r="O125">
        <f>Sheet1!S149</f>
        <v>99</v>
      </c>
      <c r="P125">
        <f>Sheet1!T149</f>
        <v>99</v>
      </c>
      <c r="Q125">
        <f>Sheet1!U149</f>
        <v>99</v>
      </c>
      <c r="R125">
        <f>Sheet1!V149</f>
        <v>99</v>
      </c>
      <c r="S125">
        <f>Sheet1!W149</f>
        <v>11</v>
      </c>
      <c r="T125">
        <f>Sheet1!X149</f>
        <v>5</v>
      </c>
      <c r="U125">
        <f>Sheet1!Y149</f>
        <v>13</v>
      </c>
      <c r="V125">
        <f>Sheet1!Z149</f>
        <v>11</v>
      </c>
      <c r="W125">
        <f>Sheet1!AA149</f>
        <v>8</v>
      </c>
      <c r="X125">
        <f>Sheet1!AB149</f>
        <v>99</v>
      </c>
      <c r="Y125">
        <f>Sheet1!AC149</f>
        <v>7</v>
      </c>
    </row>
    <row r="126" spans="1:25">
      <c r="A126">
        <f>Sheet1!E150</f>
        <v>99</v>
      </c>
      <c r="B126">
        <f>Sheet1!F150</f>
        <v>99</v>
      </c>
      <c r="C126">
        <f>Sheet1!G150</f>
        <v>99</v>
      </c>
      <c r="D126">
        <f>Sheet1!H150</f>
        <v>99</v>
      </c>
      <c r="E126">
        <f>Sheet1!I150</f>
        <v>99</v>
      </c>
      <c r="F126">
        <f>Sheet1!J150</f>
        <v>99</v>
      </c>
      <c r="G126">
        <f>Sheet1!K150</f>
        <v>99</v>
      </c>
      <c r="H126">
        <f>Sheet1!L150</f>
        <v>99</v>
      </c>
      <c r="I126">
        <f>Sheet1!M150</f>
        <v>99</v>
      </c>
      <c r="J126">
        <f>Sheet1!N150</f>
        <v>99</v>
      </c>
      <c r="K126">
        <f>Sheet1!O150</f>
        <v>99</v>
      </c>
      <c r="L126">
        <f>Sheet1!P150</f>
        <v>99</v>
      </c>
      <c r="M126">
        <f>Sheet1!Q150</f>
        <v>99</v>
      </c>
      <c r="N126">
        <f>Sheet1!R150</f>
        <v>16</v>
      </c>
      <c r="O126">
        <f>Sheet1!S150</f>
        <v>11</v>
      </c>
      <c r="P126">
        <f>Sheet1!T150</f>
        <v>17</v>
      </c>
      <c r="Q126">
        <f>Sheet1!U150</f>
        <v>99</v>
      </c>
      <c r="R126">
        <f>Sheet1!V150</f>
        <v>12</v>
      </c>
      <c r="S126">
        <f>Sheet1!W150</f>
        <v>12</v>
      </c>
      <c r="T126">
        <f>Sheet1!X150</f>
        <v>7</v>
      </c>
      <c r="U126">
        <f>Sheet1!Y150</f>
        <v>99</v>
      </c>
      <c r="V126">
        <f>Sheet1!Z150</f>
        <v>99</v>
      </c>
      <c r="W126">
        <f>Sheet1!AA150</f>
        <v>99</v>
      </c>
      <c r="X126">
        <f>Sheet1!AB150</f>
        <v>99</v>
      </c>
      <c r="Y126">
        <f>Sheet1!AC150</f>
        <v>2</v>
      </c>
    </row>
    <row r="127" spans="1:25">
      <c r="A127">
        <f>Sheet1!E151</f>
        <v>15</v>
      </c>
      <c r="B127">
        <f>Sheet1!F151</f>
        <v>8</v>
      </c>
      <c r="C127">
        <f>Sheet1!G151</f>
        <v>14</v>
      </c>
      <c r="D127">
        <f>Sheet1!H151</f>
        <v>19</v>
      </c>
      <c r="E127">
        <f>Sheet1!I151</f>
        <v>99</v>
      </c>
      <c r="F127">
        <f>Sheet1!J151</f>
        <v>14</v>
      </c>
      <c r="G127">
        <f>Sheet1!K151</f>
        <v>18</v>
      </c>
      <c r="H127">
        <f>Sheet1!L151</f>
        <v>13</v>
      </c>
      <c r="I127">
        <f>Sheet1!M151</f>
        <v>15</v>
      </c>
      <c r="J127">
        <f>Sheet1!N151</f>
        <v>99</v>
      </c>
      <c r="K127">
        <f>Sheet1!O151</f>
        <v>16</v>
      </c>
      <c r="L127">
        <f>Sheet1!P151</f>
        <v>19</v>
      </c>
      <c r="M127">
        <f>Sheet1!Q151</f>
        <v>99</v>
      </c>
      <c r="N127">
        <f>Sheet1!R151</f>
        <v>20</v>
      </c>
      <c r="O127">
        <f>Sheet1!S151</f>
        <v>99</v>
      </c>
      <c r="P127">
        <f>Sheet1!T151</f>
        <v>14</v>
      </c>
      <c r="Q127">
        <f>Sheet1!U151</f>
        <v>99</v>
      </c>
      <c r="R127">
        <f>Sheet1!V151</f>
        <v>14</v>
      </c>
      <c r="S127">
        <f>Sheet1!W151</f>
        <v>99</v>
      </c>
      <c r="T127">
        <f>Sheet1!X151</f>
        <v>13</v>
      </c>
      <c r="U127">
        <f>Sheet1!Y151</f>
        <v>18</v>
      </c>
      <c r="V127">
        <f>Sheet1!Z151</f>
        <v>19</v>
      </c>
      <c r="W127">
        <f>Sheet1!AA151</f>
        <v>16</v>
      </c>
      <c r="X127">
        <f>Sheet1!AB151</f>
        <v>17</v>
      </c>
      <c r="Y127">
        <f>Sheet1!AC151</f>
        <v>1</v>
      </c>
    </row>
    <row r="128" spans="1:25">
      <c r="A128">
        <f>Sheet1!E152</f>
        <v>14</v>
      </c>
      <c r="B128">
        <f>Sheet1!F152</f>
        <v>9</v>
      </c>
      <c r="C128">
        <f>Sheet1!G152</f>
        <v>10</v>
      </c>
      <c r="D128">
        <f>Sheet1!H152</f>
        <v>99</v>
      </c>
      <c r="E128">
        <f>Sheet1!I152</f>
        <v>99</v>
      </c>
      <c r="F128">
        <f>Sheet1!J152</f>
        <v>99</v>
      </c>
      <c r="G128">
        <f>Sheet1!K152</f>
        <v>15</v>
      </c>
      <c r="H128">
        <f>Sheet1!L152</f>
        <v>11</v>
      </c>
      <c r="I128">
        <f>Sheet1!M152</f>
        <v>99</v>
      </c>
      <c r="J128">
        <f>Sheet1!N152</f>
        <v>15</v>
      </c>
      <c r="K128">
        <f>Sheet1!O152</f>
        <v>14</v>
      </c>
      <c r="L128">
        <f>Sheet1!P152</f>
        <v>18</v>
      </c>
      <c r="M128">
        <f>Sheet1!Q152</f>
        <v>99</v>
      </c>
      <c r="N128">
        <f>Sheet1!R152</f>
        <v>99</v>
      </c>
      <c r="O128">
        <f>Sheet1!S152</f>
        <v>99</v>
      </c>
      <c r="P128">
        <f>Sheet1!T152</f>
        <v>99</v>
      </c>
      <c r="Q128">
        <f>Sheet1!U152</f>
        <v>99</v>
      </c>
      <c r="R128">
        <f>Sheet1!V152</f>
        <v>99</v>
      </c>
      <c r="S128">
        <f>Sheet1!W152</f>
        <v>99</v>
      </c>
      <c r="T128">
        <f>Sheet1!X152</f>
        <v>99</v>
      </c>
      <c r="U128">
        <f>Sheet1!Y152</f>
        <v>99</v>
      </c>
      <c r="V128">
        <f>Sheet1!Z152</f>
        <v>99</v>
      </c>
      <c r="W128">
        <f>Sheet1!AA152</f>
        <v>99</v>
      </c>
      <c r="X128">
        <f>Sheet1!AB152</f>
        <v>99</v>
      </c>
      <c r="Y128">
        <f>Sheet1!AC152</f>
        <v>1</v>
      </c>
    </row>
    <row r="129" spans="1:25">
      <c r="A129">
        <f>Sheet1!E153</f>
        <v>99</v>
      </c>
      <c r="B129">
        <f>Sheet1!F153</f>
        <v>99</v>
      </c>
      <c r="C129">
        <f>Sheet1!G153</f>
        <v>99</v>
      </c>
      <c r="D129">
        <f>Sheet1!H153</f>
        <v>16</v>
      </c>
      <c r="E129">
        <f>Sheet1!I153</f>
        <v>9</v>
      </c>
      <c r="F129">
        <f>Sheet1!J153</f>
        <v>18</v>
      </c>
      <c r="G129">
        <f>Sheet1!K153</f>
        <v>99</v>
      </c>
      <c r="H129">
        <f>Sheet1!L153</f>
        <v>12</v>
      </c>
      <c r="I129">
        <f>Sheet1!M153</f>
        <v>11</v>
      </c>
      <c r="J129">
        <f>Sheet1!N153</f>
        <v>17</v>
      </c>
      <c r="K129">
        <f>Sheet1!O153</f>
        <v>18</v>
      </c>
      <c r="L129">
        <f>Sheet1!P153</f>
        <v>17</v>
      </c>
      <c r="M129">
        <f>Sheet1!Q153</f>
        <v>99</v>
      </c>
      <c r="N129">
        <f>Sheet1!R153</f>
        <v>99</v>
      </c>
      <c r="O129">
        <f>Sheet1!S153</f>
        <v>99</v>
      </c>
      <c r="P129">
        <f>Sheet1!T153</f>
        <v>99</v>
      </c>
      <c r="Q129">
        <f>Sheet1!U153</f>
        <v>99</v>
      </c>
      <c r="R129">
        <f>Sheet1!V153</f>
        <v>99</v>
      </c>
      <c r="S129">
        <f>Sheet1!W153</f>
        <v>99</v>
      </c>
      <c r="T129">
        <f>Sheet1!X153</f>
        <v>99</v>
      </c>
      <c r="U129">
        <f>Sheet1!Y153</f>
        <v>99</v>
      </c>
      <c r="V129">
        <f>Sheet1!Z153</f>
        <v>99</v>
      </c>
      <c r="W129">
        <f>Sheet1!AA153</f>
        <v>99</v>
      </c>
      <c r="X129">
        <f>Sheet1!AB153</f>
        <v>99</v>
      </c>
      <c r="Y129">
        <f>Sheet1!AC153</f>
        <v>0</v>
      </c>
    </row>
    <row r="130" spans="1:25">
      <c r="A130">
        <f>Sheet1!E154</f>
        <v>11</v>
      </c>
      <c r="B130">
        <f>Sheet1!F154</f>
        <v>11</v>
      </c>
      <c r="C130">
        <f>Sheet1!G154</f>
        <v>16</v>
      </c>
      <c r="D130">
        <f>Sheet1!H154</f>
        <v>17</v>
      </c>
      <c r="E130">
        <f>Sheet1!I154</f>
        <v>13</v>
      </c>
      <c r="F130">
        <f>Sheet1!J154</f>
        <v>15</v>
      </c>
      <c r="G130">
        <f>Sheet1!K154</f>
        <v>17</v>
      </c>
      <c r="H130">
        <f>Sheet1!L154</f>
        <v>14</v>
      </c>
      <c r="I130">
        <f>Sheet1!M154</f>
        <v>18</v>
      </c>
      <c r="J130">
        <f>Sheet1!N154</f>
        <v>99</v>
      </c>
      <c r="K130">
        <f>Sheet1!O154</f>
        <v>17</v>
      </c>
      <c r="L130">
        <f>Sheet1!P154</f>
        <v>20</v>
      </c>
      <c r="M130">
        <f>Sheet1!Q154</f>
        <v>99</v>
      </c>
      <c r="N130">
        <f>Sheet1!R154</f>
        <v>99</v>
      </c>
      <c r="O130">
        <f>Sheet1!S154</f>
        <v>99</v>
      </c>
      <c r="P130">
        <f>Sheet1!T154</f>
        <v>13</v>
      </c>
      <c r="Q130">
        <f>Sheet1!U154</f>
        <v>99</v>
      </c>
      <c r="R130">
        <f>Sheet1!V154</f>
        <v>13</v>
      </c>
      <c r="S130">
        <f>Sheet1!W154</f>
        <v>99</v>
      </c>
      <c r="T130">
        <f>Sheet1!X154</f>
        <v>99</v>
      </c>
      <c r="U130">
        <f>Sheet1!Y154</f>
        <v>17</v>
      </c>
      <c r="V130">
        <f>Sheet1!Z154</f>
        <v>16</v>
      </c>
      <c r="W130">
        <f>Sheet1!AA154</f>
        <v>12</v>
      </c>
      <c r="X130">
        <f>Sheet1!AB154</f>
        <v>16</v>
      </c>
      <c r="Y130">
        <f>Sheet1!AC154</f>
        <v>0</v>
      </c>
    </row>
    <row r="131" spans="1:25">
      <c r="A131">
        <f>Sheet1!E155</f>
        <v>18</v>
      </c>
      <c r="B131">
        <f>Sheet1!F155</f>
        <v>99</v>
      </c>
      <c r="C131">
        <f>Sheet1!G155</f>
        <v>99</v>
      </c>
      <c r="D131">
        <f>Sheet1!H155</f>
        <v>18</v>
      </c>
      <c r="E131">
        <f>Sheet1!I155</f>
        <v>12</v>
      </c>
      <c r="F131">
        <f>Sheet1!J155</f>
        <v>17</v>
      </c>
      <c r="G131">
        <f>Sheet1!K155</f>
        <v>99</v>
      </c>
      <c r="H131">
        <f>Sheet1!L155</f>
        <v>15</v>
      </c>
      <c r="I131">
        <f>Sheet1!M155</f>
        <v>19</v>
      </c>
      <c r="J131">
        <f>Sheet1!N155</f>
        <v>99</v>
      </c>
      <c r="K131">
        <f>Sheet1!O155</f>
        <v>99</v>
      </c>
      <c r="L131">
        <f>Sheet1!P155</f>
        <v>22</v>
      </c>
      <c r="M131">
        <f>Sheet1!Q155</f>
        <v>13</v>
      </c>
      <c r="N131">
        <f>Sheet1!R155</f>
        <v>19</v>
      </c>
      <c r="O131">
        <f>Sheet1!S155</f>
        <v>99</v>
      </c>
      <c r="P131">
        <f>Sheet1!T155</f>
        <v>18</v>
      </c>
      <c r="Q131">
        <f>Sheet1!U155</f>
        <v>99</v>
      </c>
      <c r="R131">
        <f>Sheet1!V155</f>
        <v>17</v>
      </c>
      <c r="S131">
        <f>Sheet1!W155</f>
        <v>99</v>
      </c>
      <c r="T131">
        <f>Sheet1!X155</f>
        <v>99</v>
      </c>
      <c r="U131">
        <f>Sheet1!Y155</f>
        <v>20</v>
      </c>
      <c r="V131">
        <f>Sheet1!Z155</f>
        <v>18</v>
      </c>
      <c r="W131">
        <f>Sheet1!AA155</f>
        <v>99</v>
      </c>
      <c r="X131">
        <f>Sheet1!AB155</f>
        <v>19</v>
      </c>
      <c r="Y131">
        <f>Sheet1!AC155</f>
        <v>0</v>
      </c>
    </row>
    <row r="132" spans="1:25">
      <c r="A132">
        <f>Sheet1!E156</f>
        <v>99</v>
      </c>
      <c r="B132">
        <f>Sheet1!F156</f>
        <v>99</v>
      </c>
      <c r="C132">
        <f>Sheet1!G156</f>
        <v>99</v>
      </c>
      <c r="D132">
        <f>Sheet1!H156</f>
        <v>99</v>
      </c>
      <c r="E132">
        <f>Sheet1!I156</f>
        <v>99</v>
      </c>
      <c r="F132">
        <f>Sheet1!J156</f>
        <v>99</v>
      </c>
      <c r="G132">
        <f>Sheet1!K156</f>
        <v>99</v>
      </c>
      <c r="H132">
        <f>Sheet1!L156</f>
        <v>99</v>
      </c>
      <c r="I132">
        <f>Sheet1!M156</f>
        <v>99</v>
      </c>
      <c r="J132">
        <f>Sheet1!N156</f>
        <v>99</v>
      </c>
      <c r="K132">
        <f>Sheet1!O156</f>
        <v>99</v>
      </c>
      <c r="L132">
        <f>Sheet1!P156</f>
        <v>99</v>
      </c>
      <c r="M132">
        <f>Sheet1!Q156</f>
        <v>99</v>
      </c>
      <c r="N132">
        <f>Sheet1!R156</f>
        <v>99</v>
      </c>
      <c r="O132">
        <f>Sheet1!S156</f>
        <v>99</v>
      </c>
      <c r="P132">
        <f>Sheet1!T156</f>
        <v>99</v>
      </c>
      <c r="Q132">
        <f>Sheet1!U156</f>
        <v>99</v>
      </c>
      <c r="R132">
        <f>Sheet1!V156</f>
        <v>99</v>
      </c>
      <c r="S132">
        <f>Sheet1!W156</f>
        <v>18</v>
      </c>
      <c r="T132">
        <f>Sheet1!X156</f>
        <v>12</v>
      </c>
      <c r="U132">
        <f>Sheet1!Y156</f>
        <v>16</v>
      </c>
      <c r="V132">
        <f>Sheet1!Z156</f>
        <v>20</v>
      </c>
      <c r="W132">
        <f>Sheet1!AA156</f>
        <v>15</v>
      </c>
      <c r="X132">
        <f>Sheet1!AB156</f>
        <v>18</v>
      </c>
      <c r="Y132">
        <f>Sheet1!AC156</f>
        <v>0</v>
      </c>
    </row>
    <row r="133" spans="1:25">
      <c r="A133">
        <f>Sheet1!E157</f>
        <v>17</v>
      </c>
      <c r="B133">
        <f>Sheet1!F157</f>
        <v>13</v>
      </c>
      <c r="C133">
        <f>Sheet1!G157</f>
        <v>99</v>
      </c>
      <c r="D133">
        <f>Sheet1!H157</f>
        <v>99</v>
      </c>
      <c r="E133">
        <f>Sheet1!I157</f>
        <v>99</v>
      </c>
      <c r="F133">
        <f>Sheet1!J157</f>
        <v>16</v>
      </c>
      <c r="G133">
        <f>Sheet1!K157</f>
        <v>99</v>
      </c>
      <c r="H133">
        <f>Sheet1!L157</f>
        <v>99</v>
      </c>
      <c r="I133">
        <f>Sheet1!M157</f>
        <v>99</v>
      </c>
      <c r="J133">
        <f>Sheet1!N157</f>
        <v>99</v>
      </c>
      <c r="K133">
        <f>Sheet1!O157</f>
        <v>99</v>
      </c>
      <c r="L133">
        <f>Sheet1!P157</f>
        <v>99</v>
      </c>
      <c r="M133">
        <f>Sheet1!Q157</f>
        <v>99</v>
      </c>
      <c r="N133">
        <f>Sheet1!R157</f>
        <v>99</v>
      </c>
      <c r="O133">
        <f>Sheet1!S157</f>
        <v>99</v>
      </c>
      <c r="P133">
        <f>Sheet1!T157</f>
        <v>99</v>
      </c>
      <c r="Q133">
        <f>Sheet1!U157</f>
        <v>99</v>
      </c>
      <c r="R133">
        <f>Sheet1!V157</f>
        <v>99</v>
      </c>
      <c r="S133">
        <f>Sheet1!W157</f>
        <v>99</v>
      </c>
      <c r="T133">
        <f>Sheet1!X157</f>
        <v>99</v>
      </c>
      <c r="U133">
        <f>Sheet1!Y157</f>
        <v>99</v>
      </c>
      <c r="V133">
        <f>Sheet1!Z157</f>
        <v>99</v>
      </c>
      <c r="W133">
        <f>Sheet1!AA157</f>
        <v>99</v>
      </c>
      <c r="X133">
        <f>Sheet1!AB157</f>
        <v>99</v>
      </c>
      <c r="Y133">
        <f>Sheet1!AC157</f>
        <v>0</v>
      </c>
    </row>
    <row r="134" spans="1:25">
      <c r="A134">
        <f>Sheet1!E158</f>
        <v>99</v>
      </c>
      <c r="B134">
        <f>Sheet1!F158</f>
        <v>99</v>
      </c>
      <c r="C134">
        <f>Sheet1!G158</f>
        <v>99</v>
      </c>
      <c r="D134">
        <f>Sheet1!H158</f>
        <v>99</v>
      </c>
      <c r="E134">
        <f>Sheet1!I158</f>
        <v>99</v>
      </c>
      <c r="F134">
        <f>Sheet1!J158</f>
        <v>99</v>
      </c>
      <c r="G134">
        <f>Sheet1!K158</f>
        <v>99</v>
      </c>
      <c r="H134">
        <f>Sheet1!L158</f>
        <v>99</v>
      </c>
      <c r="I134">
        <f>Sheet1!M158</f>
        <v>99</v>
      </c>
      <c r="J134">
        <f>Sheet1!N158</f>
        <v>99</v>
      </c>
      <c r="K134">
        <f>Sheet1!O158</f>
        <v>99</v>
      </c>
      <c r="L134">
        <f>Sheet1!P158</f>
        <v>99</v>
      </c>
      <c r="M134">
        <f>Sheet1!Q158</f>
        <v>99</v>
      </c>
      <c r="N134">
        <f>Sheet1!R158</f>
        <v>99</v>
      </c>
      <c r="O134">
        <f>Sheet1!S158</f>
        <v>99</v>
      </c>
      <c r="P134">
        <f>Sheet1!T158</f>
        <v>99</v>
      </c>
      <c r="Q134">
        <f>Sheet1!U158</f>
        <v>99</v>
      </c>
      <c r="R134">
        <f>Sheet1!V158</f>
        <v>99</v>
      </c>
      <c r="S134">
        <f>Sheet1!W158</f>
        <v>14</v>
      </c>
      <c r="T134">
        <f>Sheet1!X158</f>
        <v>99</v>
      </c>
      <c r="U134">
        <f>Sheet1!Y158</f>
        <v>19</v>
      </c>
      <c r="V134">
        <f>Sheet1!Z158</f>
        <v>17</v>
      </c>
      <c r="W134">
        <f>Sheet1!AA158</f>
        <v>14</v>
      </c>
      <c r="X134">
        <f>Sheet1!AB158</f>
        <v>14</v>
      </c>
      <c r="Y134">
        <f>Sheet1!AC158</f>
        <v>0</v>
      </c>
    </row>
    <row r="135" spans="1:25">
      <c r="A135">
        <f>Sheet1!E159</f>
        <v>99</v>
      </c>
      <c r="B135">
        <f>Sheet1!F159</f>
        <v>99</v>
      </c>
      <c r="C135">
        <f>Sheet1!G159</f>
        <v>99</v>
      </c>
      <c r="D135">
        <f>Sheet1!H159</f>
        <v>99</v>
      </c>
      <c r="E135">
        <f>Sheet1!I159</f>
        <v>99</v>
      </c>
      <c r="F135">
        <f>Sheet1!J159</f>
        <v>99</v>
      </c>
      <c r="G135">
        <f>Sheet1!K159</f>
        <v>99</v>
      </c>
      <c r="H135">
        <f>Sheet1!L159</f>
        <v>99</v>
      </c>
      <c r="I135">
        <f>Sheet1!M159</f>
        <v>99</v>
      </c>
      <c r="J135">
        <f>Sheet1!N159</f>
        <v>99</v>
      </c>
      <c r="K135">
        <f>Sheet1!O159</f>
        <v>99</v>
      </c>
      <c r="L135">
        <f>Sheet1!P159</f>
        <v>99</v>
      </c>
      <c r="M135">
        <f>Sheet1!Q159</f>
        <v>99</v>
      </c>
      <c r="N135">
        <f>Sheet1!R159</f>
        <v>99</v>
      </c>
      <c r="O135">
        <f>Sheet1!S159</f>
        <v>99</v>
      </c>
      <c r="P135">
        <f>Sheet1!T159</f>
        <v>99</v>
      </c>
      <c r="Q135">
        <f>Sheet1!U159</f>
        <v>99</v>
      </c>
      <c r="R135">
        <f>Sheet1!V159</f>
        <v>99</v>
      </c>
      <c r="S135">
        <f>Sheet1!W159</f>
        <v>16</v>
      </c>
      <c r="T135">
        <f>Sheet1!X159</f>
        <v>99</v>
      </c>
      <c r="U135">
        <f>Sheet1!Y159</f>
        <v>14</v>
      </c>
      <c r="V135">
        <f>Sheet1!Z159</f>
        <v>99</v>
      </c>
      <c r="W135">
        <f>Sheet1!AA159</f>
        <v>99</v>
      </c>
      <c r="X135">
        <f>Sheet1!AB159</f>
        <v>99</v>
      </c>
      <c r="Y135">
        <f>Sheet1!AC159</f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18"/>
  <dimension ref="A1:Y135"/>
  <sheetViews>
    <sheetView topLeftCell="B13" zoomScale="70" zoomScaleNormal="70" workbookViewId="0">
      <selection activeCell="AB106" sqref="AB106"/>
    </sheetView>
  </sheetViews>
  <sheetFormatPr defaultRowHeight="14.25"/>
  <sheetData>
    <row r="1" spans="1:25">
      <c r="A1">
        <f>Sheet1!E5</f>
        <v>3</v>
      </c>
      <c r="B1">
        <f>Sheet1!F5</f>
        <v>1</v>
      </c>
      <c r="C1">
        <f>Sheet1!G5</f>
        <v>1</v>
      </c>
      <c r="D1">
        <f>Sheet1!H5</f>
        <v>4</v>
      </c>
      <c r="E1">
        <f>Sheet1!I5</f>
        <v>99</v>
      </c>
      <c r="F1">
        <f>Sheet1!J5</f>
        <v>18</v>
      </c>
      <c r="G1">
        <f>Sheet1!K5</f>
        <v>1</v>
      </c>
      <c r="H1">
        <f>Sheet1!L5</f>
        <v>2</v>
      </c>
      <c r="I1">
        <f>Sheet1!M5</f>
        <v>1</v>
      </c>
      <c r="J1">
        <f>Sheet1!N5</f>
        <v>99</v>
      </c>
      <c r="K1">
        <f>Sheet1!O5</f>
        <v>1</v>
      </c>
      <c r="L1">
        <f>Sheet1!P5</f>
        <v>5</v>
      </c>
      <c r="M1">
        <f>Sheet1!Q5</f>
        <v>4</v>
      </c>
      <c r="N1">
        <f>Sheet1!R5</f>
        <v>4</v>
      </c>
      <c r="O1">
        <f>Sheet1!S5</f>
        <v>99</v>
      </c>
      <c r="P1">
        <f>Sheet1!T5</f>
        <v>5</v>
      </c>
      <c r="Q1">
        <f>Sheet1!U5</f>
        <v>17</v>
      </c>
      <c r="R1">
        <f>Sheet1!V5</f>
        <v>9</v>
      </c>
      <c r="S1">
        <f>Sheet1!W5</f>
        <v>1</v>
      </c>
      <c r="T1">
        <f>Sheet1!X5</f>
        <v>7</v>
      </c>
      <c r="U1">
        <f>Sheet1!Y5</f>
        <v>2</v>
      </c>
      <c r="V1">
        <f>Sheet1!Z5</f>
        <v>1</v>
      </c>
      <c r="W1">
        <v>99</v>
      </c>
      <c r="X1">
        <v>99</v>
      </c>
      <c r="Y1">
        <v>1000000</v>
      </c>
    </row>
    <row r="2" spans="1:25">
      <c r="A2">
        <f>Sheet1!E6</f>
        <v>1</v>
      </c>
      <c r="B2">
        <f>Sheet1!F6</f>
        <v>8</v>
      </c>
      <c r="C2">
        <f>Sheet1!G6</f>
        <v>8</v>
      </c>
      <c r="D2">
        <f>Sheet1!H6</f>
        <v>9</v>
      </c>
      <c r="E2">
        <f>Sheet1!I6</f>
        <v>2</v>
      </c>
      <c r="F2">
        <f>Sheet1!J6</f>
        <v>5</v>
      </c>
      <c r="G2">
        <f>Sheet1!K6</f>
        <v>4</v>
      </c>
      <c r="H2">
        <f>Sheet1!L6</f>
        <v>5</v>
      </c>
      <c r="I2">
        <f>Sheet1!M6</f>
        <v>8</v>
      </c>
      <c r="J2">
        <f>Sheet1!N6</f>
        <v>1</v>
      </c>
      <c r="K2">
        <f>Sheet1!O6</f>
        <v>4</v>
      </c>
      <c r="L2">
        <f>Sheet1!P6</f>
        <v>3</v>
      </c>
      <c r="M2">
        <f>Sheet1!Q6</f>
        <v>17</v>
      </c>
      <c r="N2">
        <f>Sheet1!R6</f>
        <v>9</v>
      </c>
      <c r="O2">
        <f>Sheet1!S6</f>
        <v>1</v>
      </c>
      <c r="P2">
        <f>Sheet1!T6</f>
        <v>99</v>
      </c>
      <c r="Q2">
        <f>Sheet1!U6</f>
        <v>9</v>
      </c>
      <c r="R2">
        <f>Sheet1!V6</f>
        <v>15</v>
      </c>
      <c r="S2">
        <f>Sheet1!W6</f>
        <v>5</v>
      </c>
      <c r="T2">
        <f>Sheet1!X6</f>
        <v>1</v>
      </c>
      <c r="U2">
        <f>Sheet1!Y6</f>
        <v>1</v>
      </c>
      <c r="V2">
        <f>Sheet1!Z6</f>
        <v>6</v>
      </c>
      <c r="W2">
        <v>99</v>
      </c>
      <c r="X2">
        <v>99</v>
      </c>
      <c r="Y2">
        <v>1000000</v>
      </c>
    </row>
    <row r="3" spans="1:25">
      <c r="A3">
        <f>Sheet1!E7</f>
        <v>5</v>
      </c>
      <c r="B3">
        <f>Sheet1!F7</f>
        <v>3</v>
      </c>
      <c r="C3">
        <f>Sheet1!G7</f>
        <v>3</v>
      </c>
      <c r="D3">
        <f>Sheet1!H7</f>
        <v>2</v>
      </c>
      <c r="E3">
        <f>Sheet1!I7</f>
        <v>1</v>
      </c>
      <c r="F3">
        <f>Sheet1!J7</f>
        <v>9</v>
      </c>
      <c r="G3">
        <f>Sheet1!K7</f>
        <v>7</v>
      </c>
      <c r="H3">
        <f>Sheet1!L7</f>
        <v>99</v>
      </c>
      <c r="I3">
        <f>Sheet1!M7</f>
        <v>4</v>
      </c>
      <c r="J3">
        <f>Sheet1!N7</f>
        <v>3</v>
      </c>
      <c r="K3">
        <f>Sheet1!O7</f>
        <v>3</v>
      </c>
      <c r="L3">
        <f>Sheet1!P7</f>
        <v>17</v>
      </c>
      <c r="M3">
        <f>Sheet1!Q7</f>
        <v>1</v>
      </c>
      <c r="N3">
        <f>Sheet1!R7</f>
        <v>2</v>
      </c>
      <c r="O3">
        <f>Sheet1!S7</f>
        <v>99</v>
      </c>
      <c r="P3">
        <f>Sheet1!T7</f>
        <v>8</v>
      </c>
      <c r="Q3">
        <f>Sheet1!U7</f>
        <v>99</v>
      </c>
      <c r="R3">
        <f>Sheet1!V7</f>
        <v>11</v>
      </c>
      <c r="S3">
        <f>Sheet1!W7</f>
        <v>2</v>
      </c>
      <c r="T3">
        <f>Sheet1!X7</f>
        <v>3</v>
      </c>
      <c r="U3">
        <f>Sheet1!Y7</f>
        <v>99</v>
      </c>
      <c r="V3">
        <f>Sheet1!Z7</f>
        <v>7</v>
      </c>
      <c r="W3">
        <v>99</v>
      </c>
      <c r="X3">
        <v>99</v>
      </c>
      <c r="Y3">
        <v>1000000</v>
      </c>
    </row>
    <row r="4" spans="1:25">
      <c r="A4">
        <f>Sheet1!E8</f>
        <v>7</v>
      </c>
      <c r="B4">
        <f>Sheet1!F8</f>
        <v>2</v>
      </c>
      <c r="C4">
        <f>Sheet1!G8</f>
        <v>2</v>
      </c>
      <c r="D4">
        <f>Sheet1!H8</f>
        <v>7</v>
      </c>
      <c r="E4">
        <f>Sheet1!I8</f>
        <v>5</v>
      </c>
      <c r="F4">
        <f>Sheet1!J8</f>
        <v>4</v>
      </c>
      <c r="G4">
        <f>Sheet1!K8</f>
        <v>16</v>
      </c>
      <c r="H4">
        <f>Sheet1!L8</f>
        <v>7</v>
      </c>
      <c r="I4">
        <f>Sheet1!M8</f>
        <v>14</v>
      </c>
      <c r="J4">
        <f>Sheet1!N8</f>
        <v>4</v>
      </c>
      <c r="K4">
        <f>Sheet1!O8</f>
        <v>6</v>
      </c>
      <c r="L4">
        <f>Sheet1!P8</f>
        <v>2</v>
      </c>
      <c r="M4">
        <f>Sheet1!Q8</f>
        <v>6</v>
      </c>
      <c r="N4">
        <f>Sheet1!R8</f>
        <v>8</v>
      </c>
      <c r="O4">
        <f>Sheet1!S8</f>
        <v>2</v>
      </c>
      <c r="P4">
        <f>Sheet1!T8</f>
        <v>3</v>
      </c>
      <c r="Q4">
        <f>Sheet1!U8</f>
        <v>4</v>
      </c>
      <c r="R4">
        <f>Sheet1!V8</f>
        <v>1</v>
      </c>
      <c r="S4">
        <f>Sheet1!W8</f>
        <v>7</v>
      </c>
      <c r="T4">
        <f>Sheet1!X8</f>
        <v>4</v>
      </c>
      <c r="U4">
        <f>Sheet1!Y8</f>
        <v>3</v>
      </c>
      <c r="V4">
        <f>Sheet1!Z8</f>
        <v>5</v>
      </c>
      <c r="W4">
        <v>99</v>
      </c>
      <c r="X4">
        <v>99</v>
      </c>
      <c r="Y4">
        <v>1000000</v>
      </c>
    </row>
    <row r="5" spans="1:25">
      <c r="A5">
        <f>Sheet1!E9</f>
        <v>11</v>
      </c>
      <c r="B5">
        <f>Sheet1!F9</f>
        <v>4</v>
      </c>
      <c r="C5">
        <f>Sheet1!G9</f>
        <v>6</v>
      </c>
      <c r="D5">
        <f>Sheet1!H9</f>
        <v>3</v>
      </c>
      <c r="E5">
        <f>Sheet1!I9</f>
        <v>99</v>
      </c>
      <c r="F5">
        <f>Sheet1!J9</f>
        <v>13</v>
      </c>
      <c r="G5">
        <f>Sheet1!K9</f>
        <v>3</v>
      </c>
      <c r="H5">
        <f>Sheet1!L9</f>
        <v>3</v>
      </c>
      <c r="I5">
        <f>Sheet1!M9</f>
        <v>2</v>
      </c>
      <c r="J5">
        <f>Sheet1!N9</f>
        <v>8</v>
      </c>
      <c r="K5">
        <f>Sheet1!O9</f>
        <v>8</v>
      </c>
      <c r="L5">
        <f>Sheet1!P9</f>
        <v>1</v>
      </c>
      <c r="M5">
        <f>Sheet1!Q9</f>
        <v>2</v>
      </c>
      <c r="N5">
        <f>Sheet1!R9</f>
        <v>6</v>
      </c>
      <c r="O5">
        <f>Sheet1!S9</f>
        <v>99</v>
      </c>
      <c r="P5">
        <f>Sheet1!T9</f>
        <v>9</v>
      </c>
      <c r="Q5">
        <f>Sheet1!U9</f>
        <v>3</v>
      </c>
      <c r="R5">
        <f>Sheet1!V9</f>
        <v>16</v>
      </c>
      <c r="S5">
        <f>Sheet1!W9</f>
        <v>4</v>
      </c>
      <c r="T5">
        <f>Sheet1!X9</f>
        <v>2</v>
      </c>
      <c r="U5">
        <f>Sheet1!Y9</f>
        <v>5</v>
      </c>
      <c r="V5">
        <f>Sheet1!Z9</f>
        <v>3</v>
      </c>
      <c r="W5">
        <v>99</v>
      </c>
      <c r="X5">
        <v>99</v>
      </c>
      <c r="Y5">
        <v>1000000</v>
      </c>
    </row>
    <row r="6" spans="1:25">
      <c r="A6">
        <f>Sheet1!E10</f>
        <v>8</v>
      </c>
      <c r="B6">
        <f>Sheet1!F10</f>
        <v>14</v>
      </c>
      <c r="C6">
        <f>Sheet1!G10</f>
        <v>4</v>
      </c>
      <c r="D6">
        <f>Sheet1!H10</f>
        <v>1</v>
      </c>
      <c r="E6">
        <f>Sheet1!I10</f>
        <v>3</v>
      </c>
      <c r="F6">
        <f>Sheet1!J10</f>
        <v>7</v>
      </c>
      <c r="G6">
        <f>Sheet1!K10</f>
        <v>12</v>
      </c>
      <c r="H6">
        <f>Sheet1!L10</f>
        <v>6</v>
      </c>
      <c r="I6">
        <f>Sheet1!M10</f>
        <v>6</v>
      </c>
      <c r="J6">
        <f>Sheet1!N10</f>
        <v>14</v>
      </c>
      <c r="K6">
        <f>Sheet1!O10</f>
        <v>10</v>
      </c>
      <c r="L6">
        <f>Sheet1!P10</f>
        <v>8</v>
      </c>
      <c r="M6">
        <f>Sheet1!Q10</f>
        <v>5</v>
      </c>
      <c r="N6">
        <f>Sheet1!R10</f>
        <v>1</v>
      </c>
      <c r="O6">
        <f>Sheet1!S10</f>
        <v>16</v>
      </c>
      <c r="P6">
        <f>Sheet1!T10</f>
        <v>99</v>
      </c>
      <c r="Q6">
        <f>Sheet1!U10</f>
        <v>2</v>
      </c>
      <c r="R6">
        <f>Sheet1!V10</f>
        <v>7</v>
      </c>
      <c r="S6">
        <f>Sheet1!W10</f>
        <v>18</v>
      </c>
      <c r="T6">
        <f>Sheet1!X10</f>
        <v>11</v>
      </c>
      <c r="U6">
        <f>Sheet1!Y10</f>
        <v>6</v>
      </c>
      <c r="V6">
        <f>Sheet1!Z10</f>
        <v>4</v>
      </c>
      <c r="W6">
        <v>99</v>
      </c>
      <c r="X6">
        <v>99</v>
      </c>
      <c r="Y6">
        <v>1000000</v>
      </c>
    </row>
    <row r="7" spans="1:25">
      <c r="A7">
        <f>Sheet1!E11</f>
        <v>10</v>
      </c>
      <c r="B7">
        <f>Sheet1!F11</f>
        <v>6</v>
      </c>
      <c r="C7">
        <f>Sheet1!G11</f>
        <v>10</v>
      </c>
      <c r="D7">
        <f>Sheet1!H11</f>
        <v>99</v>
      </c>
      <c r="E7">
        <f>Sheet1!I11</f>
        <v>7</v>
      </c>
      <c r="F7">
        <f>Sheet1!J11</f>
        <v>1</v>
      </c>
      <c r="G7">
        <f>Sheet1!K11</f>
        <v>2</v>
      </c>
      <c r="H7">
        <f>Sheet1!L11</f>
        <v>99</v>
      </c>
      <c r="I7">
        <f>Sheet1!M11</f>
        <v>13</v>
      </c>
      <c r="J7">
        <f>Sheet1!N11</f>
        <v>16</v>
      </c>
      <c r="K7">
        <f>Sheet1!O11</f>
        <v>99</v>
      </c>
      <c r="L7">
        <f>Sheet1!P11</f>
        <v>7</v>
      </c>
      <c r="M7">
        <f>Sheet1!Q11</f>
        <v>3</v>
      </c>
      <c r="N7">
        <f>Sheet1!R11</f>
        <v>3</v>
      </c>
      <c r="O7">
        <f>Sheet1!S11</f>
        <v>5</v>
      </c>
      <c r="P7">
        <f>Sheet1!T11</f>
        <v>2</v>
      </c>
      <c r="Q7">
        <f>Sheet1!U11</f>
        <v>18</v>
      </c>
      <c r="R7">
        <f>Sheet1!V11</f>
        <v>12</v>
      </c>
      <c r="S7">
        <f>Sheet1!W11</f>
        <v>13</v>
      </c>
      <c r="T7">
        <f>Sheet1!X11</f>
        <v>6</v>
      </c>
      <c r="U7">
        <f>Sheet1!Y11</f>
        <v>4</v>
      </c>
      <c r="V7">
        <f>Sheet1!Z11</f>
        <v>9</v>
      </c>
      <c r="W7">
        <v>99</v>
      </c>
      <c r="X7">
        <v>99</v>
      </c>
      <c r="Y7">
        <v>1000000</v>
      </c>
    </row>
    <row r="8" spans="1:25">
      <c r="A8">
        <f>Sheet1!E12</f>
        <v>9</v>
      </c>
      <c r="B8">
        <f>Sheet1!F12</f>
        <v>10</v>
      </c>
      <c r="C8">
        <f>Sheet1!G12</f>
        <v>13</v>
      </c>
      <c r="D8">
        <f>Sheet1!H12</f>
        <v>99</v>
      </c>
      <c r="E8">
        <f>Sheet1!I12</f>
        <v>11</v>
      </c>
      <c r="F8">
        <f>Sheet1!J12</f>
        <v>10</v>
      </c>
      <c r="G8">
        <f>Sheet1!K12</f>
        <v>99</v>
      </c>
      <c r="H8">
        <f>Sheet1!L12</f>
        <v>12</v>
      </c>
      <c r="I8">
        <f>Sheet1!M12</f>
        <v>3</v>
      </c>
      <c r="J8">
        <f>Sheet1!N12</f>
        <v>5</v>
      </c>
      <c r="K8">
        <f>Sheet1!O12</f>
        <v>16</v>
      </c>
      <c r="L8">
        <f>Sheet1!P12</f>
        <v>12</v>
      </c>
      <c r="M8">
        <f>Sheet1!Q12</f>
        <v>99</v>
      </c>
      <c r="N8">
        <f>Sheet1!R12</f>
        <v>17</v>
      </c>
      <c r="O8">
        <f>Sheet1!S12</f>
        <v>3</v>
      </c>
      <c r="P8">
        <f>Sheet1!T12</f>
        <v>7</v>
      </c>
      <c r="Q8">
        <f>Sheet1!U12</f>
        <v>1</v>
      </c>
      <c r="R8">
        <f>Sheet1!V12</f>
        <v>3</v>
      </c>
      <c r="S8">
        <f>Sheet1!W12</f>
        <v>3</v>
      </c>
      <c r="T8">
        <f>Sheet1!X12</f>
        <v>5</v>
      </c>
      <c r="U8">
        <f>Sheet1!Y12</f>
        <v>99</v>
      </c>
      <c r="V8">
        <f>Sheet1!Z12</f>
        <v>11</v>
      </c>
      <c r="W8">
        <v>99</v>
      </c>
      <c r="X8">
        <v>99</v>
      </c>
      <c r="Y8">
        <v>1000000</v>
      </c>
    </row>
    <row r="9" spans="1:25">
      <c r="A9">
        <f>Sheet1!E13</f>
        <v>2</v>
      </c>
      <c r="B9">
        <f>Sheet1!F13</f>
        <v>99</v>
      </c>
      <c r="C9">
        <f>Sheet1!G13</f>
        <v>16</v>
      </c>
      <c r="D9">
        <f>Sheet1!H13</f>
        <v>13</v>
      </c>
      <c r="E9">
        <f>Sheet1!I13</f>
        <v>99</v>
      </c>
      <c r="F9">
        <f>Sheet1!J13</f>
        <v>99</v>
      </c>
      <c r="G9">
        <f>Sheet1!K13</f>
        <v>5</v>
      </c>
      <c r="H9">
        <f>Sheet1!L13</f>
        <v>1</v>
      </c>
      <c r="I9">
        <f>Sheet1!M13</f>
        <v>99</v>
      </c>
      <c r="J9">
        <f>Sheet1!N13</f>
        <v>7</v>
      </c>
      <c r="K9">
        <f>Sheet1!O13</f>
        <v>2</v>
      </c>
      <c r="L9">
        <f>Sheet1!P13</f>
        <v>6</v>
      </c>
      <c r="M9">
        <f>Sheet1!Q13</f>
        <v>7</v>
      </c>
      <c r="N9">
        <f>Sheet1!R13</f>
        <v>5</v>
      </c>
      <c r="O9">
        <f>Sheet1!S13</f>
        <v>8</v>
      </c>
      <c r="P9">
        <f>Sheet1!T13</f>
        <v>4</v>
      </c>
      <c r="Q9">
        <f>Sheet1!U13</f>
        <v>13</v>
      </c>
      <c r="R9">
        <f>Sheet1!V13</f>
        <v>10</v>
      </c>
      <c r="S9">
        <f>Sheet1!W13</f>
        <v>11</v>
      </c>
      <c r="T9">
        <f>Sheet1!X13</f>
        <v>10</v>
      </c>
      <c r="U9">
        <f>Sheet1!Y13</f>
        <v>13</v>
      </c>
      <c r="V9">
        <f>Sheet1!Z13</f>
        <v>18</v>
      </c>
      <c r="W9">
        <v>99</v>
      </c>
      <c r="X9">
        <v>99</v>
      </c>
      <c r="Y9">
        <v>1000000</v>
      </c>
    </row>
    <row r="10" spans="1:25">
      <c r="A10">
        <f>Sheet1!E14</f>
        <v>6</v>
      </c>
      <c r="B10">
        <f>Sheet1!F14</f>
        <v>7</v>
      </c>
      <c r="C10">
        <f>Sheet1!G14</f>
        <v>5</v>
      </c>
      <c r="D10">
        <f>Sheet1!H14</f>
        <v>8</v>
      </c>
      <c r="E10">
        <f>Sheet1!I14</f>
        <v>4</v>
      </c>
      <c r="F10">
        <f>Sheet1!J14</f>
        <v>6</v>
      </c>
      <c r="G10">
        <f>Sheet1!K14</f>
        <v>99</v>
      </c>
      <c r="H10">
        <f>Sheet1!L14</f>
        <v>99</v>
      </c>
      <c r="I10">
        <f>Sheet1!M14</f>
        <v>5</v>
      </c>
      <c r="J10">
        <f>Sheet1!N14</f>
        <v>2</v>
      </c>
      <c r="K10">
        <f>Sheet1!O14</f>
        <v>18</v>
      </c>
      <c r="L10">
        <f>Sheet1!P14</f>
        <v>10</v>
      </c>
      <c r="M10">
        <f>Sheet1!Q14</f>
        <v>8</v>
      </c>
      <c r="N10">
        <f>Sheet1!R14</f>
        <v>7</v>
      </c>
      <c r="O10">
        <f>Sheet1!S14</f>
        <v>12</v>
      </c>
      <c r="P10">
        <f>Sheet1!T14</f>
        <v>18</v>
      </c>
      <c r="Q10">
        <f>Sheet1!U14</f>
        <v>14</v>
      </c>
      <c r="R10">
        <f>Sheet1!V14</f>
        <v>8</v>
      </c>
      <c r="S10">
        <f>Sheet1!W14</f>
        <v>12</v>
      </c>
      <c r="T10">
        <f>Sheet1!X14</f>
        <v>9</v>
      </c>
      <c r="U10">
        <f>Sheet1!Y14</f>
        <v>7</v>
      </c>
      <c r="V10">
        <f>Sheet1!Z14</f>
        <v>2</v>
      </c>
      <c r="W10">
        <v>99</v>
      </c>
      <c r="X10">
        <v>99</v>
      </c>
      <c r="Y10">
        <v>1000000</v>
      </c>
    </row>
    <row r="11" spans="1:25">
      <c r="A11">
        <f>Sheet1!E15</f>
        <v>4</v>
      </c>
      <c r="B11">
        <f>Sheet1!F15</f>
        <v>5</v>
      </c>
      <c r="C11">
        <f>Sheet1!G15</f>
        <v>9</v>
      </c>
      <c r="D11">
        <f>Sheet1!H15</f>
        <v>5</v>
      </c>
      <c r="E11">
        <f>Sheet1!I15</f>
        <v>9</v>
      </c>
      <c r="F11">
        <f>Sheet1!J15</f>
        <v>8</v>
      </c>
      <c r="G11">
        <f>Sheet1!K15</f>
        <v>6</v>
      </c>
      <c r="H11">
        <f>Sheet1!L15</f>
        <v>99</v>
      </c>
      <c r="I11">
        <f>Sheet1!M15</f>
        <v>9</v>
      </c>
      <c r="J11">
        <f>Sheet1!N15</f>
        <v>6</v>
      </c>
      <c r="K11">
        <f>Sheet1!O15</f>
        <v>7</v>
      </c>
      <c r="L11">
        <f>Sheet1!P15</f>
        <v>99</v>
      </c>
      <c r="M11">
        <f>Sheet1!Q15</f>
        <v>15</v>
      </c>
      <c r="N11">
        <f>Sheet1!R15</f>
        <v>11</v>
      </c>
      <c r="O11">
        <f>Sheet1!S15</f>
        <v>99</v>
      </c>
      <c r="P11">
        <f>Sheet1!T15</f>
        <v>14</v>
      </c>
      <c r="Q11">
        <f>Sheet1!U15</f>
        <v>10</v>
      </c>
      <c r="R11">
        <f>Sheet1!V15</f>
        <v>20</v>
      </c>
      <c r="S11">
        <f>Sheet1!W15</f>
        <v>6</v>
      </c>
      <c r="T11">
        <f>Sheet1!X15</f>
        <v>99</v>
      </c>
      <c r="U11">
        <f>Sheet1!Y15</f>
        <v>8</v>
      </c>
      <c r="V11">
        <f>Sheet1!Z15</f>
        <v>99</v>
      </c>
      <c r="W11">
        <v>99</v>
      </c>
      <c r="X11">
        <v>99</v>
      </c>
      <c r="Y11">
        <v>1000000</v>
      </c>
    </row>
    <row r="12" spans="1:25">
      <c r="A12">
        <f>Sheet1!E16</f>
        <v>13</v>
      </c>
      <c r="B12">
        <f>Sheet1!F16</f>
        <v>18</v>
      </c>
      <c r="C12">
        <f>Sheet1!G16</f>
        <v>14</v>
      </c>
      <c r="D12">
        <f>Sheet1!H16</f>
        <v>15</v>
      </c>
      <c r="E12">
        <f>Sheet1!I16</f>
        <v>99</v>
      </c>
      <c r="F12">
        <f>Sheet1!J16</f>
        <v>14</v>
      </c>
      <c r="G12">
        <f>Sheet1!K16</f>
        <v>13</v>
      </c>
      <c r="H12">
        <f>Sheet1!L16</f>
        <v>9</v>
      </c>
      <c r="I12">
        <f>Sheet1!M16</f>
        <v>16</v>
      </c>
      <c r="J12">
        <f>Sheet1!N16</f>
        <v>10</v>
      </c>
      <c r="K12">
        <f>Sheet1!O16</f>
        <v>13</v>
      </c>
      <c r="L12">
        <f>Sheet1!P16</f>
        <v>15</v>
      </c>
      <c r="M12">
        <f>Sheet1!Q16</f>
        <v>16</v>
      </c>
      <c r="N12">
        <f>Sheet1!R16</f>
        <v>13</v>
      </c>
      <c r="O12">
        <f>Sheet1!S16</f>
        <v>6</v>
      </c>
      <c r="P12">
        <f>Sheet1!T16</f>
        <v>1</v>
      </c>
      <c r="Q12">
        <f>Sheet1!U16</f>
        <v>6</v>
      </c>
      <c r="R12">
        <f>Sheet1!V16</f>
        <v>2</v>
      </c>
      <c r="S12">
        <f>Sheet1!W16</f>
        <v>10</v>
      </c>
      <c r="T12">
        <f>Sheet1!X16</f>
        <v>14</v>
      </c>
      <c r="U12">
        <f>Sheet1!Y16</f>
        <v>9</v>
      </c>
      <c r="V12">
        <f>Sheet1!Z16</f>
        <v>8</v>
      </c>
      <c r="W12">
        <v>99</v>
      </c>
      <c r="X12">
        <v>99</v>
      </c>
      <c r="Y12">
        <v>1000000</v>
      </c>
    </row>
    <row r="13" spans="1:25">
      <c r="A13">
        <f>Sheet1!E17</f>
        <v>18</v>
      </c>
      <c r="B13">
        <f>Sheet1!F17</f>
        <v>13</v>
      </c>
      <c r="C13">
        <f>Sheet1!G17</f>
        <v>7</v>
      </c>
      <c r="D13">
        <f>Sheet1!H17</f>
        <v>6</v>
      </c>
      <c r="E13">
        <f>Sheet1!I17</f>
        <v>6</v>
      </c>
      <c r="F13">
        <f>Sheet1!J17</f>
        <v>3</v>
      </c>
      <c r="G13">
        <f>Sheet1!K17</f>
        <v>11</v>
      </c>
      <c r="H13">
        <f>Sheet1!L17</f>
        <v>13</v>
      </c>
      <c r="I13">
        <f>Sheet1!M17</f>
        <v>12</v>
      </c>
      <c r="J13">
        <f>Sheet1!N17</f>
        <v>15</v>
      </c>
      <c r="K13">
        <f>Sheet1!O17</f>
        <v>14</v>
      </c>
      <c r="L13">
        <f>Sheet1!P17</f>
        <v>9</v>
      </c>
      <c r="M13">
        <f>Sheet1!Q17</f>
        <v>13</v>
      </c>
      <c r="N13">
        <f>Sheet1!R17</f>
        <v>99</v>
      </c>
      <c r="O13">
        <f>Sheet1!S17</f>
        <v>4</v>
      </c>
      <c r="P13">
        <f>Sheet1!T17</f>
        <v>11</v>
      </c>
      <c r="Q13">
        <f>Sheet1!U17</f>
        <v>8</v>
      </c>
      <c r="R13">
        <f>Sheet1!V17</f>
        <v>18</v>
      </c>
      <c r="S13">
        <f>Sheet1!W17</f>
        <v>14</v>
      </c>
      <c r="T13">
        <f>Sheet1!X17</f>
        <v>18</v>
      </c>
      <c r="U13">
        <f>Sheet1!Y17</f>
        <v>11</v>
      </c>
      <c r="V13">
        <f>Sheet1!Z17</f>
        <v>17</v>
      </c>
      <c r="W13">
        <v>99</v>
      </c>
      <c r="X13">
        <v>99</v>
      </c>
      <c r="Y13">
        <v>1000000</v>
      </c>
    </row>
    <row r="14" spans="1:25">
      <c r="A14">
        <f>Sheet1!E18</f>
        <v>14</v>
      </c>
      <c r="B14">
        <f>Sheet1!F18</f>
        <v>11</v>
      </c>
      <c r="C14">
        <f>Sheet1!G18</f>
        <v>99</v>
      </c>
      <c r="D14">
        <f>Sheet1!H18</f>
        <v>11</v>
      </c>
      <c r="E14">
        <f>Sheet1!I18</f>
        <v>10</v>
      </c>
      <c r="F14">
        <f>Sheet1!J18</f>
        <v>17</v>
      </c>
      <c r="G14">
        <f>Sheet1!K18</f>
        <v>9</v>
      </c>
      <c r="H14">
        <f>Sheet1!L18</f>
        <v>15</v>
      </c>
      <c r="I14">
        <f>Sheet1!M18</f>
        <v>15</v>
      </c>
      <c r="J14">
        <f>Sheet1!N18</f>
        <v>9</v>
      </c>
      <c r="K14">
        <f>Sheet1!O18</f>
        <v>5</v>
      </c>
      <c r="L14">
        <f>Sheet1!P18</f>
        <v>4</v>
      </c>
      <c r="M14">
        <f>Sheet1!Q18</f>
        <v>99</v>
      </c>
      <c r="N14">
        <f>Sheet1!R18</f>
        <v>99</v>
      </c>
      <c r="O14">
        <f>Sheet1!S18</f>
        <v>99</v>
      </c>
      <c r="P14">
        <f>Sheet1!T18</f>
        <v>99</v>
      </c>
      <c r="Q14">
        <f>Sheet1!U18</f>
        <v>99</v>
      </c>
      <c r="R14">
        <f>Sheet1!V18</f>
        <v>99</v>
      </c>
      <c r="S14">
        <f>Sheet1!W18</f>
        <v>99</v>
      </c>
      <c r="T14">
        <f>Sheet1!X18</f>
        <v>99</v>
      </c>
      <c r="U14">
        <f>Sheet1!Y18</f>
        <v>99</v>
      </c>
      <c r="V14">
        <f>Sheet1!Z18</f>
        <v>99</v>
      </c>
      <c r="W14">
        <v>99</v>
      </c>
      <c r="X14">
        <v>99</v>
      </c>
      <c r="Y14">
        <v>1000000</v>
      </c>
    </row>
    <row r="15" spans="1:25">
      <c r="A15">
        <f>Sheet1!E19</f>
        <v>17</v>
      </c>
      <c r="B15">
        <f>Sheet1!F19</f>
        <v>17</v>
      </c>
      <c r="C15">
        <f>Sheet1!G19</f>
        <v>15</v>
      </c>
      <c r="D15">
        <f>Sheet1!H19</f>
        <v>16</v>
      </c>
      <c r="E15">
        <f>Sheet1!I19</f>
        <v>13</v>
      </c>
      <c r="F15">
        <f>Sheet1!J19</f>
        <v>12</v>
      </c>
      <c r="G15">
        <f>Sheet1!K19</f>
        <v>14</v>
      </c>
      <c r="H15">
        <f>Sheet1!L19</f>
        <v>10</v>
      </c>
      <c r="I15">
        <f>Sheet1!M19</f>
        <v>10</v>
      </c>
      <c r="J15">
        <f>Sheet1!N19</f>
        <v>11</v>
      </c>
      <c r="K15">
        <f>Sheet1!O19</f>
        <v>9</v>
      </c>
      <c r="L15">
        <f>Sheet1!P19</f>
        <v>16</v>
      </c>
      <c r="M15">
        <f>Sheet1!Q19</f>
        <v>14</v>
      </c>
      <c r="N15">
        <f>Sheet1!R19</f>
        <v>10</v>
      </c>
      <c r="O15">
        <f>Sheet1!S19</f>
        <v>15</v>
      </c>
      <c r="P15">
        <f>Sheet1!T19</f>
        <v>17</v>
      </c>
      <c r="Q15">
        <f>Sheet1!U19</f>
        <v>5</v>
      </c>
      <c r="R15">
        <f>Sheet1!V19</f>
        <v>6</v>
      </c>
      <c r="S15">
        <f>Sheet1!W19</f>
        <v>16</v>
      </c>
      <c r="T15">
        <f>Sheet1!X19</f>
        <v>16</v>
      </c>
      <c r="U15">
        <f>Sheet1!Y19</f>
        <v>15</v>
      </c>
      <c r="V15">
        <f>Sheet1!Z19</f>
        <v>14</v>
      </c>
      <c r="W15">
        <v>99</v>
      </c>
      <c r="X15">
        <v>99</v>
      </c>
      <c r="Y15">
        <v>1000000</v>
      </c>
    </row>
    <row r="16" spans="1:25">
      <c r="A16">
        <f>Sheet1!E20</f>
        <v>15</v>
      </c>
      <c r="B16">
        <f>Sheet1!F20</f>
        <v>9</v>
      </c>
      <c r="C16">
        <f>Sheet1!G20</f>
        <v>17</v>
      </c>
      <c r="D16">
        <f>Sheet1!H20</f>
        <v>10</v>
      </c>
      <c r="E16">
        <f>Sheet1!I20</f>
        <v>8</v>
      </c>
      <c r="F16">
        <f>Sheet1!J20</f>
        <v>2</v>
      </c>
      <c r="G16">
        <f>Sheet1!K20</f>
        <v>99</v>
      </c>
      <c r="H16">
        <f>Sheet1!L20</f>
        <v>14</v>
      </c>
      <c r="I16">
        <f>Sheet1!M20</f>
        <v>99</v>
      </c>
      <c r="J16">
        <f>Sheet1!N20</f>
        <v>99</v>
      </c>
      <c r="K16">
        <f>Sheet1!O20</f>
        <v>99</v>
      </c>
      <c r="L16">
        <f>Sheet1!P20</f>
        <v>99</v>
      </c>
      <c r="M16">
        <f>Sheet1!Q20</f>
        <v>99</v>
      </c>
      <c r="N16">
        <f>Sheet1!R20</f>
        <v>99</v>
      </c>
      <c r="O16">
        <f>Sheet1!S20</f>
        <v>99</v>
      </c>
      <c r="P16">
        <f>Sheet1!T20</f>
        <v>99</v>
      </c>
      <c r="Q16">
        <f>Sheet1!U20</f>
        <v>99</v>
      </c>
      <c r="R16">
        <f>Sheet1!V20</f>
        <v>99</v>
      </c>
      <c r="S16">
        <f>Sheet1!W20</f>
        <v>99</v>
      </c>
      <c r="T16">
        <f>Sheet1!X20</f>
        <v>99</v>
      </c>
      <c r="U16">
        <f>Sheet1!Y20</f>
        <v>99</v>
      </c>
      <c r="V16">
        <f>Sheet1!Z20</f>
        <v>99</v>
      </c>
      <c r="W16">
        <v>99</v>
      </c>
      <c r="X16">
        <v>99</v>
      </c>
      <c r="Y16">
        <v>1000000</v>
      </c>
    </row>
    <row r="17" spans="1:25">
      <c r="A17">
        <f>Sheet1!E21</f>
        <v>20</v>
      </c>
      <c r="B17">
        <f>Sheet1!F21</f>
        <v>12</v>
      </c>
      <c r="C17">
        <f>Sheet1!G21</f>
        <v>11</v>
      </c>
      <c r="D17">
        <f>Sheet1!H21</f>
        <v>14</v>
      </c>
      <c r="E17">
        <f>Sheet1!I21</f>
        <v>15</v>
      </c>
      <c r="F17">
        <f>Sheet1!J21</f>
        <v>16</v>
      </c>
      <c r="G17">
        <f>Sheet1!K21</f>
        <v>99</v>
      </c>
      <c r="H17">
        <f>Sheet1!L21</f>
        <v>16</v>
      </c>
      <c r="I17">
        <f>Sheet1!M21</f>
        <v>17</v>
      </c>
      <c r="J17">
        <f>Sheet1!N21</f>
        <v>13</v>
      </c>
      <c r="K17">
        <f>Sheet1!O21</f>
        <v>12</v>
      </c>
      <c r="L17">
        <f>Sheet1!P21</f>
        <v>13</v>
      </c>
      <c r="M17">
        <f>Sheet1!Q21</f>
        <v>10</v>
      </c>
      <c r="N17">
        <f>Sheet1!R21</f>
        <v>12</v>
      </c>
      <c r="O17">
        <f>Sheet1!S21</f>
        <v>14</v>
      </c>
      <c r="P17">
        <f>Sheet1!T21</f>
        <v>12</v>
      </c>
      <c r="Q17">
        <f>Sheet1!U21</f>
        <v>7</v>
      </c>
      <c r="R17">
        <f>Sheet1!V21</f>
        <v>4</v>
      </c>
      <c r="S17">
        <f>Sheet1!W21</f>
        <v>17</v>
      </c>
      <c r="T17">
        <f>Sheet1!X21</f>
        <v>12</v>
      </c>
      <c r="U17">
        <f>Sheet1!Y21</f>
        <v>10</v>
      </c>
      <c r="V17">
        <f>Sheet1!Z21</f>
        <v>99</v>
      </c>
      <c r="W17">
        <v>99</v>
      </c>
      <c r="X17">
        <v>99</v>
      </c>
      <c r="Y17">
        <v>1000000</v>
      </c>
    </row>
    <row r="18" spans="1:25">
      <c r="A18">
        <f>Sheet1!E22</f>
        <v>99</v>
      </c>
      <c r="B18">
        <f>Sheet1!F22</f>
        <v>99</v>
      </c>
      <c r="C18">
        <f>Sheet1!G22</f>
        <v>19</v>
      </c>
      <c r="D18">
        <f>Sheet1!H22</f>
        <v>12</v>
      </c>
      <c r="E18">
        <f>Sheet1!I22</f>
        <v>99</v>
      </c>
      <c r="F18">
        <f>Sheet1!J22</f>
        <v>99</v>
      </c>
      <c r="G18">
        <f>Sheet1!K22</f>
        <v>99</v>
      </c>
      <c r="H18">
        <f>Sheet1!L22</f>
        <v>99</v>
      </c>
      <c r="I18">
        <f>Sheet1!M22</f>
        <v>99</v>
      </c>
      <c r="J18">
        <f>Sheet1!N22</f>
        <v>99</v>
      </c>
      <c r="K18">
        <f>Sheet1!O22</f>
        <v>99</v>
      </c>
      <c r="L18">
        <f>Sheet1!P22</f>
        <v>99</v>
      </c>
      <c r="M18">
        <f>Sheet1!Q22</f>
        <v>99</v>
      </c>
      <c r="N18">
        <f>Sheet1!R22</f>
        <v>99</v>
      </c>
      <c r="O18">
        <f>Sheet1!S22</f>
        <v>7</v>
      </c>
      <c r="P18">
        <f>Sheet1!T22</f>
        <v>6</v>
      </c>
      <c r="Q18">
        <f>Sheet1!U22</f>
        <v>11</v>
      </c>
      <c r="R18">
        <f>Sheet1!V22</f>
        <v>5</v>
      </c>
      <c r="S18">
        <f>Sheet1!W22</f>
        <v>99</v>
      </c>
      <c r="T18">
        <f>Sheet1!X22</f>
        <v>99</v>
      </c>
      <c r="U18">
        <f>Sheet1!Y22</f>
        <v>16</v>
      </c>
      <c r="V18">
        <f>Sheet1!Z22</f>
        <v>10</v>
      </c>
      <c r="W18">
        <v>99</v>
      </c>
      <c r="X18">
        <v>99</v>
      </c>
      <c r="Y18">
        <v>1000000</v>
      </c>
    </row>
    <row r="19" spans="1:25">
      <c r="A19">
        <f>Sheet1!E23</f>
        <v>12</v>
      </c>
      <c r="B19">
        <f>Sheet1!F23</f>
        <v>99</v>
      </c>
      <c r="C19">
        <f>Sheet1!G23</f>
        <v>12</v>
      </c>
      <c r="D19">
        <f>Sheet1!H23</f>
        <v>17</v>
      </c>
      <c r="E19">
        <f>Sheet1!I23</f>
        <v>12</v>
      </c>
      <c r="F19">
        <f>Sheet1!J23</f>
        <v>99</v>
      </c>
      <c r="G19">
        <f>Sheet1!K23</f>
        <v>8</v>
      </c>
      <c r="H19">
        <f>Sheet1!L23</f>
        <v>8</v>
      </c>
      <c r="I19">
        <f>Sheet1!M23</f>
        <v>7</v>
      </c>
      <c r="J19">
        <f>Sheet1!N23</f>
        <v>99</v>
      </c>
      <c r="K19">
        <f>Sheet1!O23</f>
        <v>11</v>
      </c>
      <c r="L19">
        <f>Sheet1!P23</f>
        <v>99</v>
      </c>
      <c r="M19">
        <f>Sheet1!Q23</f>
        <v>11</v>
      </c>
      <c r="N19">
        <f>Sheet1!R23</f>
        <v>16</v>
      </c>
      <c r="O19">
        <f>Sheet1!S23</f>
        <v>13</v>
      </c>
      <c r="P19">
        <f>Sheet1!T23</f>
        <v>13</v>
      </c>
      <c r="Q19">
        <f>Sheet1!U23</f>
        <v>15</v>
      </c>
      <c r="R19">
        <f>Sheet1!V23</f>
        <v>13</v>
      </c>
      <c r="S19">
        <f>Sheet1!W23</f>
        <v>99</v>
      </c>
      <c r="T19">
        <f>Sheet1!X23</f>
        <v>19</v>
      </c>
      <c r="U19">
        <f>Sheet1!Y23</f>
        <v>99</v>
      </c>
      <c r="V19">
        <f>Sheet1!Z23</f>
        <v>99</v>
      </c>
      <c r="W19">
        <v>99</v>
      </c>
      <c r="X19">
        <v>99</v>
      </c>
      <c r="Y19">
        <v>1000000</v>
      </c>
    </row>
    <row r="20" spans="1:25">
      <c r="A20">
        <f>Sheet1!E24</f>
        <v>99</v>
      </c>
      <c r="B20">
        <f>Sheet1!F24</f>
        <v>99</v>
      </c>
      <c r="C20">
        <f>Sheet1!G24</f>
        <v>99</v>
      </c>
      <c r="D20">
        <f>Sheet1!H24</f>
        <v>99</v>
      </c>
      <c r="E20">
        <f>Sheet1!I24</f>
        <v>99</v>
      </c>
      <c r="F20">
        <f>Sheet1!J24</f>
        <v>99</v>
      </c>
      <c r="G20">
        <f>Sheet1!K24</f>
        <v>10</v>
      </c>
      <c r="H20">
        <f>Sheet1!L24</f>
        <v>4</v>
      </c>
      <c r="I20">
        <f>Sheet1!M24</f>
        <v>99</v>
      </c>
      <c r="J20">
        <f>Sheet1!N24</f>
        <v>99</v>
      </c>
      <c r="K20">
        <f>Sheet1!O24</f>
        <v>99</v>
      </c>
      <c r="L20">
        <f>Sheet1!P24</f>
        <v>99</v>
      </c>
      <c r="M20">
        <f>Sheet1!Q24</f>
        <v>99</v>
      </c>
      <c r="N20">
        <f>Sheet1!R24</f>
        <v>99</v>
      </c>
      <c r="O20">
        <f>Sheet1!S24</f>
        <v>99</v>
      </c>
      <c r="P20">
        <f>Sheet1!T24</f>
        <v>99</v>
      </c>
      <c r="Q20">
        <f>Sheet1!U24</f>
        <v>99</v>
      </c>
      <c r="R20">
        <f>Sheet1!V24</f>
        <v>99</v>
      </c>
      <c r="S20">
        <f>Sheet1!W24</f>
        <v>99</v>
      </c>
      <c r="T20">
        <f>Sheet1!X24</f>
        <v>99</v>
      </c>
      <c r="U20">
        <f>Sheet1!Y24</f>
        <v>99</v>
      </c>
      <c r="V20">
        <f>Sheet1!Z24</f>
        <v>99</v>
      </c>
      <c r="W20">
        <v>99</v>
      </c>
      <c r="X20">
        <v>99</v>
      </c>
      <c r="Y20">
        <v>1000000</v>
      </c>
    </row>
    <row r="21" spans="1:25">
      <c r="A21">
        <f>Sheet1!E25</f>
        <v>99</v>
      </c>
      <c r="B21">
        <f>Sheet1!F25</f>
        <v>99</v>
      </c>
      <c r="C21">
        <f>Sheet1!G25</f>
        <v>99</v>
      </c>
      <c r="D21">
        <f>Sheet1!H25</f>
        <v>99</v>
      </c>
      <c r="E21">
        <f>Sheet1!I25</f>
        <v>99</v>
      </c>
      <c r="F21">
        <f>Sheet1!J25</f>
        <v>99</v>
      </c>
      <c r="G21">
        <f>Sheet1!K25</f>
        <v>99</v>
      </c>
      <c r="H21">
        <f>Sheet1!L25</f>
        <v>99</v>
      </c>
      <c r="I21">
        <f>Sheet1!M25</f>
        <v>99</v>
      </c>
      <c r="J21">
        <f>Sheet1!N25</f>
        <v>99</v>
      </c>
      <c r="K21">
        <f>Sheet1!O25</f>
        <v>99</v>
      </c>
      <c r="L21">
        <f>Sheet1!P25</f>
        <v>99</v>
      </c>
      <c r="M21">
        <f>Sheet1!Q25</f>
        <v>99</v>
      </c>
      <c r="N21">
        <f>Sheet1!R25</f>
        <v>99</v>
      </c>
      <c r="O21">
        <f>Sheet1!S25</f>
        <v>99</v>
      </c>
      <c r="P21">
        <f>Sheet1!T25</f>
        <v>99</v>
      </c>
      <c r="Q21">
        <f>Sheet1!U25</f>
        <v>99</v>
      </c>
      <c r="R21">
        <f>Sheet1!V25</f>
        <v>99</v>
      </c>
      <c r="S21">
        <f>Sheet1!W25</f>
        <v>8</v>
      </c>
      <c r="T21">
        <f>Sheet1!X25</f>
        <v>8</v>
      </c>
      <c r="U21">
        <f>Sheet1!Y25</f>
        <v>12</v>
      </c>
      <c r="V21">
        <f>Sheet1!Z25</f>
        <v>12</v>
      </c>
      <c r="W21">
        <v>99</v>
      </c>
      <c r="X21">
        <v>99</v>
      </c>
      <c r="Y21">
        <v>1000000</v>
      </c>
    </row>
    <row r="22" spans="1:25">
      <c r="A22">
        <f>Sheet1!E26</f>
        <v>99</v>
      </c>
      <c r="B22">
        <f>Sheet1!F26</f>
        <v>99</v>
      </c>
      <c r="C22">
        <f>Sheet1!G26</f>
        <v>99</v>
      </c>
      <c r="D22">
        <f>Sheet1!H26</f>
        <v>99</v>
      </c>
      <c r="E22">
        <f>Sheet1!I26</f>
        <v>99</v>
      </c>
      <c r="F22">
        <f>Sheet1!J26</f>
        <v>99</v>
      </c>
      <c r="G22">
        <f>Sheet1!K26</f>
        <v>99</v>
      </c>
      <c r="H22">
        <f>Sheet1!L26</f>
        <v>99</v>
      </c>
      <c r="I22">
        <f>Sheet1!M26</f>
        <v>99</v>
      </c>
      <c r="J22">
        <f>Sheet1!N26</f>
        <v>99</v>
      </c>
      <c r="K22">
        <f>Sheet1!O26</f>
        <v>99</v>
      </c>
      <c r="L22">
        <f>Sheet1!P26</f>
        <v>99</v>
      </c>
      <c r="M22">
        <f>Sheet1!Q26</f>
        <v>9</v>
      </c>
      <c r="N22">
        <f>Sheet1!R26</f>
        <v>14</v>
      </c>
      <c r="O22">
        <f>Sheet1!S26</f>
        <v>9</v>
      </c>
      <c r="P22">
        <f>Sheet1!T26</f>
        <v>10</v>
      </c>
      <c r="Q22">
        <f>Sheet1!U26</f>
        <v>99</v>
      </c>
      <c r="R22">
        <f>Sheet1!V26</f>
        <v>14</v>
      </c>
      <c r="S22">
        <f>Sheet1!W26</f>
        <v>99</v>
      </c>
      <c r="T22">
        <f>Sheet1!X26</f>
        <v>13</v>
      </c>
      <c r="U22">
        <f>Sheet1!Y26</f>
        <v>14</v>
      </c>
      <c r="V22">
        <f>Sheet1!Z26</f>
        <v>15</v>
      </c>
      <c r="W22">
        <v>99</v>
      </c>
      <c r="X22">
        <v>99</v>
      </c>
      <c r="Y22">
        <v>1000000</v>
      </c>
    </row>
    <row r="23" spans="1:25">
      <c r="A23">
        <f>Sheet1!E27</f>
        <v>19</v>
      </c>
      <c r="B23">
        <f>Sheet1!F27</f>
        <v>16</v>
      </c>
      <c r="C23">
        <f>Sheet1!G27</f>
        <v>18</v>
      </c>
      <c r="D23">
        <f>Sheet1!H27</f>
        <v>18</v>
      </c>
      <c r="E23">
        <f>Sheet1!I27</f>
        <v>14</v>
      </c>
      <c r="F23">
        <f>Sheet1!J27</f>
        <v>11</v>
      </c>
      <c r="G23">
        <f>Sheet1!K27</f>
        <v>99</v>
      </c>
      <c r="H23">
        <f>Sheet1!L27</f>
        <v>17</v>
      </c>
      <c r="I23">
        <f>Sheet1!M27</f>
        <v>18</v>
      </c>
      <c r="J23">
        <f>Sheet1!N27</f>
        <v>12</v>
      </c>
      <c r="K23">
        <f>Sheet1!O27</f>
        <v>15</v>
      </c>
      <c r="L23">
        <f>Sheet1!P27</f>
        <v>18</v>
      </c>
      <c r="M23">
        <f>Sheet1!Q27</f>
        <v>12</v>
      </c>
      <c r="N23">
        <f>Sheet1!R27</f>
        <v>15</v>
      </c>
      <c r="O23">
        <f>Sheet1!S27</f>
        <v>11</v>
      </c>
      <c r="P23">
        <f>Sheet1!T27</f>
        <v>15</v>
      </c>
      <c r="Q23">
        <f>Sheet1!U27</f>
        <v>12</v>
      </c>
      <c r="R23">
        <f>Sheet1!V27</f>
        <v>17</v>
      </c>
      <c r="S23">
        <f>Sheet1!W27</f>
        <v>9</v>
      </c>
      <c r="T23">
        <f>Sheet1!X27</f>
        <v>15</v>
      </c>
      <c r="U23">
        <f>Sheet1!Y27</f>
        <v>99</v>
      </c>
      <c r="V23">
        <f>Sheet1!Z27</f>
        <v>16</v>
      </c>
      <c r="W23">
        <v>99</v>
      </c>
      <c r="X23">
        <v>99</v>
      </c>
      <c r="Y23">
        <v>1000000</v>
      </c>
    </row>
    <row r="24" spans="1:25">
      <c r="A24">
        <f>Sheet1!E28</f>
        <v>99</v>
      </c>
      <c r="B24">
        <f>Sheet1!F28</f>
        <v>99</v>
      </c>
      <c r="C24">
        <f>Sheet1!G28</f>
        <v>99</v>
      </c>
      <c r="D24">
        <f>Sheet1!H28</f>
        <v>99</v>
      </c>
      <c r="E24">
        <f>Sheet1!I28</f>
        <v>99</v>
      </c>
      <c r="F24">
        <f>Sheet1!J28</f>
        <v>15</v>
      </c>
      <c r="G24">
        <f>Sheet1!K28</f>
        <v>15</v>
      </c>
      <c r="H24">
        <f>Sheet1!L28</f>
        <v>11</v>
      </c>
      <c r="I24">
        <f>Sheet1!M28</f>
        <v>11</v>
      </c>
      <c r="J24">
        <f>Sheet1!N28</f>
        <v>17</v>
      </c>
      <c r="K24">
        <f>Sheet1!O28</f>
        <v>17</v>
      </c>
      <c r="L24">
        <f>Sheet1!P28</f>
        <v>11</v>
      </c>
      <c r="M24">
        <f>Sheet1!Q28</f>
        <v>99</v>
      </c>
      <c r="N24">
        <f>Sheet1!R28</f>
        <v>99</v>
      </c>
      <c r="O24">
        <f>Sheet1!S28</f>
        <v>10</v>
      </c>
      <c r="P24">
        <f>Sheet1!T28</f>
        <v>16</v>
      </c>
      <c r="Q24">
        <f>Sheet1!U28</f>
        <v>16</v>
      </c>
      <c r="R24">
        <f>Sheet1!V28</f>
        <v>19</v>
      </c>
      <c r="S24">
        <f>Sheet1!W28</f>
        <v>99</v>
      </c>
      <c r="T24">
        <f>Sheet1!X28</f>
        <v>99</v>
      </c>
      <c r="U24">
        <f>Sheet1!Y28</f>
        <v>99</v>
      </c>
      <c r="V24">
        <f>Sheet1!Z28</f>
        <v>99</v>
      </c>
      <c r="W24">
        <v>99</v>
      </c>
      <c r="X24">
        <v>99</v>
      </c>
      <c r="Y24">
        <v>1000000</v>
      </c>
    </row>
    <row r="25" spans="1:25">
      <c r="A25">
        <f>Sheet1!E29</f>
        <v>99</v>
      </c>
      <c r="B25">
        <f>Sheet1!F29</f>
        <v>99</v>
      </c>
      <c r="C25">
        <f>Sheet1!G29</f>
        <v>99</v>
      </c>
      <c r="D25">
        <f>Sheet1!H29</f>
        <v>99</v>
      </c>
      <c r="E25">
        <f>Sheet1!I29</f>
        <v>99</v>
      </c>
      <c r="F25">
        <f>Sheet1!J29</f>
        <v>99</v>
      </c>
      <c r="G25">
        <f>Sheet1!K29</f>
        <v>99</v>
      </c>
      <c r="H25">
        <f>Sheet1!L29</f>
        <v>99</v>
      </c>
      <c r="I25">
        <f>Sheet1!M29</f>
        <v>99</v>
      </c>
      <c r="J25">
        <f>Sheet1!N29</f>
        <v>99</v>
      </c>
      <c r="K25">
        <f>Sheet1!O29</f>
        <v>99</v>
      </c>
      <c r="L25">
        <f>Sheet1!P29</f>
        <v>99</v>
      </c>
      <c r="M25">
        <f>Sheet1!Q29</f>
        <v>99</v>
      </c>
      <c r="N25">
        <f>Sheet1!R29</f>
        <v>99</v>
      </c>
      <c r="O25">
        <f>Sheet1!S29</f>
        <v>99</v>
      </c>
      <c r="P25">
        <f>Sheet1!T29</f>
        <v>99</v>
      </c>
      <c r="Q25">
        <f>Sheet1!U29</f>
        <v>99</v>
      </c>
      <c r="R25">
        <f>Sheet1!V29</f>
        <v>99</v>
      </c>
      <c r="S25">
        <f>Sheet1!W29</f>
        <v>99</v>
      </c>
      <c r="T25">
        <f>Sheet1!X29</f>
        <v>99</v>
      </c>
      <c r="U25">
        <f>Sheet1!Y29</f>
        <v>99</v>
      </c>
      <c r="V25">
        <f>Sheet1!Z29</f>
        <v>13</v>
      </c>
      <c r="W25">
        <v>99</v>
      </c>
      <c r="X25">
        <v>99</v>
      </c>
      <c r="Y25">
        <v>1000000</v>
      </c>
    </row>
    <row r="26" spans="1:25">
      <c r="A26">
        <f>Sheet1!E30</f>
        <v>99</v>
      </c>
      <c r="B26">
        <f>Sheet1!F30</f>
        <v>99</v>
      </c>
      <c r="C26">
        <f>Sheet1!G30</f>
        <v>99</v>
      </c>
      <c r="D26">
        <f>Sheet1!H30</f>
        <v>99</v>
      </c>
      <c r="E26">
        <f>Sheet1!I30</f>
        <v>99</v>
      </c>
      <c r="F26">
        <f>Sheet1!J30</f>
        <v>99</v>
      </c>
      <c r="G26">
        <f>Sheet1!K30</f>
        <v>99</v>
      </c>
      <c r="H26">
        <f>Sheet1!L30</f>
        <v>99</v>
      </c>
      <c r="I26">
        <f>Sheet1!M30</f>
        <v>99</v>
      </c>
      <c r="J26">
        <f>Sheet1!N30</f>
        <v>99</v>
      </c>
      <c r="K26">
        <f>Sheet1!O30</f>
        <v>19</v>
      </c>
      <c r="L26">
        <f>Sheet1!P30</f>
        <v>14</v>
      </c>
      <c r="M26">
        <f>Sheet1!Q30</f>
        <v>99</v>
      </c>
      <c r="N26">
        <f>Sheet1!R30</f>
        <v>99</v>
      </c>
      <c r="O26">
        <f>Sheet1!S30</f>
        <v>99</v>
      </c>
      <c r="P26">
        <f>Sheet1!T30</f>
        <v>99</v>
      </c>
      <c r="Q26">
        <f>Sheet1!U30</f>
        <v>99</v>
      </c>
      <c r="R26">
        <f>Sheet1!V30</f>
        <v>99</v>
      </c>
      <c r="S26">
        <f>Sheet1!W30</f>
        <v>99</v>
      </c>
      <c r="T26">
        <f>Sheet1!X30</f>
        <v>99</v>
      </c>
      <c r="U26">
        <f>Sheet1!Y30</f>
        <v>99</v>
      </c>
      <c r="V26">
        <f>Sheet1!Z30</f>
        <v>99</v>
      </c>
      <c r="W26">
        <v>99</v>
      </c>
      <c r="X26">
        <v>99</v>
      </c>
      <c r="Y26">
        <v>1000000</v>
      </c>
    </row>
    <row r="27" spans="1:25">
      <c r="A27">
        <f>Sheet1!E31</f>
        <v>16</v>
      </c>
      <c r="B27">
        <f>Sheet1!F31</f>
        <v>15</v>
      </c>
      <c r="C27">
        <f>Sheet1!G31</f>
        <v>99</v>
      </c>
      <c r="D27">
        <f>Sheet1!H31</f>
        <v>99</v>
      </c>
      <c r="E27">
        <f>Sheet1!I31</f>
        <v>99</v>
      </c>
      <c r="F27">
        <f>Sheet1!J31</f>
        <v>99</v>
      </c>
      <c r="G27">
        <f>Sheet1!K31</f>
        <v>99</v>
      </c>
      <c r="H27">
        <f>Sheet1!L31</f>
        <v>99</v>
      </c>
      <c r="I27">
        <f>Sheet1!M31</f>
        <v>99</v>
      </c>
      <c r="J27">
        <f>Sheet1!N31</f>
        <v>99</v>
      </c>
      <c r="K27">
        <f>Sheet1!O31</f>
        <v>99</v>
      </c>
      <c r="L27">
        <f>Sheet1!P31</f>
        <v>99</v>
      </c>
      <c r="M27">
        <f>Sheet1!Q31</f>
        <v>99</v>
      </c>
      <c r="N27">
        <f>Sheet1!R31</f>
        <v>99</v>
      </c>
      <c r="O27">
        <f>Sheet1!S31</f>
        <v>99</v>
      </c>
      <c r="P27">
        <f>Sheet1!T31</f>
        <v>99</v>
      </c>
      <c r="Q27">
        <f>Sheet1!U31</f>
        <v>99</v>
      </c>
      <c r="R27">
        <f>Sheet1!V31</f>
        <v>99</v>
      </c>
      <c r="S27">
        <f>Sheet1!W31</f>
        <v>99</v>
      </c>
      <c r="T27">
        <f>Sheet1!X31</f>
        <v>99</v>
      </c>
      <c r="U27">
        <f>Sheet1!Y31</f>
        <v>99</v>
      </c>
      <c r="V27">
        <f>Sheet1!Z31</f>
        <v>99</v>
      </c>
      <c r="W27">
        <v>99</v>
      </c>
      <c r="X27">
        <v>99</v>
      </c>
      <c r="Y27">
        <v>1000000</v>
      </c>
    </row>
    <row r="28" spans="1:25">
      <c r="A28">
        <f>Sheet1!E32</f>
        <v>99</v>
      </c>
      <c r="B28">
        <f>Sheet1!F32</f>
        <v>99</v>
      </c>
      <c r="C28">
        <f>Sheet1!G32</f>
        <v>99</v>
      </c>
      <c r="D28">
        <f>Sheet1!H32</f>
        <v>99</v>
      </c>
      <c r="E28">
        <f>Sheet1!I32</f>
        <v>99</v>
      </c>
      <c r="F28">
        <f>Sheet1!J32</f>
        <v>99</v>
      </c>
      <c r="G28">
        <f>Sheet1!K32</f>
        <v>99</v>
      </c>
      <c r="H28">
        <f>Sheet1!L32</f>
        <v>99</v>
      </c>
      <c r="I28">
        <f>Sheet1!M32</f>
        <v>99</v>
      </c>
      <c r="J28">
        <f>Sheet1!N32</f>
        <v>99</v>
      </c>
      <c r="K28">
        <f>Sheet1!O32</f>
        <v>99</v>
      </c>
      <c r="L28">
        <f>Sheet1!P32</f>
        <v>99</v>
      </c>
      <c r="M28">
        <f>Sheet1!Q32</f>
        <v>99</v>
      </c>
      <c r="N28">
        <f>Sheet1!R32</f>
        <v>99</v>
      </c>
      <c r="O28">
        <f>Sheet1!S32</f>
        <v>99</v>
      </c>
      <c r="P28">
        <f>Sheet1!T32</f>
        <v>99</v>
      </c>
      <c r="Q28">
        <f>Sheet1!U32</f>
        <v>99</v>
      </c>
      <c r="R28">
        <f>Sheet1!V32</f>
        <v>99</v>
      </c>
      <c r="S28">
        <f>Sheet1!W32</f>
        <v>15</v>
      </c>
      <c r="T28">
        <f>Sheet1!X32</f>
        <v>17</v>
      </c>
      <c r="U28">
        <f>Sheet1!Y32</f>
        <v>99</v>
      </c>
      <c r="V28">
        <f>Sheet1!Z32</f>
        <v>99</v>
      </c>
      <c r="W28">
        <v>99</v>
      </c>
      <c r="X28">
        <v>99</v>
      </c>
      <c r="Y28">
        <v>1000000</v>
      </c>
    </row>
    <row r="29" spans="1:25">
      <c r="A29">
        <f>Sheet1!E33</f>
        <v>99</v>
      </c>
      <c r="B29">
        <f>Sheet1!F33</f>
        <v>99</v>
      </c>
      <c r="C29">
        <f>Sheet1!G33</f>
        <v>99</v>
      </c>
      <c r="D29">
        <f>Sheet1!H33</f>
        <v>99</v>
      </c>
      <c r="E29">
        <f>Sheet1!I33</f>
        <v>99</v>
      </c>
      <c r="F29">
        <f>Sheet1!J33</f>
        <v>99</v>
      </c>
      <c r="G29">
        <f>Sheet1!K33</f>
        <v>99</v>
      </c>
      <c r="H29">
        <f>Sheet1!L33</f>
        <v>99</v>
      </c>
      <c r="I29">
        <f>Sheet1!M33</f>
        <v>19</v>
      </c>
      <c r="J29">
        <f>Sheet1!N33</f>
        <v>99</v>
      </c>
      <c r="K29">
        <f>Sheet1!O33</f>
        <v>99</v>
      </c>
      <c r="L29">
        <f>Sheet1!P33</f>
        <v>99</v>
      </c>
      <c r="M29">
        <f>Sheet1!Q33</f>
        <v>99</v>
      </c>
      <c r="N29">
        <f>Sheet1!R33</f>
        <v>99</v>
      </c>
      <c r="O29">
        <f>Sheet1!S33</f>
        <v>99</v>
      </c>
      <c r="P29">
        <f>Sheet1!T33</f>
        <v>99</v>
      </c>
      <c r="Q29">
        <f>Sheet1!U33</f>
        <v>99</v>
      </c>
      <c r="R29">
        <f>Sheet1!V33</f>
        <v>99</v>
      </c>
      <c r="S29">
        <f>Sheet1!W33</f>
        <v>99</v>
      </c>
      <c r="T29">
        <f>Sheet1!X33</f>
        <v>99</v>
      </c>
      <c r="U29">
        <f>Sheet1!Y33</f>
        <v>99</v>
      </c>
      <c r="V29">
        <f>Sheet1!Z33</f>
        <v>99</v>
      </c>
      <c r="W29">
        <v>99</v>
      </c>
      <c r="X29">
        <v>99</v>
      </c>
      <c r="Y29">
        <v>1000000</v>
      </c>
    </row>
    <row r="30" spans="1:25">
      <c r="A30">
        <f>Sheet1!E39</f>
        <v>5</v>
      </c>
      <c r="B30">
        <f>Sheet1!F39</f>
        <v>19</v>
      </c>
      <c r="C30">
        <f>Sheet1!G39</f>
        <v>12</v>
      </c>
      <c r="D30">
        <f>Sheet1!H39</f>
        <v>1</v>
      </c>
      <c r="E30">
        <f>Sheet1!I39</f>
        <v>1</v>
      </c>
      <c r="F30">
        <f>Sheet1!J39</f>
        <v>4</v>
      </c>
      <c r="G30">
        <f>Sheet1!K39</f>
        <v>99</v>
      </c>
      <c r="H30">
        <f>Sheet1!L39</f>
        <v>99</v>
      </c>
      <c r="I30">
        <f>Sheet1!M39</f>
        <v>1</v>
      </c>
      <c r="J30">
        <f>Sheet1!N39</f>
        <v>17</v>
      </c>
      <c r="K30">
        <f>Sheet1!O39</f>
        <v>1</v>
      </c>
      <c r="L30">
        <f>Sheet1!P39</f>
        <v>2</v>
      </c>
      <c r="M30">
        <f>Sheet1!Q39</f>
        <v>2</v>
      </c>
      <c r="N30">
        <f>Sheet1!R39</f>
        <v>2</v>
      </c>
      <c r="O30">
        <f>Sheet1!S39</f>
        <v>99</v>
      </c>
      <c r="P30">
        <f>Sheet1!T39</f>
        <v>8</v>
      </c>
      <c r="Q30">
        <f>Sheet1!U39</f>
        <v>3</v>
      </c>
      <c r="R30">
        <f>Sheet1!V39</f>
        <v>7</v>
      </c>
      <c r="S30">
        <f>Sheet1!W39</f>
        <v>4</v>
      </c>
      <c r="T30">
        <f>Sheet1!X39</f>
        <v>1</v>
      </c>
      <c r="U30">
        <f>Sheet1!Y39</f>
        <v>4</v>
      </c>
      <c r="V30">
        <f>Sheet1!Z39</f>
        <v>1</v>
      </c>
      <c r="W30">
        <f>Sheet1!AA39</f>
        <v>1</v>
      </c>
      <c r="X30">
        <f>Sheet1!AB39</f>
        <v>4</v>
      </c>
      <c r="Y30">
        <v>1000000</v>
      </c>
    </row>
    <row r="31" spans="1:25">
      <c r="A31">
        <f>Sheet1!E40</f>
        <v>1</v>
      </c>
      <c r="B31">
        <f>Sheet1!F40</f>
        <v>4</v>
      </c>
      <c r="C31">
        <f>Sheet1!G40</f>
        <v>6</v>
      </c>
      <c r="D31">
        <f>Sheet1!H40</f>
        <v>4</v>
      </c>
      <c r="E31">
        <f>Sheet1!I40</f>
        <v>3</v>
      </c>
      <c r="F31">
        <f>Sheet1!J40</f>
        <v>3</v>
      </c>
      <c r="G31">
        <f>Sheet1!K40</f>
        <v>6</v>
      </c>
      <c r="H31">
        <f>Sheet1!L40</f>
        <v>3</v>
      </c>
      <c r="I31">
        <f>Sheet1!M40</f>
        <v>16</v>
      </c>
      <c r="J31">
        <f>Sheet1!N40</f>
        <v>5</v>
      </c>
      <c r="K31">
        <f>Sheet1!O40</f>
        <v>2</v>
      </c>
      <c r="L31">
        <f>Sheet1!P40</f>
        <v>11</v>
      </c>
      <c r="M31">
        <f>Sheet1!Q40</f>
        <v>10</v>
      </c>
      <c r="N31">
        <f>Sheet1!R40</f>
        <v>3</v>
      </c>
      <c r="O31">
        <f>Sheet1!S40</f>
        <v>2</v>
      </c>
      <c r="P31">
        <f>Sheet1!T40</f>
        <v>4</v>
      </c>
      <c r="Q31">
        <f>Sheet1!U40</f>
        <v>4</v>
      </c>
      <c r="R31">
        <f>Sheet1!V40</f>
        <v>2</v>
      </c>
      <c r="S31">
        <f>Sheet1!W40</f>
        <v>6</v>
      </c>
      <c r="T31">
        <f>Sheet1!X40</f>
        <v>5</v>
      </c>
      <c r="U31">
        <f>Sheet1!Y40</f>
        <v>99</v>
      </c>
      <c r="V31">
        <f>Sheet1!Z40</f>
        <v>99</v>
      </c>
      <c r="W31">
        <f>Sheet1!AA40</f>
        <v>5</v>
      </c>
      <c r="X31">
        <f>Sheet1!AB40</f>
        <v>2</v>
      </c>
      <c r="Y31">
        <v>1000000</v>
      </c>
    </row>
    <row r="32" spans="1:25">
      <c r="A32">
        <f>Sheet1!E41</f>
        <v>4</v>
      </c>
      <c r="B32">
        <f>Sheet1!F41</f>
        <v>13</v>
      </c>
      <c r="C32">
        <f>Sheet1!G41</f>
        <v>1</v>
      </c>
      <c r="D32">
        <f>Sheet1!H41</f>
        <v>13</v>
      </c>
      <c r="E32">
        <f>Sheet1!I41</f>
        <v>5</v>
      </c>
      <c r="F32">
        <f>Sheet1!J41</f>
        <v>2</v>
      </c>
      <c r="G32">
        <f>Sheet1!K41</f>
        <v>99</v>
      </c>
      <c r="H32">
        <f>Sheet1!L41</f>
        <v>99</v>
      </c>
      <c r="I32">
        <f>Sheet1!M41</f>
        <v>99</v>
      </c>
      <c r="J32">
        <f>Sheet1!N41</f>
        <v>7</v>
      </c>
      <c r="K32">
        <f>Sheet1!O41</f>
        <v>5</v>
      </c>
      <c r="L32">
        <f>Sheet1!P41</f>
        <v>5</v>
      </c>
      <c r="M32">
        <f>Sheet1!Q41</f>
        <v>1</v>
      </c>
      <c r="N32">
        <f>Sheet1!R41</f>
        <v>7</v>
      </c>
      <c r="O32">
        <f>Sheet1!S41</f>
        <v>5</v>
      </c>
      <c r="P32">
        <f>Sheet1!T41</f>
        <v>1</v>
      </c>
      <c r="Q32">
        <f>Sheet1!U41</f>
        <v>5</v>
      </c>
      <c r="R32">
        <f>Sheet1!V41</f>
        <v>3</v>
      </c>
      <c r="S32">
        <f>Sheet1!W41</f>
        <v>3</v>
      </c>
      <c r="T32">
        <f>Sheet1!X41</f>
        <v>99</v>
      </c>
      <c r="U32">
        <f>Sheet1!Y41</f>
        <v>1</v>
      </c>
      <c r="V32">
        <f>Sheet1!Z41</f>
        <v>3</v>
      </c>
      <c r="W32">
        <f>Sheet1!AA41</f>
        <v>14</v>
      </c>
      <c r="X32">
        <f>Sheet1!AB41</f>
        <v>8</v>
      </c>
      <c r="Y32">
        <v>1000000</v>
      </c>
    </row>
    <row r="33" spans="1:25">
      <c r="A33">
        <f>Sheet1!E42</f>
        <v>6</v>
      </c>
      <c r="B33">
        <f>Sheet1!F42</f>
        <v>5</v>
      </c>
      <c r="C33">
        <f>Sheet1!G42</f>
        <v>99</v>
      </c>
      <c r="D33">
        <f>Sheet1!H42</f>
        <v>2</v>
      </c>
      <c r="E33">
        <f>Sheet1!I42</f>
        <v>2</v>
      </c>
      <c r="F33">
        <f>Sheet1!J42</f>
        <v>99</v>
      </c>
      <c r="G33">
        <f>Sheet1!K42</f>
        <v>99</v>
      </c>
      <c r="H33">
        <f>Sheet1!L42</f>
        <v>9</v>
      </c>
      <c r="I33">
        <f>Sheet1!M42</f>
        <v>5</v>
      </c>
      <c r="J33">
        <f>Sheet1!N42</f>
        <v>1</v>
      </c>
      <c r="K33">
        <f>Sheet1!O42</f>
        <v>99</v>
      </c>
      <c r="L33">
        <f>Sheet1!P42</f>
        <v>14</v>
      </c>
      <c r="M33">
        <f>Sheet1!Q42</f>
        <v>7</v>
      </c>
      <c r="N33">
        <f>Sheet1!R42</f>
        <v>6</v>
      </c>
      <c r="O33">
        <f>Sheet1!S42</f>
        <v>1</v>
      </c>
      <c r="P33">
        <f>Sheet1!T42</f>
        <v>7</v>
      </c>
      <c r="Q33">
        <f>Sheet1!U42</f>
        <v>1</v>
      </c>
      <c r="R33">
        <f>Sheet1!V42</f>
        <v>4</v>
      </c>
      <c r="S33">
        <f>Sheet1!W42</f>
        <v>9</v>
      </c>
      <c r="T33">
        <f>Sheet1!X42</f>
        <v>17</v>
      </c>
      <c r="U33">
        <f>Sheet1!Y42</f>
        <v>3</v>
      </c>
      <c r="V33">
        <f>Sheet1!Z42</f>
        <v>4</v>
      </c>
      <c r="W33">
        <f>Sheet1!AA42</f>
        <v>4</v>
      </c>
      <c r="X33">
        <f>Sheet1!AB42</f>
        <v>5</v>
      </c>
      <c r="Y33">
        <v>1000000</v>
      </c>
    </row>
    <row r="34" spans="1:25">
      <c r="A34">
        <f>Sheet1!E43</f>
        <v>3</v>
      </c>
      <c r="B34">
        <f>Sheet1!F43</f>
        <v>1</v>
      </c>
      <c r="C34">
        <f>Sheet1!G43</f>
        <v>99</v>
      </c>
      <c r="D34">
        <f>Sheet1!H43</f>
        <v>99</v>
      </c>
      <c r="E34">
        <f>Sheet1!I43</f>
        <v>8</v>
      </c>
      <c r="F34">
        <f>Sheet1!J43</f>
        <v>9</v>
      </c>
      <c r="G34">
        <f>Sheet1!K43</f>
        <v>1</v>
      </c>
      <c r="H34">
        <f>Sheet1!L43</f>
        <v>4</v>
      </c>
      <c r="I34">
        <f>Sheet1!M43</f>
        <v>14</v>
      </c>
      <c r="J34">
        <f>Sheet1!N43</f>
        <v>14</v>
      </c>
      <c r="K34">
        <f>Sheet1!O43</f>
        <v>8</v>
      </c>
      <c r="L34">
        <f>Sheet1!P43</f>
        <v>1</v>
      </c>
      <c r="M34">
        <f>Sheet1!Q43</f>
        <v>6</v>
      </c>
      <c r="N34">
        <f>Sheet1!R43</f>
        <v>4</v>
      </c>
      <c r="O34">
        <f>Sheet1!S43</f>
        <v>8</v>
      </c>
      <c r="P34">
        <f>Sheet1!T43</f>
        <v>13</v>
      </c>
      <c r="Q34">
        <f>Sheet1!U43</f>
        <v>6</v>
      </c>
      <c r="R34">
        <f>Sheet1!V43</f>
        <v>5</v>
      </c>
      <c r="S34">
        <f>Sheet1!W43</f>
        <v>2</v>
      </c>
      <c r="T34">
        <f>Sheet1!X43</f>
        <v>2</v>
      </c>
      <c r="U34">
        <f>Sheet1!Y43</f>
        <v>11</v>
      </c>
      <c r="V34">
        <f>Sheet1!Z43</f>
        <v>5</v>
      </c>
      <c r="W34">
        <f>Sheet1!AA43</f>
        <v>2</v>
      </c>
      <c r="X34">
        <f>Sheet1!AB43</f>
        <v>7</v>
      </c>
      <c r="Y34">
        <v>1000000</v>
      </c>
    </row>
    <row r="35" spans="1:25">
      <c r="A35">
        <f>Sheet1!E44</f>
        <v>2</v>
      </c>
      <c r="B35">
        <f>Sheet1!F44</f>
        <v>3</v>
      </c>
      <c r="C35">
        <f>Sheet1!G44</f>
        <v>4</v>
      </c>
      <c r="D35">
        <f>Sheet1!H44</f>
        <v>99</v>
      </c>
      <c r="E35">
        <f>Sheet1!I44</f>
        <v>7</v>
      </c>
      <c r="F35">
        <f>Sheet1!J44</f>
        <v>99</v>
      </c>
      <c r="G35">
        <f>Sheet1!K44</f>
        <v>99</v>
      </c>
      <c r="H35">
        <f>Sheet1!L44</f>
        <v>99</v>
      </c>
      <c r="I35">
        <f>Sheet1!M44</f>
        <v>2</v>
      </c>
      <c r="J35">
        <f>Sheet1!N44</f>
        <v>6</v>
      </c>
      <c r="K35">
        <f>Sheet1!O44</f>
        <v>6</v>
      </c>
      <c r="L35">
        <f>Sheet1!P44</f>
        <v>3</v>
      </c>
      <c r="M35">
        <f>Sheet1!Q44</f>
        <v>99</v>
      </c>
      <c r="N35">
        <f>Sheet1!R44</f>
        <v>17</v>
      </c>
      <c r="O35">
        <f>Sheet1!S44</f>
        <v>7</v>
      </c>
      <c r="P35">
        <f>Sheet1!T44</f>
        <v>3</v>
      </c>
      <c r="Q35">
        <f>Sheet1!U44</f>
        <v>2</v>
      </c>
      <c r="R35">
        <f>Sheet1!V44</f>
        <v>9</v>
      </c>
      <c r="S35">
        <f>Sheet1!W44</f>
        <v>7</v>
      </c>
      <c r="T35">
        <f>Sheet1!X44</f>
        <v>3</v>
      </c>
      <c r="U35">
        <f>Sheet1!Y44</f>
        <v>5</v>
      </c>
      <c r="V35">
        <f>Sheet1!Z44</f>
        <v>2</v>
      </c>
      <c r="W35">
        <f>Sheet1!AA44</f>
        <v>16</v>
      </c>
      <c r="X35">
        <f>Sheet1!AB44</f>
        <v>10</v>
      </c>
      <c r="Y35">
        <v>1000000</v>
      </c>
    </row>
    <row r="36" spans="1:25">
      <c r="A36">
        <f>Sheet1!E45</f>
        <v>17</v>
      </c>
      <c r="B36">
        <f>Sheet1!F45</f>
        <v>12</v>
      </c>
      <c r="C36">
        <f>Sheet1!G45</f>
        <v>3</v>
      </c>
      <c r="D36">
        <f>Sheet1!H45</f>
        <v>99</v>
      </c>
      <c r="E36">
        <f>Sheet1!I45</f>
        <v>10</v>
      </c>
      <c r="F36">
        <f>Sheet1!J45</f>
        <v>7</v>
      </c>
      <c r="G36">
        <f>Sheet1!K45</f>
        <v>8</v>
      </c>
      <c r="H36">
        <f>Sheet1!L45</f>
        <v>1</v>
      </c>
      <c r="I36">
        <f>Sheet1!M45</f>
        <v>4</v>
      </c>
      <c r="J36">
        <f>Sheet1!N45</f>
        <v>4</v>
      </c>
      <c r="K36">
        <f>Sheet1!O45</f>
        <v>3</v>
      </c>
      <c r="L36">
        <f>Sheet1!P45</f>
        <v>4</v>
      </c>
      <c r="M36">
        <f>Sheet1!Q45</f>
        <v>3</v>
      </c>
      <c r="N36">
        <f>Sheet1!R45</f>
        <v>99</v>
      </c>
      <c r="O36">
        <f>Sheet1!S45</f>
        <v>3</v>
      </c>
      <c r="P36">
        <f>Sheet1!T45</f>
        <v>17</v>
      </c>
      <c r="Q36">
        <f>Sheet1!U45</f>
        <v>17</v>
      </c>
      <c r="R36">
        <f>Sheet1!V45</f>
        <v>19</v>
      </c>
      <c r="S36">
        <f>Sheet1!W45</f>
        <v>99</v>
      </c>
      <c r="T36">
        <f>Sheet1!X45</f>
        <v>10</v>
      </c>
      <c r="U36">
        <f>Sheet1!Y45</f>
        <v>6</v>
      </c>
      <c r="V36">
        <f>Sheet1!Z45</f>
        <v>9</v>
      </c>
      <c r="W36">
        <f>Sheet1!AA45</f>
        <v>7</v>
      </c>
      <c r="X36">
        <f>Sheet1!AB45</f>
        <v>1</v>
      </c>
      <c r="Y36">
        <v>1000000</v>
      </c>
    </row>
    <row r="37" spans="1:25">
      <c r="A37">
        <f>Sheet1!E46</f>
        <v>12</v>
      </c>
      <c r="B37">
        <f>Sheet1!F46</f>
        <v>6</v>
      </c>
      <c r="C37">
        <f>Sheet1!G46</f>
        <v>99</v>
      </c>
      <c r="D37">
        <f>Sheet1!H46</f>
        <v>14</v>
      </c>
      <c r="E37">
        <f>Sheet1!I46</f>
        <v>4</v>
      </c>
      <c r="F37">
        <f>Sheet1!J46</f>
        <v>5</v>
      </c>
      <c r="G37">
        <f>Sheet1!K46</f>
        <v>99</v>
      </c>
      <c r="H37">
        <f>Sheet1!L46</f>
        <v>10</v>
      </c>
      <c r="I37">
        <f>Sheet1!M46</f>
        <v>3</v>
      </c>
      <c r="J37">
        <f>Sheet1!N46</f>
        <v>3</v>
      </c>
      <c r="K37">
        <f>Sheet1!O46</f>
        <v>12</v>
      </c>
      <c r="L37">
        <f>Sheet1!P46</f>
        <v>13</v>
      </c>
      <c r="M37">
        <f>Sheet1!Q46</f>
        <v>5</v>
      </c>
      <c r="N37">
        <f>Sheet1!R46</f>
        <v>10</v>
      </c>
      <c r="O37">
        <f>Sheet1!S46</f>
        <v>6</v>
      </c>
      <c r="P37">
        <f>Sheet1!T46</f>
        <v>2</v>
      </c>
      <c r="Q37">
        <f>Sheet1!U46</f>
        <v>7</v>
      </c>
      <c r="R37">
        <f>Sheet1!V46</f>
        <v>6</v>
      </c>
      <c r="S37">
        <f>Sheet1!W46</f>
        <v>10</v>
      </c>
      <c r="T37">
        <f>Sheet1!X46</f>
        <v>6</v>
      </c>
      <c r="U37">
        <f>Sheet1!Y46</f>
        <v>99</v>
      </c>
      <c r="V37">
        <f>Sheet1!Z46</f>
        <v>14</v>
      </c>
      <c r="W37">
        <f>Sheet1!AA46</f>
        <v>3</v>
      </c>
      <c r="X37">
        <f>Sheet1!AB46</f>
        <v>9</v>
      </c>
      <c r="Y37">
        <v>1000000</v>
      </c>
    </row>
    <row r="38" spans="1:25">
      <c r="A38">
        <f>Sheet1!E47</f>
        <v>11</v>
      </c>
      <c r="B38">
        <f>Sheet1!F47</f>
        <v>10</v>
      </c>
      <c r="C38">
        <f>Sheet1!G47</f>
        <v>5</v>
      </c>
      <c r="D38">
        <f>Sheet1!H47</f>
        <v>3</v>
      </c>
      <c r="E38">
        <f>Sheet1!I47</f>
        <v>14</v>
      </c>
      <c r="F38">
        <f>Sheet1!J47</f>
        <v>8</v>
      </c>
      <c r="G38">
        <f>Sheet1!K47</f>
        <v>9</v>
      </c>
      <c r="H38">
        <f>Sheet1!L47</f>
        <v>8</v>
      </c>
      <c r="I38">
        <f>Sheet1!M47</f>
        <v>7</v>
      </c>
      <c r="J38">
        <f>Sheet1!N47</f>
        <v>8</v>
      </c>
      <c r="K38">
        <f>Sheet1!O47</f>
        <v>11</v>
      </c>
      <c r="L38">
        <f>Sheet1!P47</f>
        <v>8</v>
      </c>
      <c r="M38">
        <f>Sheet1!Q47</f>
        <v>17</v>
      </c>
      <c r="N38">
        <f>Sheet1!R47</f>
        <v>16</v>
      </c>
      <c r="O38">
        <f>Sheet1!S47</f>
        <v>99</v>
      </c>
      <c r="P38">
        <f>Sheet1!T47</f>
        <v>16</v>
      </c>
      <c r="Q38">
        <f>Sheet1!U47</f>
        <v>8</v>
      </c>
      <c r="R38">
        <f>Sheet1!V47</f>
        <v>1</v>
      </c>
      <c r="S38">
        <f>Sheet1!W47</f>
        <v>5</v>
      </c>
      <c r="T38">
        <f>Sheet1!X47</f>
        <v>4</v>
      </c>
      <c r="U38">
        <f>Sheet1!Y47</f>
        <v>2</v>
      </c>
      <c r="V38">
        <f>Sheet1!Z47</f>
        <v>99</v>
      </c>
      <c r="W38">
        <f>Sheet1!AA47</f>
        <v>99</v>
      </c>
      <c r="X38">
        <f>Sheet1!AB47</f>
        <v>15</v>
      </c>
      <c r="Y38">
        <v>1000000</v>
      </c>
    </row>
    <row r="39" spans="1:25">
      <c r="A39">
        <f>Sheet1!E48</f>
        <v>13</v>
      </c>
      <c r="B39">
        <f>Sheet1!F48</f>
        <v>9</v>
      </c>
      <c r="C39">
        <f>Sheet1!G48</f>
        <v>99</v>
      </c>
      <c r="D39">
        <f>Sheet1!H48</f>
        <v>10</v>
      </c>
      <c r="E39">
        <f>Sheet1!I48</f>
        <v>99</v>
      </c>
      <c r="F39">
        <f>Sheet1!J48</f>
        <v>10</v>
      </c>
      <c r="G39">
        <f>Sheet1!K48</f>
        <v>4</v>
      </c>
      <c r="H39">
        <f>Sheet1!L48</f>
        <v>2</v>
      </c>
      <c r="I39">
        <f>Sheet1!M48</f>
        <v>6</v>
      </c>
      <c r="J39">
        <f>Sheet1!N48</f>
        <v>2</v>
      </c>
      <c r="K39">
        <f>Sheet1!O48</f>
        <v>99</v>
      </c>
      <c r="L39">
        <f>Sheet1!P48</f>
        <v>99</v>
      </c>
      <c r="M39">
        <f>Sheet1!Q48</f>
        <v>4</v>
      </c>
      <c r="N39">
        <f>Sheet1!R48</f>
        <v>5</v>
      </c>
      <c r="O39">
        <f>Sheet1!S48</f>
        <v>17</v>
      </c>
      <c r="P39">
        <f>Sheet1!T48</f>
        <v>9</v>
      </c>
      <c r="Q39">
        <f>Sheet1!U48</f>
        <v>18</v>
      </c>
      <c r="R39">
        <f>Sheet1!V48</f>
        <v>13</v>
      </c>
      <c r="S39">
        <f>Sheet1!W48</f>
        <v>13</v>
      </c>
      <c r="T39">
        <f>Sheet1!X48</f>
        <v>11</v>
      </c>
      <c r="U39">
        <f>Sheet1!Y48</f>
        <v>12</v>
      </c>
      <c r="V39">
        <f>Sheet1!Z48</f>
        <v>13</v>
      </c>
      <c r="W39">
        <f>Sheet1!AA48</f>
        <v>6</v>
      </c>
      <c r="X39">
        <f>Sheet1!AB48</f>
        <v>6</v>
      </c>
      <c r="Y39">
        <v>1000000</v>
      </c>
    </row>
    <row r="40" spans="1:25">
      <c r="A40">
        <f>Sheet1!E49</f>
        <v>9</v>
      </c>
      <c r="B40">
        <f>Sheet1!F49</f>
        <v>18</v>
      </c>
      <c r="C40">
        <f>Sheet1!G49</f>
        <v>2</v>
      </c>
      <c r="D40">
        <f>Sheet1!H49</f>
        <v>11</v>
      </c>
      <c r="E40">
        <f>Sheet1!I49</f>
        <v>6</v>
      </c>
      <c r="F40">
        <f>Sheet1!J49</f>
        <v>1</v>
      </c>
      <c r="G40">
        <f>Sheet1!K49</f>
        <v>7</v>
      </c>
      <c r="H40">
        <f>Sheet1!L49</f>
        <v>99</v>
      </c>
      <c r="I40">
        <f>Sheet1!M49</f>
        <v>11</v>
      </c>
      <c r="J40">
        <f>Sheet1!N49</f>
        <v>99</v>
      </c>
      <c r="K40">
        <f>Sheet1!O49</f>
        <v>99</v>
      </c>
      <c r="L40">
        <f>Sheet1!P49</f>
        <v>18</v>
      </c>
      <c r="M40">
        <f>Sheet1!Q49</f>
        <v>13</v>
      </c>
      <c r="N40">
        <f>Sheet1!R49</f>
        <v>12</v>
      </c>
      <c r="O40">
        <f>Sheet1!S49</f>
        <v>4</v>
      </c>
      <c r="P40">
        <f>Sheet1!T49</f>
        <v>10</v>
      </c>
      <c r="Q40">
        <f>Sheet1!U49</f>
        <v>11</v>
      </c>
      <c r="R40">
        <f>Sheet1!V49</f>
        <v>10</v>
      </c>
      <c r="S40">
        <f>Sheet1!W49</f>
        <v>17</v>
      </c>
      <c r="T40">
        <f>Sheet1!X49</f>
        <v>8</v>
      </c>
      <c r="U40">
        <f>Sheet1!Y49</f>
        <v>14</v>
      </c>
      <c r="V40">
        <f>Sheet1!Z49</f>
        <v>99</v>
      </c>
      <c r="W40">
        <f>Sheet1!AA49</f>
        <v>10</v>
      </c>
      <c r="X40">
        <f>Sheet1!AB49</f>
        <v>13</v>
      </c>
      <c r="Y40">
        <v>1000000</v>
      </c>
    </row>
    <row r="41" spans="1:25">
      <c r="A41">
        <f>Sheet1!E50</f>
        <v>99</v>
      </c>
      <c r="B41">
        <f>Sheet1!F50</f>
        <v>11</v>
      </c>
      <c r="C41">
        <f>Sheet1!G50</f>
        <v>8</v>
      </c>
      <c r="D41">
        <f>Sheet1!H50</f>
        <v>7</v>
      </c>
      <c r="E41">
        <f>Sheet1!I50</f>
        <v>13</v>
      </c>
      <c r="F41">
        <f>Sheet1!J50</f>
        <v>99</v>
      </c>
      <c r="G41">
        <f>Sheet1!K50</f>
        <v>3</v>
      </c>
      <c r="H41">
        <f>Sheet1!L50</f>
        <v>7</v>
      </c>
      <c r="I41">
        <f>Sheet1!M50</f>
        <v>99</v>
      </c>
      <c r="J41">
        <f>Sheet1!N50</f>
        <v>15</v>
      </c>
      <c r="K41">
        <f>Sheet1!O50</f>
        <v>4</v>
      </c>
      <c r="L41">
        <f>Sheet1!P50</f>
        <v>16</v>
      </c>
      <c r="M41">
        <f>Sheet1!Q50</f>
        <v>11</v>
      </c>
      <c r="N41">
        <f>Sheet1!R50</f>
        <v>9</v>
      </c>
      <c r="O41">
        <f>Sheet1!S50</f>
        <v>11</v>
      </c>
      <c r="P41">
        <f>Sheet1!T50</f>
        <v>5</v>
      </c>
      <c r="Q41">
        <f>Sheet1!U50</f>
        <v>99</v>
      </c>
      <c r="R41">
        <f>Sheet1!V50</f>
        <v>99</v>
      </c>
      <c r="S41">
        <f>Sheet1!W50</f>
        <v>99</v>
      </c>
      <c r="T41">
        <f>Sheet1!X50</f>
        <v>99</v>
      </c>
      <c r="U41">
        <f>Sheet1!Y50</f>
        <v>9</v>
      </c>
      <c r="V41">
        <f>Sheet1!Z50</f>
        <v>6</v>
      </c>
      <c r="W41">
        <f>Sheet1!AA50</f>
        <v>8</v>
      </c>
      <c r="X41">
        <f>Sheet1!AB50</f>
        <v>3</v>
      </c>
      <c r="Y41">
        <v>1000000</v>
      </c>
    </row>
    <row r="42" spans="1:25">
      <c r="A42">
        <f>Sheet1!E51</f>
        <v>19</v>
      </c>
      <c r="B42">
        <f>Sheet1!F51</f>
        <v>17</v>
      </c>
      <c r="C42">
        <f>Sheet1!G51</f>
        <v>9</v>
      </c>
      <c r="D42">
        <f>Sheet1!H51</f>
        <v>9</v>
      </c>
      <c r="E42">
        <f>Sheet1!I51</f>
        <v>9</v>
      </c>
      <c r="F42">
        <f>Sheet1!J51</f>
        <v>99</v>
      </c>
      <c r="G42">
        <f>Sheet1!K51</f>
        <v>14</v>
      </c>
      <c r="H42">
        <f>Sheet1!L51</f>
        <v>99</v>
      </c>
      <c r="I42">
        <f>Sheet1!M51</f>
        <v>8</v>
      </c>
      <c r="J42">
        <f>Sheet1!N51</f>
        <v>99</v>
      </c>
      <c r="K42">
        <f>Sheet1!O51</f>
        <v>7</v>
      </c>
      <c r="L42">
        <f>Sheet1!P51</f>
        <v>6</v>
      </c>
      <c r="M42">
        <f>Sheet1!Q51</f>
        <v>12</v>
      </c>
      <c r="N42">
        <f>Sheet1!R51</f>
        <v>11</v>
      </c>
      <c r="O42">
        <f>Sheet1!S51</f>
        <v>9</v>
      </c>
      <c r="P42">
        <f>Sheet1!T51</f>
        <v>12</v>
      </c>
      <c r="Q42">
        <f>Sheet1!U51</f>
        <v>12</v>
      </c>
      <c r="R42">
        <f>Sheet1!V51</f>
        <v>11</v>
      </c>
      <c r="S42">
        <f>Sheet1!W51</f>
        <v>1</v>
      </c>
      <c r="T42">
        <f>Sheet1!X51</f>
        <v>14</v>
      </c>
      <c r="U42">
        <f>Sheet1!Y51</f>
        <v>10</v>
      </c>
      <c r="V42">
        <f>Sheet1!Z51</f>
        <v>11</v>
      </c>
      <c r="W42">
        <f>Sheet1!AA51</f>
        <v>9</v>
      </c>
      <c r="X42">
        <f>Sheet1!AB51</f>
        <v>99</v>
      </c>
      <c r="Y42">
        <v>1000000</v>
      </c>
    </row>
    <row r="43" spans="1:25">
      <c r="A43">
        <f>Sheet1!E52</f>
        <v>8</v>
      </c>
      <c r="B43">
        <f>Sheet1!F52</f>
        <v>2</v>
      </c>
      <c r="C43">
        <f>Sheet1!G52</f>
        <v>99</v>
      </c>
      <c r="D43">
        <f>Sheet1!H52</f>
        <v>15</v>
      </c>
      <c r="E43">
        <f>Sheet1!I52</f>
        <v>99</v>
      </c>
      <c r="F43">
        <f>Sheet1!J52</f>
        <v>12</v>
      </c>
      <c r="G43">
        <f>Sheet1!K52</f>
        <v>11</v>
      </c>
      <c r="H43">
        <f>Sheet1!L52</f>
        <v>6</v>
      </c>
      <c r="I43">
        <f>Sheet1!M52</f>
        <v>12</v>
      </c>
      <c r="J43">
        <f>Sheet1!N52</f>
        <v>11</v>
      </c>
      <c r="K43">
        <f>Sheet1!O52</f>
        <v>15</v>
      </c>
      <c r="L43">
        <f>Sheet1!P52</f>
        <v>12</v>
      </c>
      <c r="M43">
        <f>Sheet1!Q52</f>
        <v>8</v>
      </c>
      <c r="N43">
        <f>Sheet1!R52</f>
        <v>1</v>
      </c>
      <c r="O43">
        <f>Sheet1!S52</f>
        <v>16</v>
      </c>
      <c r="P43">
        <f>Sheet1!T52</f>
        <v>99</v>
      </c>
      <c r="Q43">
        <f>Sheet1!U52</f>
        <v>9</v>
      </c>
      <c r="R43">
        <f>Sheet1!V52</f>
        <v>16</v>
      </c>
      <c r="S43">
        <f>Sheet1!W52</f>
        <v>12</v>
      </c>
      <c r="T43">
        <f>Sheet1!X52</f>
        <v>16</v>
      </c>
      <c r="U43">
        <f>Sheet1!Y52</f>
        <v>16</v>
      </c>
      <c r="V43">
        <f>Sheet1!Z52</f>
        <v>10</v>
      </c>
      <c r="W43">
        <f>Sheet1!AA52</f>
        <v>99</v>
      </c>
      <c r="X43">
        <f>Sheet1!AB52</f>
        <v>99</v>
      </c>
      <c r="Y43">
        <v>1000000</v>
      </c>
    </row>
    <row r="44" spans="1:25">
      <c r="A44">
        <f>Sheet1!E53</f>
        <v>7</v>
      </c>
      <c r="B44">
        <f>Sheet1!F53</f>
        <v>16</v>
      </c>
      <c r="C44">
        <f>Sheet1!G53</f>
        <v>10</v>
      </c>
      <c r="D44">
        <f>Sheet1!H53</f>
        <v>99</v>
      </c>
      <c r="E44">
        <f>Sheet1!I53</f>
        <v>99</v>
      </c>
      <c r="F44">
        <f>Sheet1!J53</f>
        <v>6</v>
      </c>
      <c r="G44">
        <f>Sheet1!K53</f>
        <v>2</v>
      </c>
      <c r="H44">
        <f>Sheet1!L53</f>
        <v>99</v>
      </c>
      <c r="I44">
        <f>Sheet1!M53</f>
        <v>99</v>
      </c>
      <c r="J44">
        <f>Sheet1!N53</f>
        <v>18</v>
      </c>
      <c r="K44">
        <f>Sheet1!O53</f>
        <v>13</v>
      </c>
      <c r="L44">
        <f>Sheet1!P53</f>
        <v>99</v>
      </c>
      <c r="M44">
        <f>Sheet1!Q53</f>
        <v>99</v>
      </c>
      <c r="N44">
        <f>Sheet1!R53</f>
        <v>15</v>
      </c>
      <c r="O44">
        <f>Sheet1!S53</f>
        <v>13</v>
      </c>
      <c r="P44">
        <f>Sheet1!T53</f>
        <v>11</v>
      </c>
      <c r="Q44">
        <f>Sheet1!U53</f>
        <v>16</v>
      </c>
      <c r="R44">
        <f>Sheet1!V53</f>
        <v>99</v>
      </c>
      <c r="S44">
        <f>Sheet1!W53</f>
        <v>11</v>
      </c>
      <c r="T44">
        <f>Sheet1!X53</f>
        <v>99</v>
      </c>
      <c r="U44">
        <f>Sheet1!Y53</f>
        <v>99</v>
      </c>
      <c r="V44">
        <f>Sheet1!Z53</f>
        <v>12</v>
      </c>
      <c r="W44">
        <f>Sheet1!AA53</f>
        <v>17</v>
      </c>
      <c r="X44">
        <f>Sheet1!AB53</f>
        <v>99</v>
      </c>
      <c r="Y44">
        <v>1000000</v>
      </c>
    </row>
    <row r="45" spans="1:25">
      <c r="A45">
        <f>Sheet1!E54</f>
        <v>15</v>
      </c>
      <c r="B45">
        <f>Sheet1!F54</f>
        <v>14</v>
      </c>
      <c r="C45">
        <f>Sheet1!G54</f>
        <v>99</v>
      </c>
      <c r="D45">
        <f>Sheet1!H54</f>
        <v>5</v>
      </c>
      <c r="E45">
        <f>Sheet1!I54</f>
        <v>99</v>
      </c>
      <c r="F45">
        <f>Sheet1!J54</f>
        <v>13</v>
      </c>
      <c r="G45">
        <f>Sheet1!K54</f>
        <v>5</v>
      </c>
      <c r="H45">
        <f>Sheet1!L54</f>
        <v>5</v>
      </c>
      <c r="I45">
        <f>Sheet1!M54</f>
        <v>10</v>
      </c>
      <c r="J45">
        <f>Sheet1!N54</f>
        <v>13</v>
      </c>
      <c r="K45">
        <f>Sheet1!O54</f>
        <v>14</v>
      </c>
      <c r="L45">
        <f>Sheet1!P54</f>
        <v>10</v>
      </c>
      <c r="M45">
        <f>Sheet1!Q54</f>
        <v>14</v>
      </c>
      <c r="N45">
        <f>Sheet1!R54</f>
        <v>13</v>
      </c>
      <c r="O45">
        <f>Sheet1!S54</f>
        <v>12</v>
      </c>
      <c r="P45">
        <f>Sheet1!T54</f>
        <v>14</v>
      </c>
      <c r="Q45">
        <f>Sheet1!U54</f>
        <v>14</v>
      </c>
      <c r="R45">
        <f>Sheet1!V54</f>
        <v>8</v>
      </c>
      <c r="S45">
        <f>Sheet1!W54</f>
        <v>99</v>
      </c>
      <c r="T45">
        <f>Sheet1!X54</f>
        <v>9</v>
      </c>
      <c r="U45">
        <f>Sheet1!Y54</f>
        <v>15</v>
      </c>
      <c r="V45">
        <f>Sheet1!Z54</f>
        <v>15</v>
      </c>
      <c r="W45">
        <f>Sheet1!AA54</f>
        <v>99</v>
      </c>
      <c r="X45">
        <f>Sheet1!AB54</f>
        <v>99</v>
      </c>
      <c r="Y45">
        <v>1000000</v>
      </c>
    </row>
    <row r="46" spans="1:25">
      <c r="A46">
        <f>Sheet1!E55</f>
        <v>18</v>
      </c>
      <c r="B46">
        <f>Sheet1!F55</f>
        <v>8</v>
      </c>
      <c r="C46">
        <f>Sheet1!G55</f>
        <v>13</v>
      </c>
      <c r="D46">
        <f>Sheet1!H55</f>
        <v>12</v>
      </c>
      <c r="E46">
        <f>Sheet1!I55</f>
        <v>11</v>
      </c>
      <c r="F46">
        <f>Sheet1!J55</f>
        <v>99</v>
      </c>
      <c r="G46">
        <f>Sheet1!K55</f>
        <v>10</v>
      </c>
      <c r="H46">
        <f>Sheet1!L55</f>
        <v>11</v>
      </c>
      <c r="I46">
        <f>Sheet1!M55</f>
        <v>9</v>
      </c>
      <c r="J46">
        <f>Sheet1!N55</f>
        <v>12</v>
      </c>
      <c r="K46">
        <f>Sheet1!O55</f>
        <v>9</v>
      </c>
      <c r="L46">
        <f>Sheet1!P55</f>
        <v>9</v>
      </c>
      <c r="M46">
        <f>Sheet1!Q55</f>
        <v>99</v>
      </c>
      <c r="N46">
        <f>Sheet1!R55</f>
        <v>99</v>
      </c>
      <c r="O46">
        <f>Sheet1!S55</f>
        <v>10</v>
      </c>
      <c r="P46">
        <f>Sheet1!T55</f>
        <v>6</v>
      </c>
      <c r="Q46">
        <f>Sheet1!U55</f>
        <v>99</v>
      </c>
      <c r="R46">
        <f>Sheet1!V55</f>
        <v>17</v>
      </c>
      <c r="S46">
        <f>Sheet1!W55</f>
        <v>14</v>
      </c>
      <c r="T46">
        <f>Sheet1!X55</f>
        <v>13</v>
      </c>
      <c r="U46">
        <f>Sheet1!Y55</f>
        <v>8</v>
      </c>
      <c r="V46">
        <f>Sheet1!Z55</f>
        <v>7</v>
      </c>
      <c r="W46">
        <f>Sheet1!AA55</f>
        <v>99</v>
      </c>
      <c r="X46">
        <f>Sheet1!AB55</f>
        <v>12</v>
      </c>
      <c r="Y46">
        <v>1000000</v>
      </c>
    </row>
    <row r="47" spans="1:25">
      <c r="A47">
        <f>Sheet1!E56</f>
        <v>10</v>
      </c>
      <c r="B47">
        <f>Sheet1!F56</f>
        <v>7</v>
      </c>
      <c r="C47">
        <f>Sheet1!G56</f>
        <v>7</v>
      </c>
      <c r="D47">
        <f>Sheet1!H56</f>
        <v>8</v>
      </c>
      <c r="E47">
        <f>Sheet1!I56</f>
        <v>99</v>
      </c>
      <c r="F47">
        <f>Sheet1!J56</f>
        <v>99</v>
      </c>
      <c r="G47">
        <f>Sheet1!K56</f>
        <v>99</v>
      </c>
      <c r="H47">
        <f>Sheet1!L56</f>
        <v>99</v>
      </c>
      <c r="I47">
        <f>Sheet1!M56</f>
        <v>99</v>
      </c>
      <c r="J47">
        <f>Sheet1!N56</f>
        <v>16</v>
      </c>
      <c r="K47">
        <f>Sheet1!O56</f>
        <v>99</v>
      </c>
      <c r="L47">
        <f>Sheet1!P56</f>
        <v>15</v>
      </c>
      <c r="M47">
        <f>Sheet1!Q56</f>
        <v>9</v>
      </c>
      <c r="N47">
        <f>Sheet1!R56</f>
        <v>8</v>
      </c>
      <c r="O47">
        <f>Sheet1!S56</f>
        <v>18</v>
      </c>
      <c r="P47">
        <f>Sheet1!T56</f>
        <v>99</v>
      </c>
      <c r="Q47">
        <f>Sheet1!U56</f>
        <v>99</v>
      </c>
      <c r="R47">
        <f>Sheet1!V56</f>
        <v>12</v>
      </c>
      <c r="S47">
        <f>Sheet1!W56</f>
        <v>8</v>
      </c>
      <c r="T47">
        <f>Sheet1!X56</f>
        <v>99</v>
      </c>
      <c r="U47">
        <f>Sheet1!Y56</f>
        <v>99</v>
      </c>
      <c r="V47">
        <f>Sheet1!Z56</f>
        <v>99</v>
      </c>
      <c r="W47">
        <f>Sheet1!AA56</f>
        <v>99</v>
      </c>
      <c r="X47">
        <f>Sheet1!AB56</f>
        <v>99</v>
      </c>
      <c r="Y47">
        <v>1000000</v>
      </c>
    </row>
    <row r="48" spans="1:25">
      <c r="A48">
        <f>Sheet1!E57</f>
        <v>14</v>
      </c>
      <c r="B48">
        <f>Sheet1!F57</f>
        <v>20</v>
      </c>
      <c r="C48">
        <f>Sheet1!G57</f>
        <v>11</v>
      </c>
      <c r="D48">
        <f>Sheet1!H57</f>
        <v>6</v>
      </c>
      <c r="E48">
        <f>Sheet1!I57</f>
        <v>99</v>
      </c>
      <c r="F48">
        <f>Sheet1!J57</f>
        <v>11</v>
      </c>
      <c r="G48">
        <f>Sheet1!K57</f>
        <v>13</v>
      </c>
      <c r="H48">
        <f>Sheet1!L57</f>
        <v>12</v>
      </c>
      <c r="I48">
        <f>Sheet1!M57</f>
        <v>13</v>
      </c>
      <c r="J48">
        <f>Sheet1!N57</f>
        <v>9</v>
      </c>
      <c r="K48">
        <f>Sheet1!O57</f>
        <v>10</v>
      </c>
      <c r="L48">
        <f>Sheet1!P57</f>
        <v>7</v>
      </c>
      <c r="M48">
        <f>Sheet1!Q57</f>
        <v>16</v>
      </c>
      <c r="N48">
        <f>Sheet1!R57</f>
        <v>99</v>
      </c>
      <c r="O48">
        <f>Sheet1!S57</f>
        <v>99</v>
      </c>
      <c r="P48">
        <f>Sheet1!T57</f>
        <v>99</v>
      </c>
      <c r="Q48">
        <f>Sheet1!U57</f>
        <v>99</v>
      </c>
      <c r="R48">
        <f>Sheet1!V57</f>
        <v>99</v>
      </c>
      <c r="S48">
        <f>Sheet1!W57</f>
        <v>99</v>
      </c>
      <c r="T48">
        <f>Sheet1!X57</f>
        <v>99</v>
      </c>
      <c r="U48">
        <f>Sheet1!Y57</f>
        <v>99</v>
      </c>
      <c r="V48">
        <f>Sheet1!Z57</f>
        <v>99</v>
      </c>
      <c r="W48">
        <f>Sheet1!AA57</f>
        <v>99</v>
      </c>
      <c r="X48">
        <f>Sheet1!AB57</f>
        <v>99</v>
      </c>
      <c r="Y48">
        <v>1000000</v>
      </c>
    </row>
    <row r="49" spans="1:25">
      <c r="A49">
        <f>Sheet1!E58</f>
        <v>99</v>
      </c>
      <c r="B49">
        <f>Sheet1!F58</f>
        <v>99</v>
      </c>
      <c r="C49">
        <f>Sheet1!G58</f>
        <v>99</v>
      </c>
      <c r="D49">
        <f>Sheet1!H58</f>
        <v>99</v>
      </c>
      <c r="E49">
        <f>Sheet1!I58</f>
        <v>99</v>
      </c>
      <c r="F49">
        <f>Sheet1!J58</f>
        <v>99</v>
      </c>
      <c r="G49">
        <f>Sheet1!K58</f>
        <v>99</v>
      </c>
      <c r="H49">
        <f>Sheet1!L58</f>
        <v>99</v>
      </c>
      <c r="I49">
        <f>Sheet1!M58</f>
        <v>99</v>
      </c>
      <c r="J49">
        <f>Sheet1!N58</f>
        <v>99</v>
      </c>
      <c r="K49">
        <f>Sheet1!O58</f>
        <v>99</v>
      </c>
      <c r="L49">
        <f>Sheet1!P58</f>
        <v>99</v>
      </c>
      <c r="M49">
        <f>Sheet1!Q58</f>
        <v>99</v>
      </c>
      <c r="N49">
        <f>Sheet1!R58</f>
        <v>99</v>
      </c>
      <c r="O49">
        <f>Sheet1!S58</f>
        <v>14</v>
      </c>
      <c r="P49">
        <f>Sheet1!T58</f>
        <v>99</v>
      </c>
      <c r="Q49">
        <f>Sheet1!U58</f>
        <v>13</v>
      </c>
      <c r="R49">
        <f>Sheet1!V58</f>
        <v>15</v>
      </c>
      <c r="S49">
        <f>Sheet1!W58</f>
        <v>15</v>
      </c>
      <c r="T49">
        <f>Sheet1!X58</f>
        <v>12</v>
      </c>
      <c r="U49">
        <f>Sheet1!Y58</f>
        <v>7</v>
      </c>
      <c r="V49">
        <f>Sheet1!Z58</f>
        <v>99</v>
      </c>
      <c r="W49">
        <f>Sheet1!AA58</f>
        <v>13</v>
      </c>
      <c r="X49">
        <f>Sheet1!AB58</f>
        <v>14</v>
      </c>
      <c r="Y49">
        <v>1000000</v>
      </c>
    </row>
    <row r="50" spans="1:25">
      <c r="A50">
        <f>Sheet1!E59</f>
        <v>99</v>
      </c>
      <c r="B50">
        <f>Sheet1!F59</f>
        <v>99</v>
      </c>
      <c r="C50">
        <f>Sheet1!G59</f>
        <v>99</v>
      </c>
      <c r="D50">
        <f>Sheet1!H59</f>
        <v>99</v>
      </c>
      <c r="E50">
        <f>Sheet1!I59</f>
        <v>99</v>
      </c>
      <c r="F50">
        <f>Sheet1!J59</f>
        <v>99</v>
      </c>
      <c r="G50">
        <f>Sheet1!K59</f>
        <v>99</v>
      </c>
      <c r="H50">
        <f>Sheet1!L59</f>
        <v>99</v>
      </c>
      <c r="I50">
        <f>Sheet1!M59</f>
        <v>99</v>
      </c>
      <c r="J50">
        <f>Sheet1!N59</f>
        <v>99</v>
      </c>
      <c r="K50">
        <f>Sheet1!O59</f>
        <v>99</v>
      </c>
      <c r="L50">
        <f>Sheet1!P59</f>
        <v>99</v>
      </c>
      <c r="M50">
        <f>Sheet1!Q59</f>
        <v>99</v>
      </c>
      <c r="N50">
        <f>Sheet1!R59</f>
        <v>99</v>
      </c>
      <c r="O50">
        <f>Sheet1!S59</f>
        <v>99</v>
      </c>
      <c r="P50">
        <f>Sheet1!T59</f>
        <v>99</v>
      </c>
      <c r="Q50">
        <f>Sheet1!U59</f>
        <v>15</v>
      </c>
      <c r="R50">
        <f>Sheet1!V59</f>
        <v>18</v>
      </c>
      <c r="S50">
        <f>Sheet1!W59</f>
        <v>99</v>
      </c>
      <c r="T50">
        <f>Sheet1!X59</f>
        <v>7</v>
      </c>
      <c r="U50">
        <f>Sheet1!Y59</f>
        <v>13</v>
      </c>
      <c r="V50">
        <f>Sheet1!Z59</f>
        <v>8</v>
      </c>
      <c r="W50">
        <f>Sheet1!AA59</f>
        <v>12</v>
      </c>
      <c r="X50">
        <f>Sheet1!AB59</f>
        <v>11</v>
      </c>
      <c r="Y50">
        <v>1000000</v>
      </c>
    </row>
    <row r="51" spans="1:25">
      <c r="A51">
        <f>Sheet1!E60</f>
        <v>16</v>
      </c>
      <c r="B51">
        <f>Sheet1!F60</f>
        <v>15</v>
      </c>
      <c r="C51">
        <f>Sheet1!G60</f>
        <v>99</v>
      </c>
      <c r="D51">
        <f>Sheet1!H60</f>
        <v>99</v>
      </c>
      <c r="E51">
        <f>Sheet1!I60</f>
        <v>12</v>
      </c>
      <c r="F51">
        <f>Sheet1!J60</f>
        <v>14</v>
      </c>
      <c r="G51">
        <f>Sheet1!K60</f>
        <v>12</v>
      </c>
      <c r="H51">
        <f>Sheet1!L60</f>
        <v>99</v>
      </c>
      <c r="I51">
        <f>Sheet1!M60</f>
        <v>15</v>
      </c>
      <c r="J51">
        <f>Sheet1!N60</f>
        <v>10</v>
      </c>
      <c r="K51">
        <f>Sheet1!O60</f>
        <v>99</v>
      </c>
      <c r="L51">
        <f>Sheet1!P60</f>
        <v>17</v>
      </c>
      <c r="M51">
        <f>Sheet1!Q60</f>
        <v>15</v>
      </c>
      <c r="N51">
        <f>Sheet1!R60</f>
        <v>14</v>
      </c>
      <c r="O51">
        <f>Sheet1!S60</f>
        <v>15</v>
      </c>
      <c r="P51">
        <f>Sheet1!T60</f>
        <v>15</v>
      </c>
      <c r="Q51">
        <f>Sheet1!U60</f>
        <v>10</v>
      </c>
      <c r="R51">
        <f>Sheet1!V60</f>
        <v>14</v>
      </c>
      <c r="S51">
        <f>Sheet1!W60</f>
        <v>16</v>
      </c>
      <c r="T51">
        <f>Sheet1!X60</f>
        <v>15</v>
      </c>
      <c r="U51">
        <f>Sheet1!Y60</f>
        <v>99</v>
      </c>
      <c r="V51">
        <f>Sheet1!Z60</f>
        <v>99</v>
      </c>
      <c r="W51">
        <f>Sheet1!AA60</f>
        <v>99</v>
      </c>
      <c r="X51">
        <f>Sheet1!AB60</f>
        <v>99</v>
      </c>
      <c r="Y51">
        <v>1000000</v>
      </c>
    </row>
    <row r="52" spans="1:25">
      <c r="A52">
        <f>Sheet1!E61</f>
        <v>99</v>
      </c>
      <c r="B52">
        <f>Sheet1!F61</f>
        <v>99</v>
      </c>
      <c r="C52">
        <f>Sheet1!G61</f>
        <v>99</v>
      </c>
      <c r="D52">
        <f>Sheet1!H61</f>
        <v>99</v>
      </c>
      <c r="E52">
        <f>Sheet1!I61</f>
        <v>99</v>
      </c>
      <c r="F52">
        <f>Sheet1!J61</f>
        <v>99</v>
      </c>
      <c r="G52">
        <f>Sheet1!K61</f>
        <v>99</v>
      </c>
      <c r="H52">
        <f>Sheet1!L61</f>
        <v>99</v>
      </c>
      <c r="I52">
        <f>Sheet1!M61</f>
        <v>99</v>
      </c>
      <c r="J52">
        <f>Sheet1!N61</f>
        <v>99</v>
      </c>
      <c r="K52">
        <f>Sheet1!O61</f>
        <v>99</v>
      </c>
      <c r="L52">
        <f>Sheet1!P61</f>
        <v>99</v>
      </c>
      <c r="M52">
        <f>Sheet1!Q61</f>
        <v>99</v>
      </c>
      <c r="N52">
        <f>Sheet1!R61</f>
        <v>99</v>
      </c>
      <c r="O52">
        <f>Sheet1!S61</f>
        <v>99</v>
      </c>
      <c r="P52">
        <f>Sheet1!T61</f>
        <v>99</v>
      </c>
      <c r="Q52">
        <f>Sheet1!U61</f>
        <v>99</v>
      </c>
      <c r="R52">
        <f>Sheet1!V61</f>
        <v>99</v>
      </c>
      <c r="S52">
        <f>Sheet1!W61</f>
        <v>99</v>
      </c>
      <c r="T52">
        <f>Sheet1!X61</f>
        <v>99</v>
      </c>
      <c r="U52">
        <f>Sheet1!Y61</f>
        <v>99</v>
      </c>
      <c r="V52">
        <f>Sheet1!Z61</f>
        <v>99</v>
      </c>
      <c r="W52">
        <f>Sheet1!AA61</f>
        <v>11</v>
      </c>
      <c r="X52">
        <f>Sheet1!AB61</f>
        <v>99</v>
      </c>
      <c r="Y52">
        <v>1000000</v>
      </c>
    </row>
    <row r="53" spans="1:25">
      <c r="A53">
        <f>Sheet1!E62</f>
        <v>99</v>
      </c>
      <c r="B53">
        <f>Sheet1!F62</f>
        <v>99</v>
      </c>
      <c r="C53">
        <f>Sheet1!G62</f>
        <v>99</v>
      </c>
      <c r="D53">
        <f>Sheet1!H62</f>
        <v>99</v>
      </c>
      <c r="E53">
        <f>Sheet1!I62</f>
        <v>99</v>
      </c>
      <c r="F53">
        <f>Sheet1!J62</f>
        <v>99</v>
      </c>
      <c r="G53">
        <f>Sheet1!K62</f>
        <v>99</v>
      </c>
      <c r="H53">
        <f>Sheet1!L62</f>
        <v>99</v>
      </c>
      <c r="I53">
        <f>Sheet1!M62</f>
        <v>99</v>
      </c>
      <c r="J53">
        <f>Sheet1!N62</f>
        <v>99</v>
      </c>
      <c r="K53">
        <f>Sheet1!O62</f>
        <v>99</v>
      </c>
      <c r="L53">
        <f>Sheet1!P62</f>
        <v>99</v>
      </c>
      <c r="M53">
        <f>Sheet1!Q62</f>
        <v>99</v>
      </c>
      <c r="N53">
        <f>Sheet1!R62</f>
        <v>99</v>
      </c>
      <c r="O53">
        <f>Sheet1!S62</f>
        <v>99</v>
      </c>
      <c r="P53">
        <f>Sheet1!T62</f>
        <v>99</v>
      </c>
      <c r="Q53">
        <f>Sheet1!U62</f>
        <v>99</v>
      </c>
      <c r="R53">
        <f>Sheet1!V62</f>
        <v>99</v>
      </c>
      <c r="S53">
        <f>Sheet1!W62</f>
        <v>99</v>
      </c>
      <c r="T53">
        <f>Sheet1!X62</f>
        <v>99</v>
      </c>
      <c r="U53">
        <f>Sheet1!Y62</f>
        <v>99</v>
      </c>
      <c r="V53">
        <f>Sheet1!Z62</f>
        <v>99</v>
      </c>
      <c r="W53">
        <f>Sheet1!AA62</f>
        <v>15</v>
      </c>
      <c r="X53">
        <f>Sheet1!AB62</f>
        <v>99</v>
      </c>
      <c r="Y53">
        <v>1000000</v>
      </c>
    </row>
    <row r="54" spans="1:25">
      <c r="A54">
        <f>Sheet1!E68</f>
        <v>6</v>
      </c>
      <c r="B54">
        <f>Sheet1!F68</f>
        <v>7</v>
      </c>
      <c r="C54">
        <f>Sheet1!G68</f>
        <v>2</v>
      </c>
      <c r="D54">
        <f>Sheet1!H68</f>
        <v>4</v>
      </c>
      <c r="E54">
        <f>Sheet1!I68</f>
        <v>5</v>
      </c>
      <c r="F54">
        <f>Sheet1!J68</f>
        <v>1</v>
      </c>
      <c r="G54">
        <f>Sheet1!K68</f>
        <v>1</v>
      </c>
      <c r="H54">
        <f>Sheet1!L68</f>
        <v>7</v>
      </c>
      <c r="I54">
        <f>Sheet1!M68</f>
        <v>1</v>
      </c>
      <c r="J54">
        <f>Sheet1!N68</f>
        <v>10</v>
      </c>
      <c r="K54">
        <f>Sheet1!O68</f>
        <v>3</v>
      </c>
      <c r="L54">
        <f>Sheet1!P68</f>
        <v>3</v>
      </c>
      <c r="M54">
        <f>Sheet1!Q68</f>
        <v>6</v>
      </c>
      <c r="N54">
        <f>Sheet1!R68</f>
        <v>3</v>
      </c>
      <c r="O54">
        <f>Sheet1!S68</f>
        <v>2</v>
      </c>
      <c r="P54">
        <f>Sheet1!T68</f>
        <v>6</v>
      </c>
      <c r="Q54">
        <f>Sheet1!U68</f>
        <v>99</v>
      </c>
      <c r="R54">
        <f>Sheet1!V68</f>
        <v>99</v>
      </c>
      <c r="S54">
        <f>Sheet1!W68</f>
        <v>3</v>
      </c>
      <c r="T54">
        <f>Sheet1!X68</f>
        <v>3</v>
      </c>
      <c r="U54">
        <f>Sheet1!Y68</f>
        <v>1</v>
      </c>
      <c r="V54">
        <f>Sheet1!Z68</f>
        <v>2</v>
      </c>
      <c r="W54">
        <f>Sheet1!AA68</f>
        <v>13</v>
      </c>
      <c r="X54">
        <f>Sheet1!AB68</f>
        <v>13</v>
      </c>
      <c r="Y54">
        <v>1000000</v>
      </c>
    </row>
    <row r="55" spans="1:25">
      <c r="A55">
        <f>Sheet1!E69</f>
        <v>1</v>
      </c>
      <c r="B55">
        <f>Sheet1!F69</f>
        <v>3</v>
      </c>
      <c r="C55">
        <f>Sheet1!G69</f>
        <v>4</v>
      </c>
      <c r="D55">
        <f>Sheet1!H69</f>
        <v>1</v>
      </c>
      <c r="E55">
        <f>Sheet1!I69</f>
        <v>1</v>
      </c>
      <c r="F55">
        <f>Sheet1!J69</f>
        <v>6</v>
      </c>
      <c r="G55">
        <f>Sheet1!K69</f>
        <v>12</v>
      </c>
      <c r="H55">
        <f>Sheet1!L69</f>
        <v>10</v>
      </c>
      <c r="I55">
        <f>Sheet1!M69</f>
        <v>5</v>
      </c>
      <c r="J55">
        <f>Sheet1!N69</f>
        <v>6</v>
      </c>
      <c r="K55">
        <f>Sheet1!O69</f>
        <v>9</v>
      </c>
      <c r="L55">
        <f>Sheet1!P69</f>
        <v>6</v>
      </c>
      <c r="M55">
        <f>Sheet1!Q69</f>
        <v>2</v>
      </c>
      <c r="N55">
        <f>Sheet1!R69</f>
        <v>5</v>
      </c>
      <c r="O55">
        <f>Sheet1!S69</f>
        <v>1</v>
      </c>
      <c r="P55">
        <f>Sheet1!T69</f>
        <v>7</v>
      </c>
      <c r="Q55">
        <f>Sheet1!U69</f>
        <v>99</v>
      </c>
      <c r="R55">
        <f>Sheet1!V69</f>
        <v>99</v>
      </c>
      <c r="S55">
        <f>Sheet1!W69</f>
        <v>13</v>
      </c>
      <c r="T55">
        <f>Sheet1!X69</f>
        <v>10</v>
      </c>
      <c r="U55">
        <f>Sheet1!Y69</f>
        <v>2</v>
      </c>
      <c r="V55">
        <f>Sheet1!Z69</f>
        <v>4</v>
      </c>
      <c r="W55">
        <f>Sheet1!AA69</f>
        <v>7</v>
      </c>
      <c r="X55">
        <f>Sheet1!AB69</f>
        <v>2</v>
      </c>
      <c r="Y55">
        <v>1000000</v>
      </c>
    </row>
    <row r="56" spans="1:25">
      <c r="A56">
        <f>Sheet1!E70</f>
        <v>2</v>
      </c>
      <c r="B56">
        <f>Sheet1!F70</f>
        <v>1</v>
      </c>
      <c r="C56">
        <f>Sheet1!G70</f>
        <v>9</v>
      </c>
      <c r="D56">
        <f>Sheet1!H70</f>
        <v>99</v>
      </c>
      <c r="E56">
        <f>Sheet1!I70</f>
        <v>4</v>
      </c>
      <c r="F56">
        <f>Sheet1!J70</f>
        <v>2</v>
      </c>
      <c r="G56">
        <f>Sheet1!K70</f>
        <v>99</v>
      </c>
      <c r="H56">
        <f>Sheet1!L70</f>
        <v>99</v>
      </c>
      <c r="I56">
        <f>Sheet1!M70</f>
        <v>99</v>
      </c>
      <c r="J56">
        <f>Sheet1!N70</f>
        <v>12</v>
      </c>
      <c r="K56">
        <f>Sheet1!O70</f>
        <v>2</v>
      </c>
      <c r="L56">
        <f>Sheet1!P70</f>
        <v>2</v>
      </c>
      <c r="M56">
        <f>Sheet1!Q70</f>
        <v>1</v>
      </c>
      <c r="N56">
        <f>Sheet1!R70</f>
        <v>15</v>
      </c>
      <c r="O56">
        <f>Sheet1!S70</f>
        <v>4</v>
      </c>
      <c r="P56">
        <f>Sheet1!T70</f>
        <v>8</v>
      </c>
      <c r="Q56">
        <f>Sheet1!U70</f>
        <v>99</v>
      </c>
      <c r="R56">
        <f>Sheet1!V70</f>
        <v>99</v>
      </c>
      <c r="S56">
        <f>Sheet1!W70</f>
        <v>2</v>
      </c>
      <c r="T56">
        <f>Sheet1!X70</f>
        <v>15</v>
      </c>
      <c r="U56">
        <f>Sheet1!Y70</f>
        <v>4</v>
      </c>
      <c r="V56">
        <f>Sheet1!Z70</f>
        <v>1</v>
      </c>
      <c r="W56">
        <f>Sheet1!AA70</f>
        <v>6</v>
      </c>
      <c r="X56">
        <f>Sheet1!AB70</f>
        <v>1</v>
      </c>
      <c r="Y56">
        <v>1000000</v>
      </c>
    </row>
    <row r="57" spans="1:25">
      <c r="A57">
        <f>Sheet1!E71</f>
        <v>3</v>
      </c>
      <c r="B57">
        <f>Sheet1!F71</f>
        <v>2</v>
      </c>
      <c r="C57">
        <f>Sheet1!G71</f>
        <v>99</v>
      </c>
      <c r="D57">
        <f>Sheet1!H71</f>
        <v>6</v>
      </c>
      <c r="E57">
        <f>Sheet1!I71</f>
        <v>99</v>
      </c>
      <c r="F57">
        <f>Sheet1!J71</f>
        <v>17</v>
      </c>
      <c r="G57">
        <f>Sheet1!K71</f>
        <v>3</v>
      </c>
      <c r="H57">
        <f>Sheet1!L71</f>
        <v>6</v>
      </c>
      <c r="I57">
        <f>Sheet1!M71</f>
        <v>2</v>
      </c>
      <c r="J57">
        <f>Sheet1!N71</f>
        <v>5</v>
      </c>
      <c r="K57">
        <f>Sheet1!O71</f>
        <v>5</v>
      </c>
      <c r="L57">
        <f>Sheet1!P71</f>
        <v>1</v>
      </c>
      <c r="M57">
        <f>Sheet1!Q71</f>
        <v>4</v>
      </c>
      <c r="N57">
        <f>Sheet1!R71</f>
        <v>17</v>
      </c>
      <c r="O57">
        <f>Sheet1!S71</f>
        <v>5</v>
      </c>
      <c r="P57">
        <f>Sheet1!T71</f>
        <v>3</v>
      </c>
      <c r="Q57">
        <f>Sheet1!U71</f>
        <v>99</v>
      </c>
      <c r="R57">
        <f>Sheet1!V71</f>
        <v>99</v>
      </c>
      <c r="S57">
        <f>Sheet1!W71</f>
        <v>5</v>
      </c>
      <c r="T57">
        <f>Sheet1!X71</f>
        <v>99</v>
      </c>
      <c r="U57">
        <f>Sheet1!Y71</f>
        <v>5</v>
      </c>
      <c r="V57">
        <f>Sheet1!Z71</f>
        <v>6</v>
      </c>
      <c r="W57">
        <f>Sheet1!AA71</f>
        <v>1</v>
      </c>
      <c r="X57">
        <f>Sheet1!AB71</f>
        <v>3</v>
      </c>
      <c r="Y57">
        <v>1000000</v>
      </c>
    </row>
    <row r="58" spans="1:25">
      <c r="A58">
        <f>Sheet1!E72</f>
        <v>7</v>
      </c>
      <c r="B58">
        <f>Sheet1!F72</f>
        <v>11</v>
      </c>
      <c r="C58">
        <f>Sheet1!G72</f>
        <v>1</v>
      </c>
      <c r="D58">
        <f>Sheet1!H72</f>
        <v>3</v>
      </c>
      <c r="E58">
        <f>Sheet1!I72</f>
        <v>2</v>
      </c>
      <c r="F58">
        <f>Sheet1!J72</f>
        <v>8</v>
      </c>
      <c r="G58">
        <f>Sheet1!K72</f>
        <v>17</v>
      </c>
      <c r="H58">
        <f>Sheet1!L72</f>
        <v>13</v>
      </c>
      <c r="I58">
        <f>Sheet1!M72</f>
        <v>3</v>
      </c>
      <c r="J58">
        <f>Sheet1!N72</f>
        <v>4</v>
      </c>
      <c r="K58">
        <f>Sheet1!O72</f>
        <v>10</v>
      </c>
      <c r="L58">
        <f>Sheet1!P72</f>
        <v>18</v>
      </c>
      <c r="M58">
        <f>Sheet1!Q72</f>
        <v>5</v>
      </c>
      <c r="N58">
        <f>Sheet1!R72</f>
        <v>1</v>
      </c>
      <c r="O58">
        <f>Sheet1!S72</f>
        <v>3</v>
      </c>
      <c r="P58">
        <f>Sheet1!T72</f>
        <v>5</v>
      </c>
      <c r="Q58">
        <f>Sheet1!U72</f>
        <v>99</v>
      </c>
      <c r="R58">
        <f>Sheet1!V72</f>
        <v>99</v>
      </c>
      <c r="S58">
        <f>Sheet1!W72</f>
        <v>8</v>
      </c>
      <c r="T58">
        <f>Sheet1!X72</f>
        <v>1</v>
      </c>
      <c r="U58">
        <f>Sheet1!Y72</f>
        <v>7</v>
      </c>
      <c r="V58">
        <f>Sheet1!Z72</f>
        <v>11</v>
      </c>
      <c r="W58">
        <f>Sheet1!AA72</f>
        <v>11</v>
      </c>
      <c r="X58">
        <f>Sheet1!AB72</f>
        <v>10</v>
      </c>
      <c r="Y58">
        <v>1000000</v>
      </c>
    </row>
    <row r="59" spans="1:25">
      <c r="A59">
        <f>Sheet1!E73</f>
        <v>9</v>
      </c>
      <c r="B59">
        <f>Sheet1!F73</f>
        <v>12</v>
      </c>
      <c r="C59">
        <f>Sheet1!G73</f>
        <v>13</v>
      </c>
      <c r="D59">
        <f>Sheet1!H73</f>
        <v>12</v>
      </c>
      <c r="E59">
        <f>Sheet1!I73</f>
        <v>11</v>
      </c>
      <c r="F59">
        <f>Sheet1!J73</f>
        <v>99</v>
      </c>
      <c r="G59">
        <f>Sheet1!K73</f>
        <v>2</v>
      </c>
      <c r="H59">
        <f>Sheet1!L73</f>
        <v>9</v>
      </c>
      <c r="I59">
        <f>Sheet1!M73</f>
        <v>9</v>
      </c>
      <c r="J59">
        <f>Sheet1!N73</f>
        <v>9</v>
      </c>
      <c r="K59">
        <f>Sheet1!O73</f>
        <v>1</v>
      </c>
      <c r="L59">
        <f>Sheet1!P73</f>
        <v>5</v>
      </c>
      <c r="M59">
        <f>Sheet1!Q73</f>
        <v>9</v>
      </c>
      <c r="N59">
        <f>Sheet1!R73</f>
        <v>7</v>
      </c>
      <c r="O59">
        <f>Sheet1!S73</f>
        <v>7</v>
      </c>
      <c r="P59">
        <f>Sheet1!T73</f>
        <v>2</v>
      </c>
      <c r="Q59">
        <f>Sheet1!U73</f>
        <v>99</v>
      </c>
      <c r="R59">
        <f>Sheet1!V73</f>
        <v>99</v>
      </c>
      <c r="S59">
        <f>Sheet1!W73</f>
        <v>1</v>
      </c>
      <c r="T59">
        <f>Sheet1!X73</f>
        <v>5</v>
      </c>
      <c r="U59">
        <f>Sheet1!Y73</f>
        <v>6</v>
      </c>
      <c r="V59">
        <f>Sheet1!Z73</f>
        <v>99</v>
      </c>
      <c r="W59">
        <f>Sheet1!AA73</f>
        <v>2</v>
      </c>
      <c r="X59">
        <f>Sheet1!AB73</f>
        <v>7</v>
      </c>
      <c r="Y59">
        <v>1000000</v>
      </c>
    </row>
    <row r="60" spans="1:25">
      <c r="A60">
        <f>Sheet1!E74</f>
        <v>10</v>
      </c>
      <c r="B60">
        <f>Sheet1!F74</f>
        <v>4</v>
      </c>
      <c r="C60">
        <f>Sheet1!G74</f>
        <v>99</v>
      </c>
      <c r="D60">
        <f>Sheet1!H74</f>
        <v>10</v>
      </c>
      <c r="E60">
        <f>Sheet1!I74</f>
        <v>3</v>
      </c>
      <c r="F60">
        <f>Sheet1!J74</f>
        <v>4</v>
      </c>
      <c r="G60">
        <f>Sheet1!K74</f>
        <v>5</v>
      </c>
      <c r="H60">
        <f>Sheet1!L74</f>
        <v>3</v>
      </c>
      <c r="I60">
        <f>Sheet1!M74</f>
        <v>4</v>
      </c>
      <c r="J60">
        <f>Sheet1!N74</f>
        <v>3</v>
      </c>
      <c r="K60">
        <f>Sheet1!O74</f>
        <v>6</v>
      </c>
      <c r="L60">
        <f>Sheet1!P74</f>
        <v>8</v>
      </c>
      <c r="M60">
        <f>Sheet1!Q74</f>
        <v>3</v>
      </c>
      <c r="N60">
        <f>Sheet1!R74</f>
        <v>8</v>
      </c>
      <c r="O60">
        <f>Sheet1!S74</f>
        <v>9</v>
      </c>
      <c r="P60">
        <f>Sheet1!T74</f>
        <v>9</v>
      </c>
      <c r="Q60">
        <f>Sheet1!U74</f>
        <v>99</v>
      </c>
      <c r="R60">
        <f>Sheet1!V74</f>
        <v>99</v>
      </c>
      <c r="S60">
        <f>Sheet1!W74</f>
        <v>99</v>
      </c>
      <c r="T60">
        <f>Sheet1!X74</f>
        <v>4</v>
      </c>
      <c r="U60">
        <f>Sheet1!Y74</f>
        <v>10</v>
      </c>
      <c r="V60">
        <f>Sheet1!Z74</f>
        <v>5</v>
      </c>
      <c r="W60">
        <f>Sheet1!AA74</f>
        <v>3</v>
      </c>
      <c r="X60">
        <f>Sheet1!AB74</f>
        <v>8</v>
      </c>
      <c r="Y60">
        <v>1000000</v>
      </c>
    </row>
    <row r="61" spans="1:25">
      <c r="A61">
        <f>Sheet1!E75</f>
        <v>5</v>
      </c>
      <c r="B61">
        <f>Sheet1!F75</f>
        <v>5</v>
      </c>
      <c r="C61">
        <f>Sheet1!G75</f>
        <v>99</v>
      </c>
      <c r="D61">
        <f>Sheet1!H75</f>
        <v>99</v>
      </c>
      <c r="E61">
        <f>Sheet1!I75</f>
        <v>12</v>
      </c>
      <c r="F61">
        <f>Sheet1!J75</f>
        <v>11</v>
      </c>
      <c r="G61">
        <f>Sheet1!K75</f>
        <v>7</v>
      </c>
      <c r="H61">
        <f>Sheet1!L75</f>
        <v>2</v>
      </c>
      <c r="I61">
        <f>Sheet1!M75</f>
        <v>99</v>
      </c>
      <c r="J61">
        <f>Sheet1!N75</f>
        <v>7</v>
      </c>
      <c r="K61">
        <f>Sheet1!O75</f>
        <v>7</v>
      </c>
      <c r="L61">
        <f>Sheet1!P75</f>
        <v>99</v>
      </c>
      <c r="M61">
        <f>Sheet1!Q75</f>
        <v>7</v>
      </c>
      <c r="N61">
        <f>Sheet1!R75</f>
        <v>2</v>
      </c>
      <c r="O61">
        <f>Sheet1!S75</f>
        <v>99</v>
      </c>
      <c r="P61">
        <f>Sheet1!T75</f>
        <v>13</v>
      </c>
      <c r="Q61">
        <f>Sheet1!U75</f>
        <v>99</v>
      </c>
      <c r="R61">
        <f>Sheet1!V75</f>
        <v>99</v>
      </c>
      <c r="S61">
        <f>Sheet1!W75</f>
        <v>99</v>
      </c>
      <c r="T61">
        <f>Sheet1!X75</f>
        <v>8</v>
      </c>
      <c r="U61">
        <f>Sheet1!Y75</f>
        <v>3</v>
      </c>
      <c r="V61">
        <f>Sheet1!Z75</f>
        <v>14</v>
      </c>
      <c r="W61">
        <f>Sheet1!AA75</f>
        <v>4</v>
      </c>
      <c r="X61">
        <f>Sheet1!AB75</f>
        <v>6</v>
      </c>
      <c r="Y61">
        <v>1000000</v>
      </c>
    </row>
    <row r="62" spans="1:25">
      <c r="A62">
        <f>Sheet1!E76</f>
        <v>17</v>
      </c>
      <c r="B62">
        <f>Sheet1!F76</f>
        <v>8</v>
      </c>
      <c r="C62">
        <f>Sheet1!G76</f>
        <v>3</v>
      </c>
      <c r="D62">
        <f>Sheet1!H76</f>
        <v>99</v>
      </c>
      <c r="E62">
        <f>Sheet1!I76</f>
        <v>7</v>
      </c>
      <c r="F62">
        <f>Sheet1!J76</f>
        <v>7</v>
      </c>
      <c r="G62">
        <f>Sheet1!K76</f>
        <v>99</v>
      </c>
      <c r="H62">
        <f>Sheet1!L76</f>
        <v>99</v>
      </c>
      <c r="I62">
        <f>Sheet1!M76</f>
        <v>6</v>
      </c>
      <c r="J62">
        <f>Sheet1!N76</f>
        <v>11</v>
      </c>
      <c r="K62">
        <f>Sheet1!O76</f>
        <v>8</v>
      </c>
      <c r="L62">
        <f>Sheet1!P76</f>
        <v>7</v>
      </c>
      <c r="M62">
        <f>Sheet1!Q76</f>
        <v>10</v>
      </c>
      <c r="N62">
        <f>Sheet1!R76</f>
        <v>9</v>
      </c>
      <c r="O62">
        <f>Sheet1!S76</f>
        <v>6</v>
      </c>
      <c r="P62">
        <f>Sheet1!T76</f>
        <v>4</v>
      </c>
      <c r="Q62">
        <f>Sheet1!U76</f>
        <v>99</v>
      </c>
      <c r="R62">
        <f>Sheet1!V76</f>
        <v>99</v>
      </c>
      <c r="S62">
        <f>Sheet1!W76</f>
        <v>6</v>
      </c>
      <c r="T62">
        <f>Sheet1!X76</f>
        <v>2</v>
      </c>
      <c r="U62">
        <f>Sheet1!Y76</f>
        <v>12</v>
      </c>
      <c r="V62">
        <f>Sheet1!Z76</f>
        <v>9</v>
      </c>
      <c r="W62">
        <f>Sheet1!AA76</f>
        <v>12</v>
      </c>
      <c r="X62">
        <f>Sheet1!AB76</f>
        <v>9</v>
      </c>
      <c r="Y62">
        <v>1000000</v>
      </c>
    </row>
    <row r="63" spans="1:25">
      <c r="A63">
        <f>Sheet1!E77</f>
        <v>4</v>
      </c>
      <c r="B63">
        <f>Sheet1!F77</f>
        <v>9</v>
      </c>
      <c r="C63">
        <f>Sheet1!G77</f>
        <v>10</v>
      </c>
      <c r="D63">
        <f>Sheet1!H77</f>
        <v>11</v>
      </c>
      <c r="E63">
        <f>Sheet1!I77</f>
        <v>6</v>
      </c>
      <c r="F63">
        <f>Sheet1!J77</f>
        <v>5</v>
      </c>
      <c r="G63">
        <f>Sheet1!K77</f>
        <v>8</v>
      </c>
      <c r="H63">
        <f>Sheet1!L77</f>
        <v>1</v>
      </c>
      <c r="I63">
        <f>Sheet1!M77</f>
        <v>8</v>
      </c>
      <c r="J63">
        <f>Sheet1!N77</f>
        <v>1</v>
      </c>
      <c r="K63">
        <f>Sheet1!O77</f>
        <v>4</v>
      </c>
      <c r="L63">
        <f>Sheet1!P77</f>
        <v>17</v>
      </c>
      <c r="M63">
        <f>Sheet1!Q77</f>
        <v>18</v>
      </c>
      <c r="N63">
        <f>Sheet1!R77</f>
        <v>11</v>
      </c>
      <c r="O63">
        <f>Sheet1!S77</f>
        <v>11</v>
      </c>
      <c r="P63">
        <f>Sheet1!T77</f>
        <v>11</v>
      </c>
      <c r="Q63">
        <f>Sheet1!U77</f>
        <v>99</v>
      </c>
      <c r="R63">
        <f>Sheet1!V77</f>
        <v>99</v>
      </c>
      <c r="S63">
        <f>Sheet1!W77</f>
        <v>99</v>
      </c>
      <c r="T63">
        <f>Sheet1!X77</f>
        <v>99</v>
      </c>
      <c r="U63">
        <f>Sheet1!Y77</f>
        <v>99</v>
      </c>
      <c r="V63">
        <f>Sheet1!Z77</f>
        <v>99</v>
      </c>
      <c r="W63">
        <f>Sheet1!AA77</f>
        <v>99</v>
      </c>
      <c r="X63">
        <f>Sheet1!AB77</f>
        <v>99</v>
      </c>
      <c r="Y63">
        <v>1000000</v>
      </c>
    </row>
    <row r="64" spans="1:25">
      <c r="A64">
        <f>Sheet1!E78</f>
        <v>14</v>
      </c>
      <c r="B64">
        <f>Sheet1!F78</f>
        <v>16</v>
      </c>
      <c r="C64">
        <f>Sheet1!G78</f>
        <v>99</v>
      </c>
      <c r="D64">
        <f>Sheet1!H78</f>
        <v>9</v>
      </c>
      <c r="E64">
        <f>Sheet1!I78</f>
        <v>8</v>
      </c>
      <c r="F64">
        <f>Sheet1!J78</f>
        <v>3</v>
      </c>
      <c r="G64">
        <f>Sheet1!K78</f>
        <v>99</v>
      </c>
      <c r="H64">
        <f>Sheet1!L78</f>
        <v>14</v>
      </c>
      <c r="I64">
        <f>Sheet1!M78</f>
        <v>99</v>
      </c>
      <c r="J64">
        <f>Sheet1!N78</f>
        <v>8</v>
      </c>
      <c r="K64">
        <f>Sheet1!O78</f>
        <v>14</v>
      </c>
      <c r="L64">
        <f>Sheet1!P78</f>
        <v>9</v>
      </c>
      <c r="M64">
        <f>Sheet1!Q78</f>
        <v>8</v>
      </c>
      <c r="N64">
        <f>Sheet1!R78</f>
        <v>4</v>
      </c>
      <c r="O64">
        <f>Sheet1!S78</f>
        <v>10</v>
      </c>
      <c r="P64">
        <f>Sheet1!T78</f>
        <v>10</v>
      </c>
      <c r="Q64">
        <f>Sheet1!U78</f>
        <v>99</v>
      </c>
      <c r="R64">
        <f>Sheet1!V78</f>
        <v>99</v>
      </c>
      <c r="S64">
        <f>Sheet1!W78</f>
        <v>4</v>
      </c>
      <c r="T64">
        <f>Sheet1!X78</f>
        <v>12</v>
      </c>
      <c r="U64">
        <f>Sheet1!Y78</f>
        <v>9</v>
      </c>
      <c r="V64">
        <f>Sheet1!Z78</f>
        <v>3</v>
      </c>
      <c r="W64">
        <f>Sheet1!AA78</f>
        <v>5</v>
      </c>
      <c r="X64">
        <f>Sheet1!AB78</f>
        <v>4</v>
      </c>
      <c r="Y64">
        <v>1000000</v>
      </c>
    </row>
    <row r="65" spans="1:25">
      <c r="A65">
        <f>Sheet1!E79</f>
        <v>8</v>
      </c>
      <c r="B65">
        <f>Sheet1!F79</f>
        <v>6</v>
      </c>
      <c r="C65">
        <f>Sheet1!G79</f>
        <v>99</v>
      </c>
      <c r="D65">
        <f>Sheet1!H79</f>
        <v>5</v>
      </c>
      <c r="E65">
        <f>Sheet1!I79</f>
        <v>15</v>
      </c>
      <c r="F65">
        <f>Sheet1!J79</f>
        <v>12</v>
      </c>
      <c r="G65">
        <f>Sheet1!K79</f>
        <v>13</v>
      </c>
      <c r="H65">
        <f>Sheet1!L79</f>
        <v>11</v>
      </c>
      <c r="I65">
        <f>Sheet1!M79</f>
        <v>99</v>
      </c>
      <c r="J65">
        <f>Sheet1!N79</f>
        <v>99</v>
      </c>
      <c r="K65">
        <f>Sheet1!O79</f>
        <v>18</v>
      </c>
      <c r="L65">
        <f>Sheet1!P79</f>
        <v>4</v>
      </c>
      <c r="M65">
        <f>Sheet1!Q79</f>
        <v>11</v>
      </c>
      <c r="N65">
        <f>Sheet1!R79</f>
        <v>6</v>
      </c>
      <c r="O65">
        <f>Sheet1!S79</f>
        <v>8</v>
      </c>
      <c r="P65">
        <f>Sheet1!T79</f>
        <v>1</v>
      </c>
      <c r="Q65">
        <f>Sheet1!U79</f>
        <v>99</v>
      </c>
      <c r="R65">
        <f>Sheet1!V79</f>
        <v>99</v>
      </c>
      <c r="S65">
        <f>Sheet1!W79</f>
        <v>99</v>
      </c>
      <c r="T65">
        <f>Sheet1!X79</f>
        <v>6</v>
      </c>
      <c r="U65">
        <f>Sheet1!Y79</f>
        <v>99</v>
      </c>
      <c r="V65">
        <f>Sheet1!Z79</f>
        <v>99</v>
      </c>
      <c r="W65">
        <f>Sheet1!AA79</f>
        <v>9</v>
      </c>
      <c r="X65">
        <f>Sheet1!AB79</f>
        <v>11</v>
      </c>
      <c r="Y65">
        <v>1000000</v>
      </c>
    </row>
    <row r="66" spans="1:25">
      <c r="A66">
        <f>Sheet1!E80</f>
        <v>16</v>
      </c>
      <c r="B66">
        <f>Sheet1!F80</f>
        <v>18</v>
      </c>
      <c r="C66">
        <f>Sheet1!G80</f>
        <v>7</v>
      </c>
      <c r="D66">
        <f>Sheet1!H80</f>
        <v>2</v>
      </c>
      <c r="E66">
        <f>Sheet1!I80</f>
        <v>99</v>
      </c>
      <c r="F66">
        <f>Sheet1!J80</f>
        <v>15</v>
      </c>
      <c r="G66">
        <f>Sheet1!K80</f>
        <v>16</v>
      </c>
      <c r="H66">
        <f>Sheet1!L80</f>
        <v>12</v>
      </c>
      <c r="I66">
        <f>Sheet1!M80</f>
        <v>7</v>
      </c>
      <c r="J66">
        <f>Sheet1!N80</f>
        <v>2</v>
      </c>
      <c r="K66">
        <f>Sheet1!O80</f>
        <v>11</v>
      </c>
      <c r="L66">
        <f>Sheet1!P80</f>
        <v>10</v>
      </c>
      <c r="M66">
        <f>Sheet1!Q80</f>
        <v>12</v>
      </c>
      <c r="N66">
        <f>Sheet1!R80</f>
        <v>10</v>
      </c>
      <c r="O66">
        <f>Sheet1!S80</f>
        <v>14</v>
      </c>
      <c r="P66">
        <f>Sheet1!T80</f>
        <v>14</v>
      </c>
      <c r="Q66">
        <f>Sheet1!U80</f>
        <v>99</v>
      </c>
      <c r="R66">
        <f>Sheet1!V80</f>
        <v>99</v>
      </c>
      <c r="S66">
        <f>Sheet1!W80</f>
        <v>99</v>
      </c>
      <c r="T66">
        <f>Sheet1!X80</f>
        <v>99</v>
      </c>
      <c r="U66">
        <f>Sheet1!Y80</f>
        <v>99</v>
      </c>
      <c r="V66">
        <f>Sheet1!Z80</f>
        <v>99</v>
      </c>
      <c r="W66">
        <f>Sheet1!AA80</f>
        <v>99</v>
      </c>
      <c r="X66">
        <f>Sheet1!AB80</f>
        <v>99</v>
      </c>
      <c r="Y66">
        <v>1000000</v>
      </c>
    </row>
    <row r="67" spans="1:25">
      <c r="A67">
        <f>Sheet1!E81</f>
        <v>15</v>
      </c>
      <c r="B67">
        <f>Sheet1!F81</f>
        <v>17</v>
      </c>
      <c r="C67">
        <f>Sheet1!G81</f>
        <v>5</v>
      </c>
      <c r="D67">
        <f>Sheet1!H81</f>
        <v>7</v>
      </c>
      <c r="E67">
        <f>Sheet1!I81</f>
        <v>14</v>
      </c>
      <c r="F67">
        <f>Sheet1!J81</f>
        <v>18</v>
      </c>
      <c r="G67">
        <f>Sheet1!K81</f>
        <v>4</v>
      </c>
      <c r="H67">
        <f>Sheet1!L81</f>
        <v>5</v>
      </c>
      <c r="I67">
        <f>Sheet1!M81</f>
        <v>99</v>
      </c>
      <c r="J67">
        <f>Sheet1!N81</f>
        <v>13</v>
      </c>
      <c r="K67">
        <f>Sheet1!O81</f>
        <v>99</v>
      </c>
      <c r="L67">
        <f>Sheet1!P81</f>
        <v>99</v>
      </c>
      <c r="M67">
        <f>Sheet1!Q81</f>
        <v>99</v>
      </c>
      <c r="N67">
        <f>Sheet1!R81</f>
        <v>14</v>
      </c>
      <c r="O67">
        <f>Sheet1!S81</f>
        <v>99</v>
      </c>
      <c r="P67">
        <f>Sheet1!T81</f>
        <v>99</v>
      </c>
      <c r="Q67">
        <f>Sheet1!U81</f>
        <v>99</v>
      </c>
      <c r="R67">
        <f>Sheet1!V81</f>
        <v>99</v>
      </c>
      <c r="S67">
        <f>Sheet1!W81</f>
        <v>99</v>
      </c>
      <c r="T67">
        <f>Sheet1!X81</f>
        <v>99</v>
      </c>
      <c r="U67">
        <f>Sheet1!Y81</f>
        <v>99</v>
      </c>
      <c r="V67">
        <f>Sheet1!Z81</f>
        <v>99</v>
      </c>
      <c r="W67">
        <f>Sheet1!AA81</f>
        <v>99</v>
      </c>
      <c r="X67">
        <f>Sheet1!AB81</f>
        <v>99</v>
      </c>
      <c r="Y67">
        <v>1000000</v>
      </c>
    </row>
    <row r="68" spans="1:25">
      <c r="A68">
        <f>Sheet1!E82</f>
        <v>12</v>
      </c>
      <c r="B68">
        <f>Sheet1!F82</f>
        <v>99</v>
      </c>
      <c r="C68">
        <f>Sheet1!G82</f>
        <v>99</v>
      </c>
      <c r="D68">
        <f>Sheet1!H82</f>
        <v>99</v>
      </c>
      <c r="E68">
        <f>Sheet1!I82</f>
        <v>99</v>
      </c>
      <c r="F68">
        <f>Sheet1!J82</f>
        <v>16</v>
      </c>
      <c r="G68">
        <f>Sheet1!K82</f>
        <v>11</v>
      </c>
      <c r="H68">
        <f>Sheet1!L82</f>
        <v>99</v>
      </c>
      <c r="I68">
        <f>Sheet1!M82</f>
        <v>10</v>
      </c>
      <c r="J68">
        <f>Sheet1!N82</f>
        <v>14</v>
      </c>
      <c r="K68">
        <f>Sheet1!O82</f>
        <v>13</v>
      </c>
      <c r="L68">
        <f>Sheet1!P82</f>
        <v>99</v>
      </c>
      <c r="M68">
        <f>Sheet1!Q82</f>
        <v>17</v>
      </c>
      <c r="N68">
        <f>Sheet1!R82</f>
        <v>99</v>
      </c>
      <c r="O68">
        <f>Sheet1!S82</f>
        <v>13</v>
      </c>
      <c r="P68">
        <f>Sheet1!T82</f>
        <v>12</v>
      </c>
      <c r="Q68">
        <f>Sheet1!U82</f>
        <v>99</v>
      </c>
      <c r="R68">
        <f>Sheet1!V82</f>
        <v>99</v>
      </c>
      <c r="S68">
        <f>Sheet1!W82</f>
        <v>7</v>
      </c>
      <c r="T68">
        <f>Sheet1!X82</f>
        <v>7</v>
      </c>
      <c r="U68">
        <f>Sheet1!Y82</f>
        <v>13</v>
      </c>
      <c r="V68">
        <f>Sheet1!Z82</f>
        <v>8</v>
      </c>
      <c r="W68">
        <f>Sheet1!AA82</f>
        <v>8</v>
      </c>
      <c r="X68">
        <f>Sheet1!AB82</f>
        <v>5</v>
      </c>
      <c r="Y68">
        <v>1000000</v>
      </c>
    </row>
    <row r="69" spans="1:25">
      <c r="A69">
        <f>Sheet1!E83</f>
        <v>99</v>
      </c>
      <c r="B69">
        <f>Sheet1!F83</f>
        <v>99</v>
      </c>
      <c r="C69">
        <f>Sheet1!G83</f>
        <v>99</v>
      </c>
      <c r="D69">
        <f>Sheet1!H83</f>
        <v>99</v>
      </c>
      <c r="E69">
        <f>Sheet1!I83</f>
        <v>99</v>
      </c>
      <c r="F69">
        <f>Sheet1!J83</f>
        <v>99</v>
      </c>
      <c r="G69">
        <f>Sheet1!K83</f>
        <v>6</v>
      </c>
      <c r="H69">
        <f>Sheet1!L83</f>
        <v>4</v>
      </c>
      <c r="I69">
        <f>Sheet1!M83</f>
        <v>99</v>
      </c>
      <c r="J69">
        <f>Sheet1!N83</f>
        <v>99</v>
      </c>
      <c r="K69">
        <f>Sheet1!O83</f>
        <v>99</v>
      </c>
      <c r="L69">
        <f>Sheet1!P83</f>
        <v>99</v>
      </c>
      <c r="M69">
        <f>Sheet1!Q83</f>
        <v>99</v>
      </c>
      <c r="N69">
        <f>Sheet1!R83</f>
        <v>99</v>
      </c>
      <c r="O69">
        <f>Sheet1!S83</f>
        <v>99</v>
      </c>
      <c r="P69">
        <f>Sheet1!T83</f>
        <v>99</v>
      </c>
      <c r="Q69">
        <f>Sheet1!U83</f>
        <v>99</v>
      </c>
      <c r="R69">
        <f>Sheet1!V83</f>
        <v>99</v>
      </c>
      <c r="S69">
        <f>Sheet1!W83</f>
        <v>99</v>
      </c>
      <c r="T69">
        <f>Sheet1!X83</f>
        <v>99</v>
      </c>
      <c r="U69">
        <f>Sheet1!Y83</f>
        <v>99</v>
      </c>
      <c r="V69">
        <f>Sheet1!Z83</f>
        <v>10</v>
      </c>
      <c r="W69">
        <f>Sheet1!AA83</f>
        <v>99</v>
      </c>
      <c r="X69">
        <f>Sheet1!AB83</f>
        <v>99</v>
      </c>
      <c r="Y69">
        <v>1000000</v>
      </c>
    </row>
    <row r="70" spans="1:25">
      <c r="A70">
        <f>Sheet1!E84</f>
        <v>99</v>
      </c>
      <c r="B70">
        <f>Sheet1!F84</f>
        <v>10</v>
      </c>
      <c r="C70">
        <f>Sheet1!G84</f>
        <v>6</v>
      </c>
      <c r="D70">
        <f>Sheet1!H84</f>
        <v>8</v>
      </c>
      <c r="E70">
        <f>Sheet1!I84</f>
        <v>9</v>
      </c>
      <c r="F70">
        <f>Sheet1!J84</f>
        <v>9</v>
      </c>
      <c r="G70">
        <f>Sheet1!K84</f>
        <v>99</v>
      </c>
      <c r="H70">
        <f>Sheet1!L84</f>
        <v>15</v>
      </c>
      <c r="I70">
        <f>Sheet1!M84</f>
        <v>99</v>
      </c>
      <c r="J70">
        <f>Sheet1!N84</f>
        <v>17</v>
      </c>
      <c r="K70">
        <f>Sheet1!O84</f>
        <v>16</v>
      </c>
      <c r="L70">
        <f>Sheet1!P84</f>
        <v>12</v>
      </c>
      <c r="M70" t="str">
        <f>Sheet1!Q84</f>
        <v>WD</v>
      </c>
      <c r="N70" t="str">
        <f>Sheet1!R84</f>
        <v>WD</v>
      </c>
      <c r="O70">
        <f>Sheet1!S84</f>
        <v>15</v>
      </c>
      <c r="P70">
        <f>Sheet1!T84</f>
        <v>17</v>
      </c>
      <c r="Q70">
        <f>Sheet1!U84</f>
        <v>99</v>
      </c>
      <c r="R70">
        <f>Sheet1!V84</f>
        <v>99</v>
      </c>
      <c r="S70">
        <f>Sheet1!W84</f>
        <v>9</v>
      </c>
      <c r="T70">
        <f>Sheet1!X84</f>
        <v>99</v>
      </c>
      <c r="U70">
        <f>Sheet1!Y84</f>
        <v>11</v>
      </c>
      <c r="V70">
        <f>Sheet1!Z84</f>
        <v>7</v>
      </c>
      <c r="W70">
        <f>Sheet1!AA84</f>
        <v>17</v>
      </c>
      <c r="X70">
        <f>Sheet1!AB84</f>
        <v>99</v>
      </c>
      <c r="Y70">
        <v>1000000</v>
      </c>
    </row>
    <row r="71" spans="1:25">
      <c r="A71">
        <f>Sheet1!E85</f>
        <v>19</v>
      </c>
      <c r="B71">
        <f>Sheet1!F85</f>
        <v>13</v>
      </c>
      <c r="C71">
        <f>Sheet1!G85</f>
        <v>8</v>
      </c>
      <c r="D71">
        <f>Sheet1!H85</f>
        <v>99</v>
      </c>
      <c r="E71">
        <f>Sheet1!I85</f>
        <v>17</v>
      </c>
      <c r="F71">
        <f>Sheet1!J85</f>
        <v>14</v>
      </c>
      <c r="G71">
        <f>Sheet1!K85</f>
        <v>10</v>
      </c>
      <c r="H71">
        <f>Sheet1!L85</f>
        <v>8</v>
      </c>
      <c r="I71">
        <f>Sheet1!M85</f>
        <v>99</v>
      </c>
      <c r="J71">
        <f>Sheet1!N85</f>
        <v>16</v>
      </c>
      <c r="K71">
        <f>Sheet1!O85</f>
        <v>12</v>
      </c>
      <c r="L71">
        <f>Sheet1!P85</f>
        <v>11</v>
      </c>
      <c r="M71">
        <f>Sheet1!Q85</f>
        <v>16</v>
      </c>
      <c r="N71">
        <f>Sheet1!R85</f>
        <v>12</v>
      </c>
      <c r="O71">
        <f>Sheet1!S85</f>
        <v>12</v>
      </c>
      <c r="P71">
        <f>Sheet1!T85</f>
        <v>15</v>
      </c>
      <c r="Q71">
        <f>Sheet1!U85</f>
        <v>99</v>
      </c>
      <c r="R71">
        <f>Sheet1!V85</f>
        <v>99</v>
      </c>
      <c r="S71">
        <f>Sheet1!W85</f>
        <v>11</v>
      </c>
      <c r="T71">
        <f>Sheet1!X85</f>
        <v>9</v>
      </c>
      <c r="U71">
        <f>Sheet1!Y85</f>
        <v>8</v>
      </c>
      <c r="V71">
        <f>Sheet1!Z85</f>
        <v>99</v>
      </c>
      <c r="W71">
        <f>Sheet1!AA85</f>
        <v>10</v>
      </c>
      <c r="X71">
        <f>Sheet1!AB85</f>
        <v>17</v>
      </c>
      <c r="Y71">
        <v>1000000</v>
      </c>
    </row>
    <row r="72" spans="1:25">
      <c r="A72">
        <f>Sheet1!E86</f>
        <v>11</v>
      </c>
      <c r="B72">
        <f>Sheet1!F86</f>
        <v>14</v>
      </c>
      <c r="C72">
        <f>Sheet1!G86</f>
        <v>12</v>
      </c>
      <c r="D72">
        <f>Sheet1!H86</f>
        <v>99</v>
      </c>
      <c r="E72">
        <f>Sheet1!I86</f>
        <v>10</v>
      </c>
      <c r="F72">
        <f>Sheet1!J86</f>
        <v>10</v>
      </c>
      <c r="G72">
        <f>Sheet1!K86</f>
        <v>9</v>
      </c>
      <c r="H72">
        <f>Sheet1!L86</f>
        <v>99</v>
      </c>
      <c r="I72">
        <f>Sheet1!M86</f>
        <v>99</v>
      </c>
      <c r="J72">
        <f>Sheet1!N86</f>
        <v>15</v>
      </c>
      <c r="K72">
        <f>Sheet1!O86</f>
        <v>99</v>
      </c>
      <c r="L72">
        <f>Sheet1!P86</f>
        <v>99</v>
      </c>
      <c r="M72">
        <f>Sheet1!Q86</f>
        <v>99</v>
      </c>
      <c r="N72">
        <f>Sheet1!R86</f>
        <v>99</v>
      </c>
      <c r="O72">
        <f>Sheet1!S86</f>
        <v>18</v>
      </c>
      <c r="P72">
        <f>Sheet1!T86</f>
        <v>18</v>
      </c>
      <c r="Q72">
        <f>Sheet1!U86</f>
        <v>99</v>
      </c>
      <c r="R72">
        <f>Sheet1!V86</f>
        <v>99</v>
      </c>
      <c r="S72">
        <f>Sheet1!W86</f>
        <v>99</v>
      </c>
      <c r="T72">
        <f>Sheet1!X86</f>
        <v>99</v>
      </c>
      <c r="U72">
        <f>Sheet1!Y86</f>
        <v>14</v>
      </c>
      <c r="V72">
        <f>Sheet1!Z86</f>
        <v>12</v>
      </c>
      <c r="W72">
        <f>Sheet1!AA86</f>
        <v>99</v>
      </c>
      <c r="X72">
        <f>Sheet1!AB86</f>
        <v>99</v>
      </c>
      <c r="Y72">
        <v>1000000</v>
      </c>
    </row>
    <row r="73" spans="1:25">
      <c r="A73">
        <f>Sheet1!E87</f>
        <v>18</v>
      </c>
      <c r="B73">
        <f>Sheet1!F87</f>
        <v>19</v>
      </c>
      <c r="C73">
        <f>Sheet1!G87</f>
        <v>11</v>
      </c>
      <c r="D73">
        <f>Sheet1!H87</f>
        <v>13</v>
      </c>
      <c r="E73">
        <f>Sheet1!I87</f>
        <v>16</v>
      </c>
      <c r="F73">
        <f>Sheet1!J87</f>
        <v>19</v>
      </c>
      <c r="G73">
        <f>Sheet1!K87</f>
        <v>15</v>
      </c>
      <c r="H73">
        <f>Sheet1!L87</f>
        <v>99</v>
      </c>
      <c r="I73">
        <f>Sheet1!M87</f>
        <v>12</v>
      </c>
      <c r="J73">
        <f>Sheet1!N87</f>
        <v>18</v>
      </c>
      <c r="K73">
        <f>Sheet1!O87</f>
        <v>99</v>
      </c>
      <c r="L73">
        <f>Sheet1!P87</f>
        <v>99</v>
      </c>
      <c r="M73">
        <f>Sheet1!Q87</f>
        <v>15</v>
      </c>
      <c r="N73">
        <f>Sheet1!R87</f>
        <v>18</v>
      </c>
      <c r="O73">
        <f>Sheet1!S87</f>
        <v>17</v>
      </c>
      <c r="P73">
        <f>Sheet1!T87</f>
        <v>19</v>
      </c>
      <c r="Q73">
        <f>Sheet1!U87</f>
        <v>99</v>
      </c>
      <c r="R73">
        <f>Sheet1!V87</f>
        <v>99</v>
      </c>
      <c r="S73">
        <f>Sheet1!W87</f>
        <v>10</v>
      </c>
      <c r="T73">
        <f>Sheet1!X87</f>
        <v>13</v>
      </c>
      <c r="U73">
        <f>Sheet1!Y87</f>
        <v>17</v>
      </c>
      <c r="V73">
        <f>Sheet1!Z87</f>
        <v>17</v>
      </c>
      <c r="W73">
        <f>Sheet1!AA87</f>
        <v>99</v>
      </c>
      <c r="X73">
        <f>Sheet1!AB87</f>
        <v>15</v>
      </c>
      <c r="Y73">
        <v>1000000</v>
      </c>
    </row>
    <row r="74" spans="1:25">
      <c r="A74">
        <f>Sheet1!E88</f>
        <v>99</v>
      </c>
      <c r="B74">
        <f>Sheet1!F88</f>
        <v>99</v>
      </c>
      <c r="C74">
        <f>Sheet1!G88</f>
        <v>99</v>
      </c>
      <c r="D74">
        <f>Sheet1!H88</f>
        <v>99</v>
      </c>
      <c r="E74">
        <f>Sheet1!I88</f>
        <v>99</v>
      </c>
      <c r="F74">
        <f>Sheet1!J88</f>
        <v>99</v>
      </c>
      <c r="G74">
        <f>Sheet1!K88</f>
        <v>99</v>
      </c>
      <c r="H74">
        <f>Sheet1!L88</f>
        <v>99</v>
      </c>
      <c r="I74">
        <f>Sheet1!M88</f>
        <v>99</v>
      </c>
      <c r="J74">
        <f>Sheet1!N88</f>
        <v>99</v>
      </c>
      <c r="K74">
        <f>Sheet1!O88</f>
        <v>99</v>
      </c>
      <c r="L74">
        <f>Sheet1!P88</f>
        <v>99</v>
      </c>
      <c r="M74">
        <f>Sheet1!Q88</f>
        <v>99</v>
      </c>
      <c r="N74">
        <f>Sheet1!R88</f>
        <v>99</v>
      </c>
      <c r="O74">
        <f>Sheet1!S88</f>
        <v>99</v>
      </c>
      <c r="P74">
        <f>Sheet1!T88</f>
        <v>99</v>
      </c>
      <c r="Q74">
        <f>Sheet1!U88</f>
        <v>99</v>
      </c>
      <c r="R74">
        <f>Sheet1!V88</f>
        <v>99</v>
      </c>
      <c r="S74">
        <f>Sheet1!W88</f>
        <v>12</v>
      </c>
      <c r="T74">
        <f>Sheet1!X88</f>
        <v>11</v>
      </c>
      <c r="U74">
        <f>Sheet1!Y88</f>
        <v>16</v>
      </c>
      <c r="V74">
        <f>Sheet1!Z88</f>
        <v>15</v>
      </c>
      <c r="W74">
        <f>Sheet1!AA88</f>
        <v>18</v>
      </c>
      <c r="X74">
        <f>Sheet1!AB88</f>
        <v>16</v>
      </c>
      <c r="Y74">
        <v>1000000</v>
      </c>
    </row>
    <row r="75" spans="1:25">
      <c r="A75">
        <f>Sheet1!E89</f>
        <v>13</v>
      </c>
      <c r="B75">
        <f>Sheet1!F89</f>
        <v>15</v>
      </c>
      <c r="C75">
        <f>Sheet1!G89</f>
        <v>99</v>
      </c>
      <c r="D75">
        <f>Sheet1!H89</f>
        <v>99</v>
      </c>
      <c r="E75">
        <f>Sheet1!I89</f>
        <v>13</v>
      </c>
      <c r="F75">
        <f>Sheet1!J89</f>
        <v>13</v>
      </c>
      <c r="G75">
        <f>Sheet1!K89</f>
        <v>14</v>
      </c>
      <c r="H75">
        <f>Sheet1!L89</f>
        <v>99</v>
      </c>
      <c r="I75">
        <f>Sheet1!M89</f>
        <v>11</v>
      </c>
      <c r="J75">
        <f>Sheet1!N89</f>
        <v>19</v>
      </c>
      <c r="K75">
        <f>Sheet1!O89</f>
        <v>17</v>
      </c>
      <c r="L75">
        <f>Sheet1!P89</f>
        <v>13</v>
      </c>
      <c r="M75">
        <f>Sheet1!Q89</f>
        <v>14</v>
      </c>
      <c r="N75">
        <f>Sheet1!R89</f>
        <v>16</v>
      </c>
      <c r="O75">
        <f>Sheet1!S89</f>
        <v>16</v>
      </c>
      <c r="P75">
        <f>Sheet1!T89</f>
        <v>99</v>
      </c>
      <c r="Q75">
        <f>Sheet1!U89</f>
        <v>99</v>
      </c>
      <c r="R75">
        <f>Sheet1!V89</f>
        <v>99</v>
      </c>
      <c r="S75">
        <f>Sheet1!W89</f>
        <v>99</v>
      </c>
      <c r="T75">
        <f>Sheet1!X89</f>
        <v>14</v>
      </c>
      <c r="U75">
        <f>Sheet1!Y89</f>
        <v>15</v>
      </c>
      <c r="V75">
        <f>Sheet1!Z89</f>
        <v>16</v>
      </c>
      <c r="W75">
        <f>Sheet1!AA89</f>
        <v>16</v>
      </c>
      <c r="X75">
        <f>Sheet1!AB89</f>
        <v>14</v>
      </c>
      <c r="Y75">
        <v>1000000</v>
      </c>
    </row>
    <row r="76" spans="1:25">
      <c r="A76">
        <f>Sheet1!E90</f>
        <v>99</v>
      </c>
      <c r="B76">
        <f>Sheet1!F90</f>
        <v>99</v>
      </c>
      <c r="C76">
        <f>Sheet1!G90</f>
        <v>99</v>
      </c>
      <c r="D76">
        <f>Sheet1!H90</f>
        <v>99</v>
      </c>
      <c r="E76">
        <f>Sheet1!I90</f>
        <v>99</v>
      </c>
      <c r="F76">
        <f>Sheet1!J90</f>
        <v>99</v>
      </c>
      <c r="G76">
        <f>Sheet1!K90</f>
        <v>99</v>
      </c>
      <c r="H76">
        <f>Sheet1!L90</f>
        <v>99</v>
      </c>
      <c r="I76">
        <f>Sheet1!M90</f>
        <v>99</v>
      </c>
      <c r="J76">
        <f>Sheet1!N90</f>
        <v>99</v>
      </c>
      <c r="K76">
        <f>Sheet1!O90</f>
        <v>99</v>
      </c>
      <c r="L76">
        <f>Sheet1!P90</f>
        <v>99</v>
      </c>
      <c r="M76">
        <f>Sheet1!Q90</f>
        <v>99</v>
      </c>
      <c r="N76">
        <f>Sheet1!R90</f>
        <v>99</v>
      </c>
      <c r="O76">
        <f>Sheet1!S90</f>
        <v>99</v>
      </c>
      <c r="P76">
        <f>Sheet1!T90</f>
        <v>99</v>
      </c>
      <c r="Q76">
        <f>Sheet1!U90</f>
        <v>99</v>
      </c>
      <c r="R76">
        <f>Sheet1!V90</f>
        <v>99</v>
      </c>
      <c r="S76">
        <f>Sheet1!W90</f>
        <v>99</v>
      </c>
      <c r="T76">
        <f>Sheet1!X90</f>
        <v>99</v>
      </c>
      <c r="U76">
        <f>Sheet1!Y90</f>
        <v>99</v>
      </c>
      <c r="V76">
        <f>Sheet1!Z90</f>
        <v>99</v>
      </c>
      <c r="W76">
        <f>Sheet1!AA90</f>
        <v>14</v>
      </c>
      <c r="X76">
        <f>Sheet1!AB90</f>
        <v>12</v>
      </c>
      <c r="Y76">
        <v>1000000</v>
      </c>
    </row>
    <row r="77" spans="1:25">
      <c r="A77">
        <f>Sheet1!E91</f>
        <v>99</v>
      </c>
      <c r="B77">
        <f>Sheet1!F91</f>
        <v>99</v>
      </c>
      <c r="C77">
        <f>Sheet1!G91</f>
        <v>99</v>
      </c>
      <c r="D77">
        <f>Sheet1!H91</f>
        <v>99</v>
      </c>
      <c r="E77">
        <f>Sheet1!I91</f>
        <v>99</v>
      </c>
      <c r="F77">
        <f>Sheet1!J91</f>
        <v>99</v>
      </c>
      <c r="G77">
        <f>Sheet1!K91</f>
        <v>99</v>
      </c>
      <c r="H77">
        <f>Sheet1!L91</f>
        <v>99</v>
      </c>
      <c r="I77">
        <f>Sheet1!M91</f>
        <v>99</v>
      </c>
      <c r="J77">
        <f>Sheet1!N91</f>
        <v>99</v>
      </c>
      <c r="K77">
        <f>Sheet1!O91</f>
        <v>99</v>
      </c>
      <c r="L77">
        <f>Sheet1!P91</f>
        <v>15</v>
      </c>
      <c r="M77">
        <f>Sheet1!Q91</f>
        <v>13</v>
      </c>
      <c r="N77">
        <f>Sheet1!R91</f>
        <v>13</v>
      </c>
      <c r="O77">
        <f>Sheet1!S91</f>
        <v>99</v>
      </c>
      <c r="P77">
        <f>Sheet1!T91</f>
        <v>16</v>
      </c>
      <c r="Q77">
        <f>Sheet1!U91</f>
        <v>99</v>
      </c>
      <c r="R77">
        <f>Sheet1!V91</f>
        <v>99</v>
      </c>
      <c r="S77">
        <f>Sheet1!W91</f>
        <v>99</v>
      </c>
      <c r="T77">
        <f>Sheet1!X91</f>
        <v>99</v>
      </c>
      <c r="U77">
        <f>Sheet1!Y91</f>
        <v>99</v>
      </c>
      <c r="V77">
        <f>Sheet1!Z91</f>
        <v>99</v>
      </c>
      <c r="W77">
        <f>Sheet1!AA91</f>
        <v>99</v>
      </c>
      <c r="X77">
        <f>Sheet1!AB91</f>
        <v>99</v>
      </c>
      <c r="Y77">
        <v>1000000</v>
      </c>
    </row>
    <row r="78" spans="1:25">
      <c r="A78">
        <f>Sheet1!E92</f>
        <v>99</v>
      </c>
      <c r="B78">
        <f>Sheet1!F92</f>
        <v>99</v>
      </c>
      <c r="C78">
        <f>Sheet1!G92</f>
        <v>99</v>
      </c>
      <c r="D78">
        <f>Sheet1!H92</f>
        <v>99</v>
      </c>
      <c r="E78">
        <f>Sheet1!I92</f>
        <v>99</v>
      </c>
      <c r="F78">
        <f>Sheet1!J92</f>
        <v>99</v>
      </c>
      <c r="G78">
        <f>Sheet1!K92</f>
        <v>99</v>
      </c>
      <c r="H78">
        <f>Sheet1!L92</f>
        <v>99</v>
      </c>
      <c r="I78">
        <f>Sheet1!M92</f>
        <v>99</v>
      </c>
      <c r="J78">
        <f>Sheet1!N92</f>
        <v>99</v>
      </c>
      <c r="K78">
        <f>Sheet1!O92</f>
        <v>99</v>
      </c>
      <c r="L78">
        <f>Sheet1!P92</f>
        <v>99</v>
      </c>
      <c r="M78">
        <f>Sheet1!Q92</f>
        <v>99</v>
      </c>
      <c r="N78">
        <f>Sheet1!R92</f>
        <v>99</v>
      </c>
      <c r="O78">
        <f>Sheet1!S92</f>
        <v>99</v>
      </c>
      <c r="P78">
        <f>Sheet1!T92</f>
        <v>99</v>
      </c>
      <c r="Q78">
        <f>Sheet1!U92</f>
        <v>99</v>
      </c>
      <c r="R78">
        <f>Sheet1!V92</f>
        <v>99</v>
      </c>
      <c r="S78">
        <f>Sheet1!W92</f>
        <v>99</v>
      </c>
      <c r="T78">
        <f>Sheet1!X92</f>
        <v>99</v>
      </c>
      <c r="U78">
        <f>Sheet1!Y92</f>
        <v>18</v>
      </c>
      <c r="V78">
        <f>Sheet1!Z92</f>
        <v>13</v>
      </c>
      <c r="W78">
        <f>Sheet1!AA92</f>
        <v>15</v>
      </c>
      <c r="X78">
        <f>Sheet1!AB92</f>
        <v>99</v>
      </c>
      <c r="Y78">
        <v>1000000</v>
      </c>
    </row>
    <row r="79" spans="1:25">
      <c r="A79">
        <f>Sheet1!E93</f>
        <v>99</v>
      </c>
      <c r="B79">
        <f>Sheet1!F93</f>
        <v>99</v>
      </c>
      <c r="C79">
        <f>Sheet1!G93</f>
        <v>99</v>
      </c>
      <c r="D79">
        <f>Sheet1!H93</f>
        <v>99</v>
      </c>
      <c r="E79">
        <f>Sheet1!I93</f>
        <v>99</v>
      </c>
      <c r="F79">
        <f>Sheet1!J93</f>
        <v>99</v>
      </c>
      <c r="G79">
        <f>Sheet1!K93</f>
        <v>99</v>
      </c>
      <c r="H79">
        <f>Sheet1!L93</f>
        <v>99</v>
      </c>
      <c r="I79">
        <f>Sheet1!M93</f>
        <v>99</v>
      </c>
      <c r="J79">
        <f>Sheet1!N93</f>
        <v>99</v>
      </c>
      <c r="K79">
        <f>Sheet1!O93</f>
        <v>19</v>
      </c>
      <c r="L79">
        <f>Sheet1!P93</f>
        <v>14</v>
      </c>
      <c r="M79">
        <f>Sheet1!Q93</f>
        <v>99</v>
      </c>
      <c r="N79">
        <f>Sheet1!R93</f>
        <v>99</v>
      </c>
      <c r="O79">
        <f>Sheet1!S93</f>
        <v>99</v>
      </c>
      <c r="P79">
        <f>Sheet1!T93</f>
        <v>99</v>
      </c>
      <c r="Q79">
        <f>Sheet1!U93</f>
        <v>99</v>
      </c>
      <c r="R79">
        <f>Sheet1!V93</f>
        <v>99</v>
      </c>
      <c r="S79">
        <f>Sheet1!W93</f>
        <v>99</v>
      </c>
      <c r="T79">
        <f>Sheet1!X93</f>
        <v>99</v>
      </c>
      <c r="U79">
        <f>Sheet1!Y93</f>
        <v>99</v>
      </c>
      <c r="V79">
        <f>Sheet1!Z93</f>
        <v>99</v>
      </c>
      <c r="W79">
        <f>Sheet1!AA93</f>
        <v>99</v>
      </c>
      <c r="X79">
        <f>Sheet1!AB93</f>
        <v>99</v>
      </c>
      <c r="Y79">
        <v>1000000</v>
      </c>
    </row>
    <row r="80" spans="1:25">
      <c r="A80">
        <f>Sheet1!E94</f>
        <v>99</v>
      </c>
      <c r="B80">
        <f>Sheet1!F94</f>
        <v>99</v>
      </c>
      <c r="C80">
        <f>Sheet1!G94</f>
        <v>99</v>
      </c>
      <c r="D80">
        <f>Sheet1!H94</f>
        <v>99</v>
      </c>
      <c r="E80">
        <f>Sheet1!I94</f>
        <v>99</v>
      </c>
      <c r="F80">
        <f>Sheet1!J94</f>
        <v>99</v>
      </c>
      <c r="G80">
        <f>Sheet1!K94</f>
        <v>99</v>
      </c>
      <c r="H80">
        <f>Sheet1!L94</f>
        <v>99</v>
      </c>
      <c r="I80">
        <f>Sheet1!M94</f>
        <v>99</v>
      </c>
      <c r="J80">
        <f>Sheet1!N94</f>
        <v>99</v>
      </c>
      <c r="K80">
        <f>Sheet1!O94</f>
        <v>15</v>
      </c>
      <c r="L80">
        <f>Sheet1!P94</f>
        <v>16</v>
      </c>
      <c r="M80">
        <f>Sheet1!Q94</f>
        <v>99</v>
      </c>
      <c r="N80">
        <f>Sheet1!R94</f>
        <v>99</v>
      </c>
      <c r="O80">
        <f>Sheet1!S94</f>
        <v>99</v>
      </c>
      <c r="P80">
        <f>Sheet1!T94</f>
        <v>99</v>
      </c>
      <c r="Q80">
        <f>Sheet1!U94</f>
        <v>99</v>
      </c>
      <c r="R80">
        <f>Sheet1!V94</f>
        <v>99</v>
      </c>
      <c r="S80">
        <f>Sheet1!W94</f>
        <v>99</v>
      </c>
      <c r="T80">
        <f>Sheet1!X94</f>
        <v>99</v>
      </c>
      <c r="U80">
        <f>Sheet1!Y94</f>
        <v>99</v>
      </c>
      <c r="V80">
        <f>Sheet1!Z94</f>
        <v>99</v>
      </c>
      <c r="W80">
        <f>Sheet1!AA94</f>
        <v>99</v>
      </c>
      <c r="X80">
        <f>Sheet1!AB94</f>
        <v>99</v>
      </c>
      <c r="Y80">
        <v>1000000</v>
      </c>
    </row>
    <row r="81" spans="1:25">
      <c r="A81">
        <f>Sheet1!E100</f>
        <v>11</v>
      </c>
      <c r="B81">
        <f>Sheet1!F100</f>
        <v>7</v>
      </c>
      <c r="C81">
        <f>Sheet1!G100</f>
        <v>4</v>
      </c>
      <c r="D81">
        <f>Sheet1!H100</f>
        <v>99</v>
      </c>
      <c r="E81">
        <f>Sheet1!I100</f>
        <v>3</v>
      </c>
      <c r="F81">
        <f>Sheet1!J100</f>
        <v>3</v>
      </c>
      <c r="G81">
        <f>Sheet1!K100</f>
        <v>9</v>
      </c>
      <c r="H81">
        <f>Sheet1!L100</f>
        <v>14</v>
      </c>
      <c r="I81">
        <f>Sheet1!M100</f>
        <v>7</v>
      </c>
      <c r="J81">
        <f>Sheet1!N100</f>
        <v>2</v>
      </c>
      <c r="K81">
        <f>Sheet1!O100</f>
        <v>6</v>
      </c>
      <c r="L81">
        <f>Sheet1!P100</f>
        <v>3</v>
      </c>
      <c r="M81">
        <f>Sheet1!Q100</f>
        <v>3</v>
      </c>
      <c r="N81">
        <f>Sheet1!R100</f>
        <v>2</v>
      </c>
      <c r="O81">
        <f>Sheet1!S100</f>
        <v>1</v>
      </c>
      <c r="P81">
        <f>Sheet1!T100</f>
        <v>3</v>
      </c>
      <c r="Q81">
        <f>Sheet1!U100</f>
        <v>5</v>
      </c>
      <c r="R81">
        <f>Sheet1!V100</f>
        <v>4</v>
      </c>
      <c r="S81">
        <f>Sheet1!W100</f>
        <v>1</v>
      </c>
      <c r="T81">
        <f>Sheet1!X100</f>
        <v>3</v>
      </c>
      <c r="U81">
        <f>Sheet1!Y100</f>
        <v>4</v>
      </c>
      <c r="V81">
        <f>Sheet1!Z100</f>
        <v>7</v>
      </c>
      <c r="W81">
        <f>Sheet1!AA100</f>
        <v>6</v>
      </c>
      <c r="X81">
        <f>Sheet1!AB100</f>
        <v>18</v>
      </c>
      <c r="Y81">
        <v>1000000</v>
      </c>
    </row>
    <row r="82" spans="1:25">
      <c r="A82">
        <f>Sheet1!E101</f>
        <v>1</v>
      </c>
      <c r="B82">
        <f>Sheet1!F101</f>
        <v>9</v>
      </c>
      <c r="C82">
        <f>Sheet1!G101</f>
        <v>5</v>
      </c>
      <c r="D82">
        <f>Sheet1!H101</f>
        <v>5</v>
      </c>
      <c r="E82">
        <f>Sheet1!I101</f>
        <v>8</v>
      </c>
      <c r="F82">
        <f>Sheet1!J101</f>
        <v>2</v>
      </c>
      <c r="G82">
        <f>Sheet1!K101</f>
        <v>5</v>
      </c>
      <c r="H82">
        <f>Sheet1!L101</f>
        <v>99</v>
      </c>
      <c r="I82">
        <f>Sheet1!M101</f>
        <v>1</v>
      </c>
      <c r="J82">
        <f>Sheet1!N101</f>
        <v>6</v>
      </c>
      <c r="K82">
        <f>Sheet1!O101</f>
        <v>5</v>
      </c>
      <c r="L82">
        <f>Sheet1!P101</f>
        <v>8</v>
      </c>
      <c r="M82">
        <f>Sheet1!Q101</f>
        <v>10</v>
      </c>
      <c r="N82">
        <f>Sheet1!R101</f>
        <v>99</v>
      </c>
      <c r="O82">
        <f>Sheet1!S101</f>
        <v>6</v>
      </c>
      <c r="P82">
        <f>Sheet1!T101</f>
        <v>1</v>
      </c>
      <c r="Q82">
        <f>Sheet1!U101</f>
        <v>12</v>
      </c>
      <c r="R82">
        <f>Sheet1!V101</f>
        <v>6</v>
      </c>
      <c r="S82">
        <f>Sheet1!W101</f>
        <v>3</v>
      </c>
      <c r="T82">
        <f>Sheet1!X101</f>
        <v>7</v>
      </c>
      <c r="U82">
        <f>Sheet1!Y101</f>
        <v>2</v>
      </c>
      <c r="V82">
        <f>Sheet1!Z101</f>
        <v>16</v>
      </c>
      <c r="W82">
        <f>Sheet1!AA101</f>
        <v>5</v>
      </c>
      <c r="X82">
        <f>Sheet1!AB101</f>
        <v>10</v>
      </c>
      <c r="Y82">
        <v>1000000</v>
      </c>
    </row>
    <row r="83" spans="1:25">
      <c r="A83">
        <f>Sheet1!E102</f>
        <v>18</v>
      </c>
      <c r="B83">
        <f>Sheet1!F102</f>
        <v>11</v>
      </c>
      <c r="C83">
        <f>Sheet1!G102</f>
        <v>2</v>
      </c>
      <c r="D83">
        <f>Sheet1!H102</f>
        <v>99</v>
      </c>
      <c r="E83">
        <f>Sheet1!I102</f>
        <v>16</v>
      </c>
      <c r="F83">
        <f>Sheet1!J102</f>
        <v>18</v>
      </c>
      <c r="G83">
        <f>Sheet1!K102</f>
        <v>3</v>
      </c>
      <c r="H83">
        <f>Sheet1!L102</f>
        <v>99</v>
      </c>
      <c r="I83">
        <f>Sheet1!M102</f>
        <v>6</v>
      </c>
      <c r="J83">
        <f>Sheet1!N102</f>
        <v>1</v>
      </c>
      <c r="K83">
        <f>Sheet1!O102</f>
        <v>4</v>
      </c>
      <c r="L83">
        <f>Sheet1!P102</f>
        <v>4</v>
      </c>
      <c r="M83">
        <f>Sheet1!Q102</f>
        <v>1</v>
      </c>
      <c r="N83">
        <f>Sheet1!R102</f>
        <v>9</v>
      </c>
      <c r="O83">
        <f>Sheet1!S102</f>
        <v>4</v>
      </c>
      <c r="P83">
        <f>Sheet1!T102</f>
        <v>99</v>
      </c>
      <c r="Q83">
        <f>Sheet1!U102</f>
        <v>16</v>
      </c>
      <c r="R83">
        <f>Sheet1!V102</f>
        <v>19</v>
      </c>
      <c r="S83">
        <f>Sheet1!W102</f>
        <v>2</v>
      </c>
      <c r="T83">
        <f>Sheet1!X102</f>
        <v>6</v>
      </c>
      <c r="U83">
        <f>Sheet1!Y102</f>
        <v>6</v>
      </c>
      <c r="V83">
        <f>Sheet1!Z102</f>
        <v>15</v>
      </c>
      <c r="W83">
        <f>Sheet1!AA102</f>
        <v>1</v>
      </c>
      <c r="X83">
        <f>Sheet1!AB102</f>
        <v>2</v>
      </c>
      <c r="Y83">
        <v>1000000</v>
      </c>
    </row>
    <row r="84" spans="1:25">
      <c r="A84">
        <f>Sheet1!E103</f>
        <v>3</v>
      </c>
      <c r="B84">
        <f>Sheet1!F103</f>
        <v>4</v>
      </c>
      <c r="C84">
        <f>Sheet1!G103</f>
        <v>1</v>
      </c>
      <c r="D84">
        <f>Sheet1!H103</f>
        <v>99</v>
      </c>
      <c r="E84">
        <f>Sheet1!I103</f>
        <v>1</v>
      </c>
      <c r="F84">
        <f>Sheet1!J103</f>
        <v>4</v>
      </c>
      <c r="G84">
        <f>Sheet1!K103</f>
        <v>14</v>
      </c>
      <c r="H84">
        <f>Sheet1!L103</f>
        <v>13</v>
      </c>
      <c r="I84">
        <f>Sheet1!M103</f>
        <v>8</v>
      </c>
      <c r="J84">
        <f>Sheet1!N103</f>
        <v>13</v>
      </c>
      <c r="K84">
        <f>Sheet1!O103</f>
        <v>2</v>
      </c>
      <c r="L84">
        <f>Sheet1!P103</f>
        <v>13</v>
      </c>
      <c r="M84">
        <f>Sheet1!Q103</f>
        <v>5</v>
      </c>
      <c r="N84">
        <f>Sheet1!R103</f>
        <v>1</v>
      </c>
      <c r="O84">
        <f>Sheet1!S103</f>
        <v>9</v>
      </c>
      <c r="P84">
        <f>Sheet1!T103</f>
        <v>5</v>
      </c>
      <c r="Q84">
        <f>Sheet1!U103</f>
        <v>99</v>
      </c>
      <c r="R84">
        <f>Sheet1!V103</f>
        <v>9</v>
      </c>
      <c r="S84">
        <f>Sheet1!W103</f>
        <v>11</v>
      </c>
      <c r="T84">
        <f>Sheet1!X103</f>
        <v>10</v>
      </c>
      <c r="U84">
        <f>Sheet1!Y103</f>
        <v>8</v>
      </c>
      <c r="V84">
        <f>Sheet1!Z103</f>
        <v>1</v>
      </c>
      <c r="W84">
        <f>Sheet1!AA103</f>
        <v>4</v>
      </c>
      <c r="X84">
        <f>Sheet1!AB103</f>
        <v>5</v>
      </c>
      <c r="Y84">
        <v>1000000</v>
      </c>
    </row>
    <row r="85" spans="1:25">
      <c r="A85">
        <f>Sheet1!E104</f>
        <v>14</v>
      </c>
      <c r="B85">
        <f>Sheet1!F104</f>
        <v>10</v>
      </c>
      <c r="C85">
        <f>Sheet1!G104</f>
        <v>14</v>
      </c>
      <c r="D85">
        <f>Sheet1!H104</f>
        <v>8</v>
      </c>
      <c r="E85">
        <f>Sheet1!I104</f>
        <v>2</v>
      </c>
      <c r="F85">
        <f>Sheet1!J104</f>
        <v>5</v>
      </c>
      <c r="G85">
        <f>Sheet1!K104</f>
        <v>1</v>
      </c>
      <c r="H85">
        <f>Sheet1!L104</f>
        <v>5</v>
      </c>
      <c r="I85">
        <f>Sheet1!M104</f>
        <v>4</v>
      </c>
      <c r="J85">
        <f>Sheet1!N104</f>
        <v>8</v>
      </c>
      <c r="K85">
        <f>Sheet1!O104</f>
        <v>13</v>
      </c>
      <c r="L85">
        <f>Sheet1!P104</f>
        <v>6</v>
      </c>
      <c r="M85">
        <f>Sheet1!Q104</f>
        <v>2</v>
      </c>
      <c r="N85">
        <f>Sheet1!R104</f>
        <v>4</v>
      </c>
      <c r="O85">
        <f>Sheet1!S104</f>
        <v>99</v>
      </c>
      <c r="P85">
        <f>Sheet1!T104</f>
        <v>8</v>
      </c>
      <c r="Q85">
        <f>Sheet1!U104</f>
        <v>1</v>
      </c>
      <c r="R85">
        <f>Sheet1!V104</f>
        <v>18</v>
      </c>
      <c r="S85">
        <f>Sheet1!W104</f>
        <v>7</v>
      </c>
      <c r="T85">
        <f>Sheet1!X104</f>
        <v>2</v>
      </c>
      <c r="U85">
        <f>Sheet1!Y104</f>
        <v>5</v>
      </c>
      <c r="V85">
        <f>Sheet1!Z104</f>
        <v>2</v>
      </c>
      <c r="W85">
        <f>Sheet1!AA104</f>
        <v>9</v>
      </c>
      <c r="X85">
        <f>Sheet1!AB104</f>
        <v>9</v>
      </c>
      <c r="Y85">
        <v>1000000</v>
      </c>
    </row>
    <row r="86" spans="1:25">
      <c r="A86">
        <f>Sheet1!E105</f>
        <v>17</v>
      </c>
      <c r="B86">
        <f>Sheet1!F105</f>
        <v>14</v>
      </c>
      <c r="C86">
        <f>Sheet1!G105</f>
        <v>3</v>
      </c>
      <c r="D86">
        <f>Sheet1!H105</f>
        <v>4</v>
      </c>
      <c r="E86">
        <f>Sheet1!I105</f>
        <v>10</v>
      </c>
      <c r="F86">
        <f>Sheet1!J105</f>
        <v>8</v>
      </c>
      <c r="G86">
        <f>Sheet1!K105</f>
        <v>2</v>
      </c>
      <c r="H86">
        <f>Sheet1!L105</f>
        <v>9</v>
      </c>
      <c r="I86">
        <f>Sheet1!M105</f>
        <v>9</v>
      </c>
      <c r="J86">
        <f>Sheet1!N105</f>
        <v>5</v>
      </c>
      <c r="K86">
        <f>Sheet1!O105</f>
        <v>3</v>
      </c>
      <c r="L86">
        <f>Sheet1!P105</f>
        <v>14</v>
      </c>
      <c r="M86">
        <f>Sheet1!Q105</f>
        <v>7</v>
      </c>
      <c r="N86">
        <f>Sheet1!R105</f>
        <v>3</v>
      </c>
      <c r="O86">
        <f>Sheet1!S105</f>
        <v>5</v>
      </c>
      <c r="P86">
        <f>Sheet1!T105</f>
        <v>99</v>
      </c>
      <c r="Q86">
        <f>Sheet1!U105</f>
        <v>99</v>
      </c>
      <c r="R86">
        <f>Sheet1!V105</f>
        <v>5</v>
      </c>
      <c r="S86">
        <f>Sheet1!W105</f>
        <v>8</v>
      </c>
      <c r="T86">
        <f>Sheet1!X105</f>
        <v>1</v>
      </c>
      <c r="U86">
        <f>Sheet1!Y105</f>
        <v>14</v>
      </c>
      <c r="V86">
        <f>Sheet1!Z105</f>
        <v>5</v>
      </c>
      <c r="W86">
        <f>Sheet1!AA105</f>
        <v>2</v>
      </c>
      <c r="X86">
        <f>Sheet1!AB105</f>
        <v>4</v>
      </c>
      <c r="Y86">
        <v>1000000</v>
      </c>
    </row>
    <row r="87" spans="1:25">
      <c r="A87">
        <f>Sheet1!E106</f>
        <v>4</v>
      </c>
      <c r="B87">
        <f>Sheet1!F106</f>
        <v>5</v>
      </c>
      <c r="C87">
        <f>Sheet1!G106</f>
        <v>6</v>
      </c>
      <c r="D87">
        <f>Sheet1!H106</f>
        <v>1</v>
      </c>
      <c r="E87">
        <f>Sheet1!I106</f>
        <v>99</v>
      </c>
      <c r="F87">
        <f>Sheet1!J106</f>
        <v>13</v>
      </c>
      <c r="G87">
        <f>Sheet1!K106</f>
        <v>4</v>
      </c>
      <c r="H87">
        <f>Sheet1!L106</f>
        <v>2</v>
      </c>
      <c r="I87">
        <f>Sheet1!M106</f>
        <v>2</v>
      </c>
      <c r="J87">
        <f>Sheet1!N106</f>
        <v>21</v>
      </c>
      <c r="K87">
        <f>Sheet1!O106</f>
        <v>11</v>
      </c>
      <c r="L87">
        <f>Sheet1!P106</f>
        <v>11</v>
      </c>
      <c r="M87">
        <f>Sheet1!Q106</f>
        <v>17</v>
      </c>
      <c r="N87">
        <f>Sheet1!R106</f>
        <v>7</v>
      </c>
      <c r="O87">
        <f>Sheet1!S106</f>
        <v>3</v>
      </c>
      <c r="P87">
        <f>Sheet1!T106</f>
        <v>2</v>
      </c>
      <c r="Q87">
        <f>Sheet1!U106</f>
        <v>6</v>
      </c>
      <c r="R87">
        <f>Sheet1!V106</f>
        <v>1</v>
      </c>
      <c r="S87">
        <f>Sheet1!W106</f>
        <v>99</v>
      </c>
      <c r="T87">
        <f>Sheet1!X106</f>
        <v>13</v>
      </c>
      <c r="U87">
        <f>Sheet1!Y106</f>
        <v>19</v>
      </c>
      <c r="V87">
        <f>Sheet1!Z106</f>
        <v>6</v>
      </c>
      <c r="W87">
        <f>Sheet1!AA106</f>
        <v>21</v>
      </c>
      <c r="X87">
        <f>Sheet1!AB106</f>
        <v>12</v>
      </c>
      <c r="Y87">
        <v>1000000</v>
      </c>
    </row>
    <row r="88" spans="1:25">
      <c r="A88">
        <f>Sheet1!E107</f>
        <v>7</v>
      </c>
      <c r="B88">
        <f>Sheet1!F107</f>
        <v>2</v>
      </c>
      <c r="C88">
        <f>Sheet1!G107</f>
        <v>19</v>
      </c>
      <c r="D88">
        <f>Sheet1!H107</f>
        <v>12</v>
      </c>
      <c r="E88">
        <f>Sheet1!I107</f>
        <v>7</v>
      </c>
      <c r="F88">
        <f>Sheet1!J107</f>
        <v>6</v>
      </c>
      <c r="G88">
        <f>Sheet1!K107</f>
        <v>6</v>
      </c>
      <c r="H88">
        <f>Sheet1!L107</f>
        <v>3</v>
      </c>
      <c r="I88">
        <f>Sheet1!M107</f>
        <v>5</v>
      </c>
      <c r="J88">
        <f>Sheet1!N107</f>
        <v>4</v>
      </c>
      <c r="K88">
        <f>Sheet1!O107</f>
        <v>10</v>
      </c>
      <c r="L88">
        <f>Sheet1!P107</f>
        <v>9</v>
      </c>
      <c r="M88">
        <f>Sheet1!Q107</f>
        <v>4</v>
      </c>
      <c r="N88">
        <f>Sheet1!R107</f>
        <v>6</v>
      </c>
      <c r="O88">
        <f>Sheet1!S107</f>
        <v>8</v>
      </c>
      <c r="P88">
        <f>Sheet1!T107</f>
        <v>4</v>
      </c>
      <c r="Q88">
        <f>Sheet1!U107</f>
        <v>3</v>
      </c>
      <c r="R88">
        <f>Sheet1!V107</f>
        <v>2</v>
      </c>
      <c r="S88">
        <f>Sheet1!W107</f>
        <v>18</v>
      </c>
      <c r="T88">
        <f>Sheet1!X107</f>
        <v>17</v>
      </c>
      <c r="U88">
        <f>Sheet1!Y107</f>
        <v>16</v>
      </c>
      <c r="V88">
        <f>Sheet1!Z107</f>
        <v>3</v>
      </c>
      <c r="W88">
        <f>Sheet1!AA107</f>
        <v>12</v>
      </c>
      <c r="X88">
        <f>Sheet1!AB107</f>
        <v>13</v>
      </c>
      <c r="Y88">
        <v>1000000</v>
      </c>
    </row>
    <row r="89" spans="1:25">
      <c r="A89">
        <f>Sheet1!E108</f>
        <v>8</v>
      </c>
      <c r="B89">
        <f>Sheet1!F108</f>
        <v>1</v>
      </c>
      <c r="C89">
        <f>Sheet1!G108</f>
        <v>13</v>
      </c>
      <c r="D89">
        <f>Sheet1!H108</f>
        <v>13</v>
      </c>
      <c r="E89">
        <f>Sheet1!I108</f>
        <v>5</v>
      </c>
      <c r="F89">
        <f>Sheet1!J108</f>
        <v>16</v>
      </c>
      <c r="G89">
        <f>Sheet1!K108</f>
        <v>7</v>
      </c>
      <c r="H89">
        <f>Sheet1!L108</f>
        <v>6</v>
      </c>
      <c r="I89">
        <f>Sheet1!M108</f>
        <v>10</v>
      </c>
      <c r="J89">
        <f>Sheet1!N108</f>
        <v>12</v>
      </c>
      <c r="K89">
        <f>Sheet1!O108</f>
        <v>7</v>
      </c>
      <c r="L89">
        <f>Sheet1!P108</f>
        <v>1</v>
      </c>
      <c r="M89">
        <f>Sheet1!Q108</f>
        <v>99</v>
      </c>
      <c r="N89">
        <f>Sheet1!R108</f>
        <v>13</v>
      </c>
      <c r="O89">
        <f>Sheet1!S108</f>
        <v>16</v>
      </c>
      <c r="P89">
        <f>Sheet1!T108</f>
        <v>99</v>
      </c>
      <c r="Q89">
        <f>Sheet1!U108</f>
        <v>4</v>
      </c>
      <c r="R89">
        <f>Sheet1!V108</f>
        <v>15</v>
      </c>
      <c r="S89">
        <f>Sheet1!W108</f>
        <v>99</v>
      </c>
      <c r="T89">
        <f>Sheet1!X108</f>
        <v>20</v>
      </c>
      <c r="U89">
        <f>Sheet1!Y108</f>
        <v>1</v>
      </c>
      <c r="V89">
        <f>Sheet1!Z108</f>
        <v>8</v>
      </c>
      <c r="W89">
        <f>Sheet1!AA108</f>
        <v>3</v>
      </c>
      <c r="X89">
        <f>Sheet1!AB108</f>
        <v>8</v>
      </c>
      <c r="Y89">
        <v>1000000</v>
      </c>
    </row>
    <row r="90" spans="1:25">
      <c r="A90">
        <f>Sheet1!E109</f>
        <v>99</v>
      </c>
      <c r="B90">
        <f>Sheet1!F109</f>
        <v>99</v>
      </c>
      <c r="C90">
        <f>Sheet1!G109</f>
        <v>11</v>
      </c>
      <c r="D90">
        <f>Sheet1!H109</f>
        <v>10</v>
      </c>
      <c r="E90">
        <f>Sheet1!I109</f>
        <v>4</v>
      </c>
      <c r="F90">
        <f>Sheet1!J109</f>
        <v>1</v>
      </c>
      <c r="G90">
        <f>Sheet1!K109</f>
        <v>17</v>
      </c>
      <c r="H90">
        <f>Sheet1!L109</f>
        <v>19</v>
      </c>
      <c r="I90">
        <f>Sheet1!M109</f>
        <v>13</v>
      </c>
      <c r="J90">
        <f>Sheet1!N109</f>
        <v>10</v>
      </c>
      <c r="K90">
        <f>Sheet1!O109</f>
        <v>8</v>
      </c>
      <c r="L90">
        <f>Sheet1!P109</f>
        <v>2</v>
      </c>
      <c r="M90">
        <f>Sheet1!Q109</f>
        <v>9</v>
      </c>
      <c r="N90">
        <f>Sheet1!R109</f>
        <v>5</v>
      </c>
      <c r="O90">
        <f>Sheet1!S109</f>
        <v>2</v>
      </c>
      <c r="P90">
        <f>Sheet1!T109</f>
        <v>15</v>
      </c>
      <c r="Q90">
        <f>Sheet1!U109</f>
        <v>2</v>
      </c>
      <c r="R90">
        <f>Sheet1!V109</f>
        <v>99</v>
      </c>
      <c r="S90">
        <f>Sheet1!W109</f>
        <v>4</v>
      </c>
      <c r="T90">
        <f>Sheet1!X109</f>
        <v>5</v>
      </c>
      <c r="U90">
        <f>Sheet1!Y109</f>
        <v>12</v>
      </c>
      <c r="V90">
        <f>Sheet1!Z109</f>
        <v>99</v>
      </c>
      <c r="W90">
        <f>Sheet1!AA109</f>
        <v>16</v>
      </c>
      <c r="X90">
        <f>Sheet1!AB109</f>
        <v>7</v>
      </c>
      <c r="Y90">
        <v>1000000</v>
      </c>
    </row>
    <row r="91" spans="1:25">
      <c r="A91">
        <f>Sheet1!E110</f>
        <v>5</v>
      </c>
      <c r="B91">
        <f>Sheet1!F110</f>
        <v>3</v>
      </c>
      <c r="C91">
        <f>Sheet1!G110</f>
        <v>8</v>
      </c>
      <c r="D91">
        <f>Sheet1!H110</f>
        <v>2</v>
      </c>
      <c r="E91">
        <f>Sheet1!I110</f>
        <v>9</v>
      </c>
      <c r="F91">
        <f>Sheet1!J110</f>
        <v>99</v>
      </c>
      <c r="G91">
        <f>Sheet1!K110</f>
        <v>8</v>
      </c>
      <c r="H91">
        <f>Sheet1!L110</f>
        <v>1</v>
      </c>
      <c r="I91">
        <f>Sheet1!M110</f>
        <v>15</v>
      </c>
      <c r="J91">
        <f>Sheet1!N110</f>
        <v>7</v>
      </c>
      <c r="K91">
        <f>Sheet1!O110</f>
        <v>9</v>
      </c>
      <c r="L91">
        <f>Sheet1!P110</f>
        <v>10</v>
      </c>
      <c r="M91">
        <f>Sheet1!Q110</f>
        <v>6</v>
      </c>
      <c r="N91">
        <f>Sheet1!R110</f>
        <v>10</v>
      </c>
      <c r="O91">
        <f>Sheet1!S110</f>
        <v>7</v>
      </c>
      <c r="P91">
        <f>Sheet1!T110</f>
        <v>99</v>
      </c>
      <c r="Q91">
        <f>Sheet1!U110</f>
        <v>17</v>
      </c>
      <c r="R91">
        <f>Sheet1!V110</f>
        <v>17</v>
      </c>
      <c r="S91">
        <f>Sheet1!W110</f>
        <v>10</v>
      </c>
      <c r="T91">
        <f>Sheet1!X110</f>
        <v>8</v>
      </c>
      <c r="U91">
        <f>Sheet1!Y110</f>
        <v>9</v>
      </c>
      <c r="V91">
        <f>Sheet1!Z110</f>
        <v>12</v>
      </c>
      <c r="W91">
        <f>Sheet1!AA110</f>
        <v>8</v>
      </c>
      <c r="X91">
        <f>Sheet1!AB110</f>
        <v>3</v>
      </c>
      <c r="Y91">
        <v>1000000</v>
      </c>
    </row>
    <row r="92" spans="1:25">
      <c r="A92">
        <f>Sheet1!E111</f>
        <v>12</v>
      </c>
      <c r="B92">
        <f>Sheet1!F111</f>
        <v>16</v>
      </c>
      <c r="C92">
        <f>Sheet1!G111</f>
        <v>12</v>
      </c>
      <c r="D92">
        <f>Sheet1!H111</f>
        <v>9</v>
      </c>
      <c r="E92">
        <f>Sheet1!I111</f>
        <v>6</v>
      </c>
      <c r="F92">
        <f>Sheet1!J111</f>
        <v>7</v>
      </c>
      <c r="G92">
        <f>Sheet1!K111</f>
        <v>12</v>
      </c>
      <c r="H92">
        <f>Sheet1!L111</f>
        <v>4</v>
      </c>
      <c r="I92">
        <f>Sheet1!M111</f>
        <v>12</v>
      </c>
      <c r="J92">
        <f>Sheet1!N111</f>
        <v>9</v>
      </c>
      <c r="K92">
        <f>Sheet1!O111</f>
        <v>17</v>
      </c>
      <c r="L92">
        <f>Sheet1!P111</f>
        <v>17</v>
      </c>
      <c r="M92">
        <f>Sheet1!Q111</f>
        <v>19</v>
      </c>
      <c r="N92">
        <f>Sheet1!R111</f>
        <v>16</v>
      </c>
      <c r="O92">
        <f>Sheet1!S111</f>
        <v>10</v>
      </c>
      <c r="P92">
        <f>Sheet1!T111</f>
        <v>6</v>
      </c>
      <c r="Q92">
        <f>Sheet1!U111</f>
        <v>10</v>
      </c>
      <c r="R92">
        <f>Sheet1!V111</f>
        <v>7</v>
      </c>
      <c r="S92">
        <f>Sheet1!W111</f>
        <v>5</v>
      </c>
      <c r="T92">
        <f>Sheet1!X111</f>
        <v>11</v>
      </c>
      <c r="U92">
        <f>Sheet1!Y111</f>
        <v>3</v>
      </c>
      <c r="V92">
        <f>Sheet1!Z111</f>
        <v>99</v>
      </c>
      <c r="W92">
        <f>Sheet1!AA111</f>
        <v>7</v>
      </c>
      <c r="X92">
        <f>Sheet1!AB111</f>
        <v>1</v>
      </c>
      <c r="Y92">
        <v>1000000</v>
      </c>
    </row>
    <row r="93" spans="1:25">
      <c r="A93">
        <f>Sheet1!E112</f>
        <v>2</v>
      </c>
      <c r="B93">
        <f>Sheet1!F112</f>
        <v>99</v>
      </c>
      <c r="C93">
        <f>Sheet1!G112</f>
        <v>7</v>
      </c>
      <c r="D93">
        <f>Sheet1!H112</f>
        <v>3</v>
      </c>
      <c r="E93">
        <f>Sheet1!I112</f>
        <v>99</v>
      </c>
      <c r="F93">
        <f>Sheet1!J112</f>
        <v>9</v>
      </c>
      <c r="G93">
        <f>Sheet1!K112</f>
        <v>16</v>
      </c>
      <c r="H93">
        <f>Sheet1!L112</f>
        <v>10</v>
      </c>
      <c r="I93">
        <f>Sheet1!M112</f>
        <v>14</v>
      </c>
      <c r="J93">
        <f>Sheet1!N112</f>
        <v>14</v>
      </c>
      <c r="K93">
        <f>Sheet1!O112</f>
        <v>99</v>
      </c>
      <c r="L93">
        <f>Sheet1!P112</f>
        <v>15</v>
      </c>
      <c r="M93">
        <f>Sheet1!Q112</f>
        <v>15</v>
      </c>
      <c r="N93">
        <f>Sheet1!R112</f>
        <v>99</v>
      </c>
      <c r="O93">
        <f>Sheet1!S112</f>
        <v>14</v>
      </c>
      <c r="P93">
        <f>Sheet1!T112</f>
        <v>18</v>
      </c>
      <c r="Q93">
        <f>Sheet1!U112</f>
        <v>9</v>
      </c>
      <c r="R93">
        <f>Sheet1!V112</f>
        <v>11</v>
      </c>
      <c r="S93">
        <f>Sheet1!W112</f>
        <v>9</v>
      </c>
      <c r="T93">
        <f>Sheet1!X112</f>
        <v>14</v>
      </c>
      <c r="U93">
        <f>Sheet1!Y112</f>
        <v>7</v>
      </c>
      <c r="V93">
        <f>Sheet1!Z112</f>
        <v>4</v>
      </c>
      <c r="W93">
        <f>Sheet1!AA112</f>
        <v>11</v>
      </c>
      <c r="X93">
        <f>Sheet1!AB112</f>
        <v>14</v>
      </c>
      <c r="Y93">
        <v>1000000</v>
      </c>
    </row>
    <row r="94" spans="1:25">
      <c r="A94">
        <f>Sheet1!E113</f>
        <v>15</v>
      </c>
      <c r="B94">
        <f>Sheet1!F113</f>
        <v>8</v>
      </c>
      <c r="C94">
        <f>Sheet1!G113</f>
        <v>9</v>
      </c>
      <c r="D94">
        <f>Sheet1!H113</f>
        <v>6</v>
      </c>
      <c r="E94">
        <f>Sheet1!I113</f>
        <v>13</v>
      </c>
      <c r="F94">
        <f>Sheet1!J113</f>
        <v>19</v>
      </c>
      <c r="G94">
        <f>Sheet1!K113</f>
        <v>13</v>
      </c>
      <c r="H94">
        <f>Sheet1!L113</f>
        <v>8</v>
      </c>
      <c r="I94">
        <f>Sheet1!M113</f>
        <v>3</v>
      </c>
      <c r="J94">
        <f>Sheet1!N113</f>
        <v>3</v>
      </c>
      <c r="K94">
        <f>Sheet1!O113</f>
        <v>18</v>
      </c>
      <c r="L94">
        <f>Sheet1!P113</f>
        <v>18</v>
      </c>
      <c r="M94">
        <f>Sheet1!Q113</f>
        <v>13</v>
      </c>
      <c r="N94">
        <f>Sheet1!R113</f>
        <v>17</v>
      </c>
      <c r="O94">
        <f>Sheet1!S113</f>
        <v>13</v>
      </c>
      <c r="P94">
        <f>Sheet1!T113</f>
        <v>7</v>
      </c>
      <c r="Q94">
        <f>Sheet1!U113</f>
        <v>99</v>
      </c>
      <c r="R94">
        <f>Sheet1!V113</f>
        <v>13</v>
      </c>
      <c r="S94">
        <f>Sheet1!W113</f>
        <v>6</v>
      </c>
      <c r="T94">
        <f>Sheet1!X113</f>
        <v>4</v>
      </c>
      <c r="U94">
        <f>Sheet1!Y113</f>
        <v>10</v>
      </c>
      <c r="V94">
        <f>Sheet1!Z113</f>
        <v>17</v>
      </c>
      <c r="W94">
        <f>Sheet1!AA113</f>
        <v>99</v>
      </c>
      <c r="X94">
        <f>Sheet1!AB113</f>
        <v>99</v>
      </c>
      <c r="Y94">
        <v>1000000</v>
      </c>
    </row>
    <row r="95" spans="1:25">
      <c r="A95">
        <f>Sheet1!E114</f>
        <v>9</v>
      </c>
      <c r="B95">
        <f>Sheet1!F114</f>
        <v>6</v>
      </c>
      <c r="C95">
        <f>Sheet1!G114</f>
        <v>17</v>
      </c>
      <c r="D95">
        <f>Sheet1!H114</f>
        <v>11</v>
      </c>
      <c r="E95">
        <f>Sheet1!I114</f>
        <v>12</v>
      </c>
      <c r="F95">
        <f>Sheet1!J114</f>
        <v>11</v>
      </c>
      <c r="G95">
        <f>Sheet1!K114</f>
        <v>10</v>
      </c>
      <c r="H95">
        <f>Sheet1!L114</f>
        <v>7</v>
      </c>
      <c r="I95">
        <f>Sheet1!M114</f>
        <v>11</v>
      </c>
      <c r="J95">
        <f>Sheet1!N114</f>
        <v>18</v>
      </c>
      <c r="K95">
        <f>Sheet1!O114</f>
        <v>1</v>
      </c>
      <c r="L95">
        <f>Sheet1!P114</f>
        <v>5</v>
      </c>
      <c r="M95">
        <f>Sheet1!Q114</f>
        <v>99</v>
      </c>
      <c r="N95">
        <f>Sheet1!R114</f>
        <v>99</v>
      </c>
      <c r="O95">
        <f>Sheet1!S114</f>
        <v>15</v>
      </c>
      <c r="P95">
        <f>Sheet1!T114</f>
        <v>11</v>
      </c>
      <c r="Q95">
        <f>Sheet1!U114</f>
        <v>11</v>
      </c>
      <c r="R95">
        <f>Sheet1!V114</f>
        <v>14</v>
      </c>
      <c r="S95">
        <f>Sheet1!W114</f>
        <v>99</v>
      </c>
      <c r="T95">
        <f>Sheet1!X114</f>
        <v>99</v>
      </c>
      <c r="U95">
        <f>Sheet1!Y114</f>
        <v>99</v>
      </c>
      <c r="V95">
        <f>Sheet1!Z114</f>
        <v>99</v>
      </c>
      <c r="W95">
        <f>Sheet1!AA114</f>
        <v>99</v>
      </c>
      <c r="X95">
        <f>Sheet1!AB114</f>
        <v>99</v>
      </c>
      <c r="Y95">
        <v>1000000</v>
      </c>
    </row>
    <row r="96" spans="1:25">
      <c r="A96">
        <f>Sheet1!E115</f>
        <v>99</v>
      </c>
      <c r="B96">
        <f>Sheet1!F115</f>
        <v>99</v>
      </c>
      <c r="C96">
        <f>Sheet1!G115</f>
        <v>99</v>
      </c>
      <c r="D96">
        <f>Sheet1!H115</f>
        <v>99</v>
      </c>
      <c r="E96">
        <f>Sheet1!I115</f>
        <v>99</v>
      </c>
      <c r="F96">
        <f>Sheet1!J115</f>
        <v>99</v>
      </c>
      <c r="G96">
        <f>Sheet1!K115</f>
        <v>99</v>
      </c>
      <c r="H96">
        <f>Sheet1!L115</f>
        <v>99</v>
      </c>
      <c r="I96">
        <f>Sheet1!M115</f>
        <v>99</v>
      </c>
      <c r="J96">
        <f>Sheet1!N115</f>
        <v>99</v>
      </c>
      <c r="K96">
        <f>Sheet1!O115</f>
        <v>99</v>
      </c>
      <c r="L96">
        <f>Sheet1!P115</f>
        <v>99</v>
      </c>
      <c r="M96">
        <f>Sheet1!Q115</f>
        <v>11</v>
      </c>
      <c r="N96">
        <f>Sheet1!R115</f>
        <v>11</v>
      </c>
      <c r="O96">
        <f>Sheet1!S115</f>
        <v>11</v>
      </c>
      <c r="P96">
        <f>Sheet1!T115</f>
        <v>9</v>
      </c>
      <c r="Q96">
        <f>Sheet1!U115</f>
        <v>7</v>
      </c>
      <c r="R96">
        <f>Sheet1!V115</f>
        <v>3</v>
      </c>
      <c r="S96">
        <f>Sheet1!W115</f>
        <v>99</v>
      </c>
      <c r="T96">
        <f>Sheet1!X115</f>
        <v>18</v>
      </c>
      <c r="U96">
        <f>Sheet1!Y115</f>
        <v>99</v>
      </c>
      <c r="V96">
        <f>Sheet1!Z115</f>
        <v>99</v>
      </c>
      <c r="W96">
        <f>Sheet1!AA115</f>
        <v>99</v>
      </c>
      <c r="X96">
        <f>Sheet1!AB115</f>
        <v>99</v>
      </c>
      <c r="Y96">
        <v>1000000</v>
      </c>
    </row>
    <row r="97" spans="1:25">
      <c r="A97">
        <f>Sheet1!E116</f>
        <v>6</v>
      </c>
      <c r="B97">
        <f>Sheet1!F116</f>
        <v>99</v>
      </c>
      <c r="C97">
        <f>Sheet1!G116</f>
        <v>21</v>
      </c>
      <c r="D97">
        <f>Sheet1!H116</f>
        <v>15</v>
      </c>
      <c r="E97">
        <f>Sheet1!I116</f>
        <v>11</v>
      </c>
      <c r="F97">
        <f>Sheet1!J116</f>
        <v>10</v>
      </c>
      <c r="G97">
        <f>Sheet1!K116</f>
        <v>19</v>
      </c>
      <c r="H97">
        <f>Sheet1!L116</f>
        <v>18</v>
      </c>
      <c r="I97">
        <f>Sheet1!M116</f>
        <v>16</v>
      </c>
      <c r="J97">
        <f>Sheet1!N116</f>
        <v>20</v>
      </c>
      <c r="K97">
        <f>Sheet1!O116</f>
        <v>99</v>
      </c>
      <c r="L97">
        <f>Sheet1!P116</f>
        <v>19</v>
      </c>
      <c r="M97">
        <f>Sheet1!Q116</f>
        <v>18</v>
      </c>
      <c r="N97">
        <f>Sheet1!R116</f>
        <v>14</v>
      </c>
      <c r="O97">
        <f>Sheet1!S116</f>
        <v>18</v>
      </c>
      <c r="P97">
        <f>Sheet1!T116</f>
        <v>12</v>
      </c>
      <c r="Q97">
        <f>Sheet1!U116</f>
        <v>99</v>
      </c>
      <c r="R97">
        <f>Sheet1!V116</f>
        <v>99</v>
      </c>
      <c r="S97">
        <f>Sheet1!W116</f>
        <v>14</v>
      </c>
      <c r="T97">
        <f>Sheet1!X116</f>
        <v>16</v>
      </c>
      <c r="U97">
        <f>Sheet1!Y116</f>
        <v>17</v>
      </c>
      <c r="V97">
        <f>Sheet1!Z116</f>
        <v>13</v>
      </c>
      <c r="W97">
        <f>Sheet1!AA116</f>
        <v>15</v>
      </c>
      <c r="X97">
        <f>Sheet1!AB116</f>
        <v>6</v>
      </c>
      <c r="Y97">
        <v>1000000</v>
      </c>
    </row>
    <row r="98" spans="1:25">
      <c r="A98">
        <f>Sheet1!E117</f>
        <v>99</v>
      </c>
      <c r="B98">
        <f>Sheet1!F117</f>
        <v>18</v>
      </c>
      <c r="C98">
        <f>Sheet1!G117</f>
        <v>99</v>
      </c>
      <c r="D98">
        <f>Sheet1!H117</f>
        <v>16</v>
      </c>
      <c r="E98">
        <f>Sheet1!I117</f>
        <v>99</v>
      </c>
      <c r="F98">
        <f>Sheet1!J117</f>
        <v>14</v>
      </c>
      <c r="G98">
        <f>Sheet1!K117</f>
        <v>18</v>
      </c>
      <c r="H98">
        <f>Sheet1!L117</f>
        <v>11</v>
      </c>
      <c r="I98">
        <f>Sheet1!M117</f>
        <v>19</v>
      </c>
      <c r="J98">
        <f>Sheet1!N117</f>
        <v>11</v>
      </c>
      <c r="K98">
        <f>Sheet1!O117</f>
        <v>12</v>
      </c>
      <c r="L98">
        <f>Sheet1!P117</f>
        <v>16</v>
      </c>
      <c r="M98">
        <f>Sheet1!Q117</f>
        <v>16</v>
      </c>
      <c r="N98">
        <f>Sheet1!R117</f>
        <v>8</v>
      </c>
      <c r="O98">
        <f>Sheet1!S117</f>
        <v>17</v>
      </c>
      <c r="P98">
        <f>Sheet1!T117</f>
        <v>16</v>
      </c>
      <c r="Q98">
        <f>Sheet1!U117</f>
        <v>8</v>
      </c>
      <c r="R98">
        <f>Sheet1!V117</f>
        <v>20</v>
      </c>
      <c r="S98">
        <f>Sheet1!W117</f>
        <v>15</v>
      </c>
      <c r="T98">
        <f>Sheet1!X117</f>
        <v>12</v>
      </c>
      <c r="U98">
        <f>Sheet1!Y117</f>
        <v>22</v>
      </c>
      <c r="V98">
        <f>Sheet1!Z117</f>
        <v>10</v>
      </c>
      <c r="W98">
        <f>Sheet1!AA117</f>
        <v>13</v>
      </c>
      <c r="X98">
        <f>Sheet1!AB117</f>
        <v>20</v>
      </c>
      <c r="Y98">
        <v>1000000</v>
      </c>
    </row>
    <row r="99" spans="1:25">
      <c r="A99">
        <f>Sheet1!E118</f>
        <v>10</v>
      </c>
      <c r="B99">
        <f>Sheet1!F118</f>
        <v>12</v>
      </c>
      <c r="C99">
        <f>Sheet1!G118</f>
        <v>15</v>
      </c>
      <c r="D99">
        <f>Sheet1!H118</f>
        <v>18</v>
      </c>
      <c r="E99">
        <f>Sheet1!I118</f>
        <v>99</v>
      </c>
      <c r="F99">
        <f>Sheet1!J118</f>
        <v>17</v>
      </c>
      <c r="G99">
        <f>Sheet1!K118</f>
        <v>99</v>
      </c>
      <c r="H99">
        <f>Sheet1!L118</f>
        <v>16</v>
      </c>
      <c r="I99">
        <f>Sheet1!M118</f>
        <v>18</v>
      </c>
      <c r="J99">
        <f>Sheet1!N118</f>
        <v>15</v>
      </c>
      <c r="K99">
        <f>Sheet1!O118</f>
        <v>99</v>
      </c>
      <c r="L99">
        <f>Sheet1!P118</f>
        <v>12</v>
      </c>
      <c r="M99">
        <f>Sheet1!Q118</f>
        <v>8</v>
      </c>
      <c r="N99">
        <f>Sheet1!R118</f>
        <v>99</v>
      </c>
      <c r="O99">
        <f>Sheet1!S118</f>
        <v>19</v>
      </c>
      <c r="P99">
        <f>Sheet1!T118</f>
        <v>10</v>
      </c>
      <c r="Q99">
        <f>Sheet1!U118</f>
        <v>15</v>
      </c>
      <c r="R99">
        <f>Sheet1!V118</f>
        <v>10</v>
      </c>
      <c r="S99">
        <f>Sheet1!W118</f>
        <v>99</v>
      </c>
      <c r="T99">
        <f>Sheet1!X118</f>
        <v>19</v>
      </c>
      <c r="U99">
        <f>Sheet1!Y118</f>
        <v>15</v>
      </c>
      <c r="V99">
        <f>Sheet1!Z118</f>
        <v>9</v>
      </c>
      <c r="W99">
        <f>Sheet1!AA118</f>
        <v>20</v>
      </c>
      <c r="X99">
        <f>Sheet1!AB118</f>
        <v>15</v>
      </c>
      <c r="Y99">
        <v>1000000</v>
      </c>
    </row>
    <row r="100" spans="1:25">
      <c r="A100">
        <f>Sheet1!E119</f>
        <v>13</v>
      </c>
      <c r="B100">
        <f>Sheet1!F119</f>
        <v>13</v>
      </c>
      <c r="C100">
        <f>Sheet1!G119</f>
        <v>18</v>
      </c>
      <c r="D100">
        <f>Sheet1!H119</f>
        <v>14</v>
      </c>
      <c r="E100">
        <f>Sheet1!I119</f>
        <v>14</v>
      </c>
      <c r="F100">
        <f>Sheet1!J119</f>
        <v>15</v>
      </c>
      <c r="G100">
        <f>Sheet1!K119</f>
        <v>11</v>
      </c>
      <c r="H100">
        <f>Sheet1!L119</f>
        <v>17</v>
      </c>
      <c r="I100">
        <f>Sheet1!M119</f>
        <v>21</v>
      </c>
      <c r="J100">
        <f>Sheet1!N119</f>
        <v>16</v>
      </c>
      <c r="K100">
        <f>Sheet1!O119</f>
        <v>14</v>
      </c>
      <c r="L100">
        <f>Sheet1!P119</f>
        <v>7</v>
      </c>
      <c r="M100">
        <f>Sheet1!Q119</f>
        <v>12</v>
      </c>
      <c r="N100">
        <f>Sheet1!R119</f>
        <v>12</v>
      </c>
      <c r="O100">
        <f>Sheet1!S119</f>
        <v>12</v>
      </c>
      <c r="P100">
        <f>Sheet1!T119</f>
        <v>17</v>
      </c>
      <c r="Q100">
        <f>Sheet1!U119</f>
        <v>13</v>
      </c>
      <c r="R100">
        <f>Sheet1!V119</f>
        <v>12</v>
      </c>
      <c r="S100">
        <f>Sheet1!W119</f>
        <v>17</v>
      </c>
      <c r="T100">
        <f>Sheet1!X119</f>
        <v>9</v>
      </c>
      <c r="U100">
        <f>Sheet1!Y119</f>
        <v>11</v>
      </c>
      <c r="V100">
        <f>Sheet1!Z119</f>
        <v>19</v>
      </c>
      <c r="W100">
        <f>Sheet1!AA119</f>
        <v>10</v>
      </c>
      <c r="X100">
        <f>Sheet1!AB119</f>
        <v>11</v>
      </c>
      <c r="Y100">
        <v>1000000</v>
      </c>
    </row>
    <row r="101" spans="1:25">
      <c r="A101">
        <f>Sheet1!E120</f>
        <v>99</v>
      </c>
      <c r="B101">
        <f>Sheet1!F120</f>
        <v>99</v>
      </c>
      <c r="C101">
        <f>Sheet1!G120</f>
        <v>10</v>
      </c>
      <c r="D101">
        <f>Sheet1!H120</f>
        <v>7</v>
      </c>
      <c r="E101">
        <f>Sheet1!I120</f>
        <v>17</v>
      </c>
      <c r="F101">
        <f>Sheet1!J120</f>
        <v>12</v>
      </c>
      <c r="G101">
        <f>Sheet1!K120</f>
        <v>15</v>
      </c>
      <c r="H101">
        <f>Sheet1!L120</f>
        <v>99</v>
      </c>
      <c r="I101">
        <f>Sheet1!M120</f>
        <v>99</v>
      </c>
      <c r="J101">
        <f>Sheet1!N120</f>
        <v>99</v>
      </c>
      <c r="K101">
        <f>Sheet1!O120</f>
        <v>19</v>
      </c>
      <c r="L101">
        <f>Sheet1!P120</f>
        <v>99</v>
      </c>
      <c r="M101">
        <f>Sheet1!Q120</f>
        <v>99</v>
      </c>
      <c r="N101">
        <f>Sheet1!R120</f>
        <v>99</v>
      </c>
      <c r="O101">
        <f>Sheet1!S120</f>
        <v>99</v>
      </c>
      <c r="P101">
        <f>Sheet1!T120</f>
        <v>99</v>
      </c>
      <c r="Q101">
        <f>Sheet1!U120</f>
        <v>99</v>
      </c>
      <c r="R101">
        <f>Sheet1!V120</f>
        <v>99</v>
      </c>
      <c r="S101">
        <f>Sheet1!W120</f>
        <v>99</v>
      </c>
      <c r="T101">
        <f>Sheet1!X120</f>
        <v>99</v>
      </c>
      <c r="U101">
        <f>Sheet1!Y120</f>
        <v>13</v>
      </c>
      <c r="V101">
        <f>Sheet1!Z120</f>
        <v>14</v>
      </c>
      <c r="W101">
        <f>Sheet1!AA120</f>
        <v>19</v>
      </c>
      <c r="X101">
        <f>Sheet1!AB120</f>
        <v>17</v>
      </c>
      <c r="Y101">
        <v>1000000</v>
      </c>
    </row>
    <row r="102" spans="1:25">
      <c r="A102">
        <f>Sheet1!E121</f>
        <v>99</v>
      </c>
      <c r="B102">
        <f>Sheet1!F121</f>
        <v>17</v>
      </c>
      <c r="C102">
        <f>Sheet1!G121</f>
        <v>16</v>
      </c>
      <c r="D102">
        <f>Sheet1!H121</f>
        <v>99</v>
      </c>
      <c r="E102">
        <f>Sheet1!I121</f>
        <v>99</v>
      </c>
      <c r="F102">
        <f>Sheet1!J121</f>
        <v>20</v>
      </c>
      <c r="G102">
        <f>Sheet1!K121</f>
        <v>20</v>
      </c>
      <c r="H102">
        <f>Sheet1!L121</f>
        <v>12</v>
      </c>
      <c r="I102">
        <f>Sheet1!M121</f>
        <v>17</v>
      </c>
      <c r="J102">
        <f>Sheet1!N121</f>
        <v>17</v>
      </c>
      <c r="K102">
        <f>Sheet1!O121</f>
        <v>15</v>
      </c>
      <c r="L102">
        <f>Sheet1!P121</f>
        <v>21</v>
      </c>
      <c r="M102">
        <f>Sheet1!Q121</f>
        <v>14</v>
      </c>
      <c r="N102">
        <f>Sheet1!R121</f>
        <v>99</v>
      </c>
      <c r="O102">
        <f>Sheet1!S121</f>
        <v>20</v>
      </c>
      <c r="P102">
        <f>Sheet1!T121</f>
        <v>13</v>
      </c>
      <c r="Q102">
        <f>Sheet1!U121</f>
        <v>14</v>
      </c>
      <c r="R102">
        <f>Sheet1!V121</f>
        <v>8</v>
      </c>
      <c r="S102">
        <f>Sheet1!W121</f>
        <v>13</v>
      </c>
      <c r="T102">
        <f>Sheet1!X121</f>
        <v>15</v>
      </c>
      <c r="U102">
        <f>Sheet1!Y121</f>
        <v>20</v>
      </c>
      <c r="V102">
        <f>Sheet1!Z121</f>
        <v>11</v>
      </c>
      <c r="W102">
        <f>Sheet1!AA121</f>
        <v>17</v>
      </c>
      <c r="X102">
        <f>Sheet1!AB121</f>
        <v>16</v>
      </c>
      <c r="Y102">
        <v>1000000</v>
      </c>
    </row>
    <row r="103" spans="1:25">
      <c r="A103">
        <f>Sheet1!E122</f>
        <v>99</v>
      </c>
      <c r="B103">
        <f>Sheet1!F122</f>
        <v>99</v>
      </c>
      <c r="C103">
        <f>Sheet1!G122</f>
        <v>99</v>
      </c>
      <c r="D103">
        <f>Sheet1!H122</f>
        <v>99</v>
      </c>
      <c r="E103">
        <f>Sheet1!I122</f>
        <v>99</v>
      </c>
      <c r="F103">
        <f>Sheet1!J122</f>
        <v>99</v>
      </c>
      <c r="G103">
        <f>Sheet1!K122</f>
        <v>99</v>
      </c>
      <c r="H103">
        <f>Sheet1!L122</f>
        <v>99</v>
      </c>
      <c r="I103">
        <f>Sheet1!M122</f>
        <v>99</v>
      </c>
      <c r="J103">
        <f>Sheet1!N122</f>
        <v>99</v>
      </c>
      <c r="K103">
        <f>Sheet1!O122</f>
        <v>99</v>
      </c>
      <c r="L103">
        <f>Sheet1!P122</f>
        <v>99</v>
      </c>
      <c r="M103">
        <f>Sheet1!Q122</f>
        <v>99</v>
      </c>
      <c r="N103">
        <f>Sheet1!R122</f>
        <v>99</v>
      </c>
      <c r="O103">
        <f>Sheet1!S122</f>
        <v>99</v>
      </c>
      <c r="P103">
        <f>Sheet1!T122</f>
        <v>99</v>
      </c>
      <c r="Q103">
        <f>Sheet1!U122</f>
        <v>99</v>
      </c>
      <c r="R103">
        <f>Sheet1!V122</f>
        <v>99</v>
      </c>
      <c r="S103">
        <f>Sheet1!W122</f>
        <v>12</v>
      </c>
      <c r="T103">
        <f>Sheet1!X122</f>
        <v>99</v>
      </c>
      <c r="U103">
        <f>Sheet1!Y122</f>
        <v>99</v>
      </c>
      <c r="V103">
        <f>Sheet1!Z122</f>
        <v>99</v>
      </c>
      <c r="W103">
        <f>Sheet1!AA122</f>
        <v>99</v>
      </c>
      <c r="X103">
        <f>Sheet1!AB122</f>
        <v>99</v>
      </c>
      <c r="Y103">
        <v>1000000</v>
      </c>
    </row>
    <row r="104" spans="1:25">
      <c r="A104">
        <f>Sheet1!E123</f>
        <v>16</v>
      </c>
      <c r="B104">
        <f>Sheet1!F123</f>
        <v>15</v>
      </c>
      <c r="C104">
        <f>Sheet1!G123</f>
        <v>20</v>
      </c>
      <c r="D104">
        <f>Sheet1!H123</f>
        <v>17</v>
      </c>
      <c r="E104">
        <f>Sheet1!I123</f>
        <v>15</v>
      </c>
      <c r="F104">
        <f>Sheet1!J123</f>
        <v>21</v>
      </c>
      <c r="G104">
        <f>Sheet1!K123</f>
        <v>21</v>
      </c>
      <c r="H104">
        <f>Sheet1!L123</f>
        <v>15</v>
      </c>
      <c r="I104">
        <f>Sheet1!M123</f>
        <v>20</v>
      </c>
      <c r="J104">
        <f>Sheet1!N123</f>
        <v>19</v>
      </c>
      <c r="K104">
        <f>Sheet1!O123</f>
        <v>16</v>
      </c>
      <c r="L104">
        <f>Sheet1!P123</f>
        <v>20</v>
      </c>
      <c r="M104">
        <f>Sheet1!Q123</f>
        <v>99</v>
      </c>
      <c r="N104">
        <f>Sheet1!R123</f>
        <v>15</v>
      </c>
      <c r="O104">
        <f>Sheet1!S123</f>
        <v>21</v>
      </c>
      <c r="P104">
        <f>Sheet1!T123</f>
        <v>14</v>
      </c>
      <c r="Q104">
        <f>Sheet1!U123</f>
        <v>18</v>
      </c>
      <c r="R104">
        <f>Sheet1!V123</f>
        <v>16</v>
      </c>
      <c r="S104">
        <f>Sheet1!W123</f>
        <v>16</v>
      </c>
      <c r="T104">
        <f>Sheet1!X123</f>
        <v>99</v>
      </c>
      <c r="U104">
        <f>Sheet1!Y123</f>
        <v>21</v>
      </c>
      <c r="V104">
        <f>Sheet1!Z123</f>
        <v>18</v>
      </c>
      <c r="W104">
        <f>Sheet1!AA123</f>
        <v>22</v>
      </c>
      <c r="X104">
        <f>Sheet1!AB123</f>
        <v>19</v>
      </c>
      <c r="Y104">
        <v>1000000</v>
      </c>
    </row>
    <row r="105" spans="1:25">
      <c r="A105">
        <f>Sheet1!E124</f>
        <v>99</v>
      </c>
      <c r="B105">
        <f>Sheet1!F124</f>
        <v>99</v>
      </c>
      <c r="C105">
        <f>Sheet1!G124</f>
        <v>99</v>
      </c>
      <c r="D105">
        <f>Sheet1!H124</f>
        <v>99</v>
      </c>
      <c r="E105">
        <f>Sheet1!I124</f>
        <v>99</v>
      </c>
      <c r="F105">
        <f>Sheet1!J124</f>
        <v>99</v>
      </c>
      <c r="G105">
        <f>Sheet1!K124</f>
        <v>99</v>
      </c>
      <c r="H105">
        <f>Sheet1!L124</f>
        <v>99</v>
      </c>
      <c r="I105">
        <f>Sheet1!M124</f>
        <v>99</v>
      </c>
      <c r="J105">
        <f>Sheet1!N124</f>
        <v>99</v>
      </c>
      <c r="K105">
        <f>Sheet1!O124</f>
        <v>99</v>
      </c>
      <c r="L105">
        <f>Sheet1!P124</f>
        <v>99</v>
      </c>
      <c r="M105">
        <f>Sheet1!Q124</f>
        <v>99</v>
      </c>
      <c r="N105">
        <f>Sheet1!R124</f>
        <v>99</v>
      </c>
      <c r="O105">
        <f>Sheet1!S124</f>
        <v>99</v>
      </c>
      <c r="P105">
        <f>Sheet1!T124</f>
        <v>99</v>
      </c>
      <c r="Q105">
        <f>Sheet1!U124</f>
        <v>99</v>
      </c>
      <c r="R105">
        <f>Sheet1!V124</f>
        <v>99</v>
      </c>
      <c r="S105">
        <f>Sheet1!W124</f>
        <v>99</v>
      </c>
      <c r="T105">
        <f>Sheet1!X124</f>
        <v>99</v>
      </c>
      <c r="U105">
        <f>Sheet1!Y124</f>
        <v>99</v>
      </c>
      <c r="V105">
        <f>Sheet1!Z124</f>
        <v>99</v>
      </c>
      <c r="W105">
        <f>Sheet1!AA124</f>
        <v>14</v>
      </c>
      <c r="X105">
        <f>Sheet1!AB124</f>
        <v>99</v>
      </c>
      <c r="Y105">
        <v>1000000</v>
      </c>
    </row>
    <row r="106" spans="1:25">
      <c r="A106">
        <f>Sheet1!E125</f>
        <v>99</v>
      </c>
      <c r="B106">
        <f>Sheet1!F125</f>
        <v>99</v>
      </c>
      <c r="C106">
        <f>Sheet1!G125</f>
        <v>99</v>
      </c>
      <c r="D106">
        <f>Sheet1!H125</f>
        <v>99</v>
      </c>
      <c r="E106">
        <f>Sheet1!I125</f>
        <v>99</v>
      </c>
      <c r="F106">
        <f>Sheet1!J125</f>
        <v>99</v>
      </c>
      <c r="G106">
        <f>Sheet1!K125</f>
        <v>99</v>
      </c>
      <c r="H106">
        <f>Sheet1!L125</f>
        <v>99</v>
      </c>
      <c r="I106">
        <f>Sheet1!M125</f>
        <v>99</v>
      </c>
      <c r="J106">
        <f>Sheet1!N125</f>
        <v>99</v>
      </c>
      <c r="K106">
        <f>Sheet1!O125</f>
        <v>99</v>
      </c>
      <c r="L106">
        <f>Sheet1!P125</f>
        <v>99</v>
      </c>
      <c r="M106">
        <f>Sheet1!Q125</f>
        <v>99</v>
      </c>
      <c r="N106">
        <f>Sheet1!R125</f>
        <v>99</v>
      </c>
      <c r="O106">
        <f>Sheet1!S125</f>
        <v>99</v>
      </c>
      <c r="P106">
        <f>Sheet1!T125</f>
        <v>99</v>
      </c>
      <c r="Q106">
        <f>Sheet1!U125</f>
        <v>99</v>
      </c>
      <c r="R106">
        <f>Sheet1!V125</f>
        <v>99</v>
      </c>
      <c r="S106">
        <f>Sheet1!W125</f>
        <v>99</v>
      </c>
      <c r="T106">
        <f>Sheet1!X125</f>
        <v>99</v>
      </c>
      <c r="U106">
        <f>Sheet1!Y125</f>
        <v>18</v>
      </c>
      <c r="V106">
        <f>Sheet1!Z125</f>
        <v>99</v>
      </c>
      <c r="W106">
        <f>Sheet1!AA125</f>
        <v>18</v>
      </c>
      <c r="X106">
        <f>Sheet1!AB125</f>
        <v>21</v>
      </c>
      <c r="Y106">
        <v>1000000</v>
      </c>
    </row>
    <row r="107" spans="1:25">
      <c r="A107">
        <f>Sheet1!E131</f>
        <v>5</v>
      </c>
      <c r="B107">
        <f>Sheet1!F131</f>
        <v>1</v>
      </c>
      <c r="C107">
        <f>Sheet1!G131</f>
        <v>19</v>
      </c>
      <c r="D107">
        <f>Sheet1!H131</f>
        <v>8</v>
      </c>
      <c r="E107">
        <f>Sheet1!I131</f>
        <v>2</v>
      </c>
      <c r="F107">
        <f>Sheet1!J131</f>
        <v>2</v>
      </c>
      <c r="G107">
        <f>Sheet1!K131</f>
        <v>99</v>
      </c>
      <c r="H107">
        <f>Sheet1!L131</f>
        <v>8</v>
      </c>
      <c r="I107">
        <f>Sheet1!M131</f>
        <v>2</v>
      </c>
      <c r="J107">
        <f>Sheet1!N131</f>
        <v>6</v>
      </c>
      <c r="K107">
        <f>Sheet1!O131</f>
        <v>4</v>
      </c>
      <c r="L107">
        <f>Sheet1!P131</f>
        <v>3</v>
      </c>
      <c r="M107">
        <f>Sheet1!Q131</f>
        <v>4</v>
      </c>
      <c r="N107">
        <f>Sheet1!R131</f>
        <v>7</v>
      </c>
      <c r="O107">
        <f>Sheet1!S131</f>
        <v>1</v>
      </c>
      <c r="P107">
        <f>Sheet1!T131</f>
        <v>9</v>
      </c>
      <c r="Q107">
        <f>Sheet1!U131</f>
        <v>99</v>
      </c>
      <c r="R107">
        <f>Sheet1!V131</f>
        <v>1</v>
      </c>
      <c r="S107">
        <f>Sheet1!W131</f>
        <v>8</v>
      </c>
      <c r="T107">
        <f>Sheet1!X131</f>
        <v>1</v>
      </c>
      <c r="U107">
        <f>Sheet1!Y131</f>
        <v>1</v>
      </c>
      <c r="V107">
        <f>Sheet1!Z131</f>
        <v>3</v>
      </c>
      <c r="W107">
        <f>Sheet1!AA131</f>
        <v>99</v>
      </c>
      <c r="X107">
        <f>Sheet1!AB131</f>
        <v>1</v>
      </c>
      <c r="Y107">
        <v>1000000</v>
      </c>
    </row>
    <row r="108" spans="1:25">
      <c r="A108">
        <f>Sheet1!E132</f>
        <v>4</v>
      </c>
      <c r="B108">
        <f>Sheet1!F132</f>
        <v>99</v>
      </c>
      <c r="C108">
        <f>Sheet1!G132</f>
        <v>7</v>
      </c>
      <c r="D108">
        <f>Sheet1!H132</f>
        <v>99</v>
      </c>
      <c r="E108">
        <f>Sheet1!I132</f>
        <v>10</v>
      </c>
      <c r="F108">
        <f>Sheet1!J132</f>
        <v>4</v>
      </c>
      <c r="G108">
        <f>Sheet1!K132</f>
        <v>1</v>
      </c>
      <c r="H108">
        <f>Sheet1!L132</f>
        <v>5</v>
      </c>
      <c r="I108">
        <f>Sheet1!M132</f>
        <v>3</v>
      </c>
      <c r="J108">
        <f>Sheet1!N132</f>
        <v>1</v>
      </c>
      <c r="K108">
        <f>Sheet1!O132</f>
        <v>15</v>
      </c>
      <c r="L108">
        <f>Sheet1!P132</f>
        <v>5</v>
      </c>
      <c r="M108">
        <f>Sheet1!Q132</f>
        <v>6</v>
      </c>
      <c r="N108">
        <f>Sheet1!R132</f>
        <v>3</v>
      </c>
      <c r="O108">
        <f>Sheet1!S132</f>
        <v>6</v>
      </c>
      <c r="P108">
        <f>Sheet1!T132</f>
        <v>3</v>
      </c>
      <c r="Q108">
        <f>Sheet1!U132</f>
        <v>99</v>
      </c>
      <c r="R108">
        <f>Sheet1!V132</f>
        <v>4</v>
      </c>
      <c r="S108">
        <f>Sheet1!W132</f>
        <v>5</v>
      </c>
      <c r="T108">
        <f>Sheet1!X132</f>
        <v>3</v>
      </c>
      <c r="U108">
        <f>Sheet1!Y132</f>
        <v>2</v>
      </c>
      <c r="V108">
        <f>Sheet1!Z132</f>
        <v>4</v>
      </c>
      <c r="W108">
        <f>Sheet1!AA132</f>
        <v>2</v>
      </c>
      <c r="X108">
        <f>Sheet1!AB132</f>
        <v>5</v>
      </c>
      <c r="Y108">
        <v>1000000</v>
      </c>
    </row>
    <row r="109" spans="1:25">
      <c r="A109">
        <f>Sheet1!E133</f>
        <v>7</v>
      </c>
      <c r="B109">
        <f>Sheet1!F133</f>
        <v>3</v>
      </c>
      <c r="C109">
        <f>Sheet1!G133</f>
        <v>1</v>
      </c>
      <c r="D109">
        <f>Sheet1!H133</f>
        <v>1</v>
      </c>
      <c r="E109">
        <f>Sheet1!I133</f>
        <v>15</v>
      </c>
      <c r="F109">
        <f>Sheet1!J133</f>
        <v>5</v>
      </c>
      <c r="G109">
        <f>Sheet1!K133</f>
        <v>3</v>
      </c>
      <c r="H109">
        <f>Sheet1!L133</f>
        <v>99</v>
      </c>
      <c r="I109">
        <f>Sheet1!M133</f>
        <v>13</v>
      </c>
      <c r="J109">
        <f>Sheet1!N133</f>
        <v>99</v>
      </c>
      <c r="K109">
        <f>Sheet1!O133</f>
        <v>11</v>
      </c>
      <c r="L109">
        <f>Sheet1!P133</f>
        <v>1</v>
      </c>
      <c r="M109">
        <f>Sheet1!Q133</f>
        <v>2</v>
      </c>
      <c r="N109">
        <f>Sheet1!R133</f>
        <v>8</v>
      </c>
      <c r="O109">
        <f>Sheet1!S133</f>
        <v>2</v>
      </c>
      <c r="P109">
        <f>Sheet1!T133</f>
        <v>99</v>
      </c>
      <c r="Q109">
        <f>Sheet1!U133</f>
        <v>99</v>
      </c>
      <c r="R109">
        <f>Sheet1!V133</f>
        <v>6</v>
      </c>
      <c r="S109">
        <f>Sheet1!W133</f>
        <v>17</v>
      </c>
      <c r="T109">
        <f>Sheet1!X133</f>
        <v>8</v>
      </c>
      <c r="U109">
        <f>Sheet1!Y133</f>
        <v>4</v>
      </c>
      <c r="V109">
        <f>Sheet1!Z133</f>
        <v>8</v>
      </c>
      <c r="W109">
        <f>Sheet1!AA133</f>
        <v>1</v>
      </c>
      <c r="X109">
        <f>Sheet1!AB133</f>
        <v>2</v>
      </c>
      <c r="Y109">
        <v>1000000</v>
      </c>
    </row>
    <row r="110" spans="1:25">
      <c r="A110">
        <f>Sheet1!E134</f>
        <v>8</v>
      </c>
      <c r="B110">
        <f>Sheet1!F134</f>
        <v>99</v>
      </c>
      <c r="C110">
        <f>Sheet1!G134</f>
        <v>2</v>
      </c>
      <c r="D110">
        <f>Sheet1!H134</f>
        <v>6</v>
      </c>
      <c r="E110">
        <f>Sheet1!I134</f>
        <v>1</v>
      </c>
      <c r="F110">
        <f>Sheet1!J134</f>
        <v>99</v>
      </c>
      <c r="G110">
        <f>Sheet1!K134</f>
        <v>2</v>
      </c>
      <c r="H110">
        <f>Sheet1!L134</f>
        <v>6</v>
      </c>
      <c r="I110">
        <f>Sheet1!M134</f>
        <v>8</v>
      </c>
      <c r="J110">
        <f>Sheet1!N134</f>
        <v>8</v>
      </c>
      <c r="K110">
        <f>Sheet1!O134</f>
        <v>3</v>
      </c>
      <c r="L110">
        <f>Sheet1!P134</f>
        <v>2</v>
      </c>
      <c r="M110">
        <f>Sheet1!Q134</f>
        <v>99</v>
      </c>
      <c r="N110">
        <f>Sheet1!R134</f>
        <v>11</v>
      </c>
      <c r="O110">
        <f>Sheet1!S134</f>
        <v>3</v>
      </c>
      <c r="P110">
        <f>Sheet1!T134</f>
        <v>1</v>
      </c>
      <c r="Q110">
        <f>Sheet1!U134</f>
        <v>99</v>
      </c>
      <c r="R110">
        <f>Sheet1!V134</f>
        <v>5</v>
      </c>
      <c r="S110">
        <f>Sheet1!W134</f>
        <v>7</v>
      </c>
      <c r="T110">
        <f>Sheet1!X134</f>
        <v>4</v>
      </c>
      <c r="U110">
        <f>Sheet1!Y134</f>
        <v>10</v>
      </c>
      <c r="V110">
        <f>Sheet1!Z134</f>
        <v>6</v>
      </c>
      <c r="W110">
        <f>Sheet1!AA134</f>
        <v>4</v>
      </c>
      <c r="X110">
        <f>Sheet1!AB134</f>
        <v>6</v>
      </c>
      <c r="Y110">
        <v>1000000</v>
      </c>
    </row>
    <row r="111" spans="1:25">
      <c r="A111">
        <f>Sheet1!E135</f>
        <v>99</v>
      </c>
      <c r="B111">
        <f>Sheet1!F135</f>
        <v>6</v>
      </c>
      <c r="C111">
        <f>Sheet1!G135</f>
        <v>8</v>
      </c>
      <c r="D111">
        <f>Sheet1!H135</f>
        <v>7</v>
      </c>
      <c r="E111">
        <f>Sheet1!I135</f>
        <v>4</v>
      </c>
      <c r="F111">
        <f>Sheet1!J135</f>
        <v>1</v>
      </c>
      <c r="G111">
        <f>Sheet1!K135</f>
        <v>5</v>
      </c>
      <c r="H111">
        <f>Sheet1!L135</f>
        <v>9</v>
      </c>
      <c r="I111">
        <f>Sheet1!M135</f>
        <v>99</v>
      </c>
      <c r="J111">
        <f>Sheet1!N135</f>
        <v>5</v>
      </c>
      <c r="K111">
        <f>Sheet1!O135</f>
        <v>10</v>
      </c>
      <c r="L111">
        <f>Sheet1!P135</f>
        <v>8</v>
      </c>
      <c r="M111">
        <f>Sheet1!Q135</f>
        <v>1</v>
      </c>
      <c r="N111">
        <f>Sheet1!R135</f>
        <v>10</v>
      </c>
      <c r="O111">
        <f>Sheet1!S135</f>
        <v>4</v>
      </c>
      <c r="P111">
        <f>Sheet1!T135</f>
        <v>5</v>
      </c>
      <c r="Q111">
        <f>Sheet1!U135</f>
        <v>99</v>
      </c>
      <c r="R111">
        <f>Sheet1!V135</f>
        <v>2</v>
      </c>
      <c r="S111">
        <f>Sheet1!W135</f>
        <v>99</v>
      </c>
      <c r="T111">
        <f>Sheet1!X135</f>
        <v>6</v>
      </c>
      <c r="U111">
        <f>Sheet1!Y135</f>
        <v>99</v>
      </c>
      <c r="V111">
        <f>Sheet1!Z135</f>
        <v>7</v>
      </c>
      <c r="W111">
        <f>Sheet1!AA135</f>
        <v>9</v>
      </c>
      <c r="X111">
        <f>Sheet1!AB135</f>
        <v>4</v>
      </c>
      <c r="Y111">
        <v>1000000</v>
      </c>
    </row>
    <row r="112" spans="1:25">
      <c r="A112">
        <f>Sheet1!E136</f>
        <v>10</v>
      </c>
      <c r="B112">
        <f>Sheet1!F136</f>
        <v>16</v>
      </c>
      <c r="C112">
        <f>Sheet1!G136</f>
        <v>13</v>
      </c>
      <c r="D112">
        <f>Sheet1!H136</f>
        <v>5</v>
      </c>
      <c r="E112">
        <f>Sheet1!I136</f>
        <v>3</v>
      </c>
      <c r="F112">
        <f>Sheet1!J136</f>
        <v>8</v>
      </c>
      <c r="G112">
        <f>Sheet1!K136</f>
        <v>8</v>
      </c>
      <c r="H112">
        <f>Sheet1!L136</f>
        <v>1</v>
      </c>
      <c r="I112">
        <f>Sheet1!M136</f>
        <v>1</v>
      </c>
      <c r="J112">
        <f>Sheet1!N136</f>
        <v>2</v>
      </c>
      <c r="K112">
        <f>Sheet1!O136</f>
        <v>6</v>
      </c>
      <c r="L112">
        <f>Sheet1!P136</f>
        <v>7</v>
      </c>
      <c r="M112">
        <f>Sheet1!Q136</f>
        <v>8</v>
      </c>
      <c r="N112">
        <f>Sheet1!R136</f>
        <v>6</v>
      </c>
      <c r="O112">
        <f>Sheet1!S136</f>
        <v>99</v>
      </c>
      <c r="P112">
        <f>Sheet1!T136</f>
        <v>2</v>
      </c>
      <c r="Q112">
        <f>Sheet1!U136</f>
        <v>99</v>
      </c>
      <c r="R112">
        <f>Sheet1!V136</f>
        <v>99</v>
      </c>
      <c r="S112">
        <f>Sheet1!W136</f>
        <v>3</v>
      </c>
      <c r="T112">
        <f>Sheet1!X136</f>
        <v>99</v>
      </c>
      <c r="U112">
        <f>Sheet1!Y136</f>
        <v>6</v>
      </c>
      <c r="V112">
        <f>Sheet1!Z136</f>
        <v>12</v>
      </c>
      <c r="W112">
        <f>Sheet1!AA136</f>
        <v>99</v>
      </c>
      <c r="X112">
        <f>Sheet1!AB136</f>
        <v>8</v>
      </c>
      <c r="Y112">
        <v>1000000</v>
      </c>
    </row>
    <row r="113" spans="1:25">
      <c r="A113">
        <f>Sheet1!E137</f>
        <v>2</v>
      </c>
      <c r="B113">
        <f>Sheet1!F137</f>
        <v>4</v>
      </c>
      <c r="C113">
        <f>Sheet1!G137</f>
        <v>6</v>
      </c>
      <c r="D113">
        <f>Sheet1!H137</f>
        <v>11</v>
      </c>
      <c r="E113">
        <f>Sheet1!I137</f>
        <v>8</v>
      </c>
      <c r="F113">
        <f>Sheet1!J137</f>
        <v>99</v>
      </c>
      <c r="G113">
        <f>Sheet1!K137</f>
        <v>4</v>
      </c>
      <c r="H113">
        <f>Sheet1!L137</f>
        <v>3</v>
      </c>
      <c r="I113">
        <f>Sheet1!M137</f>
        <v>7</v>
      </c>
      <c r="J113">
        <f>Sheet1!N137</f>
        <v>12</v>
      </c>
      <c r="K113">
        <f>Sheet1!O137</f>
        <v>19</v>
      </c>
      <c r="L113">
        <f>Sheet1!P137</f>
        <v>10</v>
      </c>
      <c r="M113">
        <f>Sheet1!Q137</f>
        <v>9</v>
      </c>
      <c r="N113">
        <f>Sheet1!R137</f>
        <v>1</v>
      </c>
      <c r="O113">
        <f>Sheet1!S137</f>
        <v>5</v>
      </c>
      <c r="P113">
        <f>Sheet1!T137</f>
        <v>12</v>
      </c>
      <c r="Q113">
        <f>Sheet1!U137</f>
        <v>99</v>
      </c>
      <c r="R113">
        <f>Sheet1!V137</f>
        <v>3</v>
      </c>
      <c r="S113">
        <f>Sheet1!W137</f>
        <v>10</v>
      </c>
      <c r="T113">
        <f>Sheet1!X137</f>
        <v>14</v>
      </c>
      <c r="U113">
        <f>Sheet1!Y137</f>
        <v>11</v>
      </c>
      <c r="V113">
        <f>Sheet1!Z137</f>
        <v>1</v>
      </c>
      <c r="W113">
        <f>Sheet1!AA137</f>
        <v>7</v>
      </c>
      <c r="X113">
        <f>Sheet1!AB137</f>
        <v>11</v>
      </c>
      <c r="Y113">
        <v>1000000</v>
      </c>
    </row>
    <row r="114" spans="1:25">
      <c r="A114">
        <f>Sheet1!E138</f>
        <v>16</v>
      </c>
      <c r="B114">
        <f>Sheet1!F138</f>
        <v>14</v>
      </c>
      <c r="C114">
        <f>Sheet1!G138</f>
        <v>9</v>
      </c>
      <c r="D114">
        <f>Sheet1!H138</f>
        <v>2</v>
      </c>
      <c r="E114">
        <f>Sheet1!I138</f>
        <v>14</v>
      </c>
      <c r="F114">
        <f>Sheet1!J138</f>
        <v>3</v>
      </c>
      <c r="G114">
        <f>Sheet1!K138</f>
        <v>14</v>
      </c>
      <c r="H114">
        <f>Sheet1!L138</f>
        <v>10</v>
      </c>
      <c r="I114">
        <f>Sheet1!M138</f>
        <v>4</v>
      </c>
      <c r="J114">
        <f>Sheet1!N138</f>
        <v>4</v>
      </c>
      <c r="K114">
        <f>Sheet1!O138</f>
        <v>7</v>
      </c>
      <c r="L114">
        <f>Sheet1!P138</f>
        <v>6</v>
      </c>
      <c r="M114">
        <f>Sheet1!Q138</f>
        <v>99</v>
      </c>
      <c r="N114">
        <f>Sheet1!R138</f>
        <v>17</v>
      </c>
      <c r="O114">
        <f>Sheet1!S138</f>
        <v>12</v>
      </c>
      <c r="P114">
        <f>Sheet1!T138</f>
        <v>99</v>
      </c>
      <c r="Q114">
        <f>Sheet1!U138</f>
        <v>99</v>
      </c>
      <c r="R114">
        <f>Sheet1!V138</f>
        <v>99</v>
      </c>
      <c r="S114">
        <f>Sheet1!W138</f>
        <v>4</v>
      </c>
      <c r="T114">
        <f>Sheet1!X138</f>
        <v>10</v>
      </c>
      <c r="U114">
        <f>Sheet1!Y138</f>
        <v>5</v>
      </c>
      <c r="V114">
        <f>Sheet1!Z138</f>
        <v>2</v>
      </c>
      <c r="W114">
        <f>Sheet1!AA138</f>
        <v>5</v>
      </c>
      <c r="X114">
        <f>Sheet1!AB138</f>
        <v>3</v>
      </c>
      <c r="Y114">
        <v>1000000</v>
      </c>
    </row>
    <row r="115" spans="1:25">
      <c r="A115">
        <f>Sheet1!E139</f>
        <v>1</v>
      </c>
      <c r="B115">
        <f>Sheet1!F139</f>
        <v>99</v>
      </c>
      <c r="C115">
        <f>Sheet1!G139</f>
        <v>3</v>
      </c>
      <c r="D115">
        <f>Sheet1!H139</f>
        <v>9</v>
      </c>
      <c r="E115">
        <f>Sheet1!I139</f>
        <v>99</v>
      </c>
      <c r="F115">
        <f>Sheet1!J139</f>
        <v>7</v>
      </c>
      <c r="G115">
        <f>Sheet1!K139</f>
        <v>99</v>
      </c>
      <c r="H115">
        <f>Sheet1!L139</f>
        <v>7</v>
      </c>
      <c r="I115">
        <f>Sheet1!M139</f>
        <v>6</v>
      </c>
      <c r="J115">
        <f>Sheet1!N139</f>
        <v>7</v>
      </c>
      <c r="K115">
        <f>Sheet1!O139</f>
        <v>5</v>
      </c>
      <c r="L115">
        <f>Sheet1!P139</f>
        <v>11</v>
      </c>
      <c r="M115">
        <f>Sheet1!Q139</f>
        <v>5</v>
      </c>
      <c r="N115">
        <f>Sheet1!R139</f>
        <v>4</v>
      </c>
      <c r="O115">
        <f>Sheet1!S139</f>
        <v>99</v>
      </c>
      <c r="P115">
        <f>Sheet1!T139</f>
        <v>99</v>
      </c>
      <c r="Q115">
        <f>Sheet1!U139</f>
        <v>99</v>
      </c>
      <c r="R115">
        <f>Sheet1!V139</f>
        <v>7</v>
      </c>
      <c r="S115">
        <f>Sheet1!W139</f>
        <v>2</v>
      </c>
      <c r="T115">
        <f>Sheet1!X139</f>
        <v>99</v>
      </c>
      <c r="U115">
        <f>Sheet1!Y139</f>
        <v>9</v>
      </c>
      <c r="V115">
        <f>Sheet1!Z139</f>
        <v>5</v>
      </c>
      <c r="W115">
        <f>Sheet1!AA139</f>
        <v>6</v>
      </c>
      <c r="X115">
        <f>Sheet1!AB139</f>
        <v>20</v>
      </c>
      <c r="Y115">
        <v>1000000</v>
      </c>
    </row>
    <row r="116" spans="1:25">
      <c r="A116">
        <f>Sheet1!E140</f>
        <v>99</v>
      </c>
      <c r="B116">
        <f>Sheet1!F140</f>
        <v>17</v>
      </c>
      <c r="C116">
        <f>Sheet1!G140</f>
        <v>15</v>
      </c>
      <c r="D116">
        <f>Sheet1!H140</f>
        <v>4</v>
      </c>
      <c r="E116">
        <f>Sheet1!I140</f>
        <v>5</v>
      </c>
      <c r="F116">
        <f>Sheet1!J140</f>
        <v>6</v>
      </c>
      <c r="G116">
        <f>Sheet1!K140</f>
        <v>6</v>
      </c>
      <c r="H116">
        <f>Sheet1!L140</f>
        <v>99</v>
      </c>
      <c r="I116">
        <f>Sheet1!M140</f>
        <v>5</v>
      </c>
      <c r="J116">
        <f>Sheet1!N140</f>
        <v>14</v>
      </c>
      <c r="K116">
        <f>Sheet1!O140</f>
        <v>99</v>
      </c>
      <c r="L116">
        <f>Sheet1!P140</f>
        <v>14</v>
      </c>
      <c r="M116">
        <f>Sheet1!Q140</f>
        <v>14</v>
      </c>
      <c r="N116">
        <f>Sheet1!R140</f>
        <v>9</v>
      </c>
      <c r="O116">
        <f>Sheet1!S140</f>
        <v>14</v>
      </c>
      <c r="P116">
        <f>Sheet1!T140</f>
        <v>6</v>
      </c>
      <c r="Q116">
        <f>Sheet1!U140</f>
        <v>99</v>
      </c>
      <c r="R116">
        <f>Sheet1!V140</f>
        <v>19</v>
      </c>
      <c r="S116">
        <f>Sheet1!W140</f>
        <v>15</v>
      </c>
      <c r="T116">
        <f>Sheet1!X140</f>
        <v>9</v>
      </c>
      <c r="U116">
        <f>Sheet1!Y140</f>
        <v>3</v>
      </c>
      <c r="V116">
        <f>Sheet1!Z140</f>
        <v>9</v>
      </c>
      <c r="W116">
        <f>Sheet1!AA140</f>
        <v>3</v>
      </c>
      <c r="X116">
        <f>Sheet1!AB140</f>
        <v>9</v>
      </c>
      <c r="Y116">
        <v>1000000</v>
      </c>
    </row>
    <row r="117" spans="1:25">
      <c r="A117">
        <f>Sheet1!E141</f>
        <v>99</v>
      </c>
      <c r="B117">
        <f>Sheet1!F141</f>
        <v>5</v>
      </c>
      <c r="C117">
        <f>Sheet1!G141</f>
        <v>4</v>
      </c>
      <c r="D117">
        <f>Sheet1!H141</f>
        <v>13</v>
      </c>
      <c r="E117">
        <f>Sheet1!I141</f>
        <v>6</v>
      </c>
      <c r="F117">
        <f>Sheet1!J141</f>
        <v>10</v>
      </c>
      <c r="G117">
        <f>Sheet1!K141</f>
        <v>12</v>
      </c>
      <c r="H117">
        <f>Sheet1!L141</f>
        <v>99</v>
      </c>
      <c r="I117">
        <f>Sheet1!M141</f>
        <v>14</v>
      </c>
      <c r="J117">
        <f>Sheet1!N141</f>
        <v>10</v>
      </c>
      <c r="K117">
        <f>Sheet1!O141</f>
        <v>1</v>
      </c>
      <c r="L117">
        <f>Sheet1!P141</f>
        <v>4</v>
      </c>
      <c r="M117">
        <f>Sheet1!Q141</f>
        <v>99</v>
      </c>
      <c r="N117">
        <f>Sheet1!R141</f>
        <v>13</v>
      </c>
      <c r="O117">
        <f>Sheet1!S141</f>
        <v>99</v>
      </c>
      <c r="P117">
        <f>Sheet1!T141</f>
        <v>8</v>
      </c>
      <c r="Q117">
        <f>Sheet1!U141</f>
        <v>99</v>
      </c>
      <c r="R117">
        <f>Sheet1!V141</f>
        <v>8</v>
      </c>
      <c r="S117">
        <f>Sheet1!W141</f>
        <v>99</v>
      </c>
      <c r="T117">
        <f>Sheet1!X141</f>
        <v>99</v>
      </c>
      <c r="U117">
        <f>Sheet1!Y141</f>
        <v>99</v>
      </c>
      <c r="V117">
        <f>Sheet1!Z141</f>
        <v>99</v>
      </c>
      <c r="W117">
        <f>Sheet1!AA141</f>
        <v>11</v>
      </c>
      <c r="X117">
        <f>Sheet1!AB141</f>
        <v>10</v>
      </c>
      <c r="Y117">
        <v>1000000</v>
      </c>
    </row>
    <row r="118" spans="1:25">
      <c r="A118">
        <f>Sheet1!E142</f>
        <v>6</v>
      </c>
      <c r="B118">
        <f>Sheet1!F142</f>
        <v>2</v>
      </c>
      <c r="C118">
        <f>Sheet1!G142</f>
        <v>12</v>
      </c>
      <c r="D118">
        <f>Sheet1!H142</f>
        <v>99</v>
      </c>
      <c r="E118">
        <f>Sheet1!I142</f>
        <v>99</v>
      </c>
      <c r="F118">
        <f>Sheet1!J142</f>
        <v>12</v>
      </c>
      <c r="G118">
        <f>Sheet1!K142</f>
        <v>11</v>
      </c>
      <c r="H118">
        <f>Sheet1!L142</f>
        <v>99</v>
      </c>
      <c r="I118">
        <f>Sheet1!M142</f>
        <v>9</v>
      </c>
      <c r="J118">
        <f>Sheet1!N142</f>
        <v>3</v>
      </c>
      <c r="K118">
        <f>Sheet1!O142</f>
        <v>13</v>
      </c>
      <c r="L118">
        <f>Sheet1!P142</f>
        <v>21</v>
      </c>
      <c r="M118">
        <f>Sheet1!Q142</f>
        <v>3</v>
      </c>
      <c r="N118">
        <f>Sheet1!R142</f>
        <v>14</v>
      </c>
      <c r="O118">
        <f>Sheet1!S142</f>
        <v>10</v>
      </c>
      <c r="P118">
        <f>Sheet1!T142</f>
        <v>7</v>
      </c>
      <c r="Q118">
        <f>Sheet1!U142</f>
        <v>99</v>
      </c>
      <c r="R118">
        <f>Sheet1!V142</f>
        <v>9</v>
      </c>
      <c r="S118">
        <f>Sheet1!W142</f>
        <v>6</v>
      </c>
      <c r="T118">
        <f>Sheet1!X142</f>
        <v>15</v>
      </c>
      <c r="U118">
        <f>Sheet1!Y142</f>
        <v>7</v>
      </c>
      <c r="V118">
        <f>Sheet1!Z142</f>
        <v>15</v>
      </c>
      <c r="W118">
        <f>Sheet1!AA142</f>
        <v>18</v>
      </c>
      <c r="X118">
        <f>Sheet1!AB142</f>
        <v>15</v>
      </c>
      <c r="Y118">
        <v>1000000</v>
      </c>
    </row>
    <row r="119" spans="1:25">
      <c r="A119">
        <f>Sheet1!E143</f>
        <v>99</v>
      </c>
      <c r="B119">
        <f>Sheet1!F143</f>
        <v>10</v>
      </c>
      <c r="C119">
        <f>Sheet1!G143</f>
        <v>5</v>
      </c>
      <c r="D119">
        <f>Sheet1!H143</f>
        <v>10</v>
      </c>
      <c r="E119">
        <f>Sheet1!I143</f>
        <v>99</v>
      </c>
      <c r="F119">
        <f>Sheet1!J143</f>
        <v>99</v>
      </c>
      <c r="G119">
        <f>Sheet1!K143</f>
        <v>7</v>
      </c>
      <c r="H119">
        <f>Sheet1!L143</f>
        <v>99</v>
      </c>
      <c r="I119">
        <f>Sheet1!M143</f>
        <v>99</v>
      </c>
      <c r="J119">
        <f>Sheet1!N143</f>
        <v>9</v>
      </c>
      <c r="K119">
        <f>Sheet1!O143</f>
        <v>2</v>
      </c>
      <c r="L119">
        <f>Sheet1!P143</f>
        <v>12</v>
      </c>
      <c r="M119">
        <f>Sheet1!Q143</f>
        <v>11</v>
      </c>
      <c r="N119">
        <f>Sheet1!R143</f>
        <v>15</v>
      </c>
      <c r="O119">
        <f>Sheet1!S143</f>
        <v>9</v>
      </c>
      <c r="P119">
        <f>Sheet1!T143</f>
        <v>11</v>
      </c>
      <c r="Q119">
        <f>Sheet1!U143</f>
        <v>99</v>
      </c>
      <c r="R119">
        <f>Sheet1!V143</f>
        <v>11</v>
      </c>
      <c r="S119">
        <f>Sheet1!W143</f>
        <v>1</v>
      </c>
      <c r="T119">
        <f>Sheet1!X143</f>
        <v>99</v>
      </c>
      <c r="U119">
        <f>Sheet1!Y143</f>
        <v>8</v>
      </c>
      <c r="V119">
        <f>Sheet1!Z143</f>
        <v>10</v>
      </c>
      <c r="W119">
        <f>Sheet1!AA143</f>
        <v>99</v>
      </c>
      <c r="X119">
        <f>Sheet1!AB143</f>
        <v>7</v>
      </c>
      <c r="Y119">
        <v>1000000</v>
      </c>
    </row>
    <row r="120" spans="1:25">
      <c r="A120">
        <f>Sheet1!E144</f>
        <v>13</v>
      </c>
      <c r="B120">
        <f>Sheet1!F144</f>
        <v>12</v>
      </c>
      <c r="C120">
        <f>Sheet1!G144</f>
        <v>17</v>
      </c>
      <c r="D120">
        <f>Sheet1!H144</f>
        <v>14</v>
      </c>
      <c r="E120">
        <f>Sheet1!I144</f>
        <v>11</v>
      </c>
      <c r="F120">
        <f>Sheet1!J144</f>
        <v>11</v>
      </c>
      <c r="G120">
        <f>Sheet1!K144</f>
        <v>10</v>
      </c>
      <c r="H120">
        <f>Sheet1!L144</f>
        <v>4</v>
      </c>
      <c r="I120">
        <f>Sheet1!M144</f>
        <v>17</v>
      </c>
      <c r="J120">
        <f>Sheet1!N144</f>
        <v>16</v>
      </c>
      <c r="K120">
        <f>Sheet1!O144</f>
        <v>99</v>
      </c>
      <c r="L120">
        <f>Sheet1!P144</f>
        <v>13</v>
      </c>
      <c r="M120">
        <f>Sheet1!Q144</f>
        <v>7</v>
      </c>
      <c r="N120">
        <f>Sheet1!R144</f>
        <v>2</v>
      </c>
      <c r="O120">
        <f>Sheet1!S144</f>
        <v>15</v>
      </c>
      <c r="P120">
        <f>Sheet1!T144</f>
        <v>99</v>
      </c>
      <c r="Q120">
        <f>Sheet1!U144</f>
        <v>99</v>
      </c>
      <c r="R120">
        <f>Sheet1!V144</f>
        <v>99</v>
      </c>
      <c r="S120">
        <f>Sheet1!W144</f>
        <v>9</v>
      </c>
      <c r="T120">
        <f>Sheet1!X144</f>
        <v>2</v>
      </c>
      <c r="U120">
        <f>Sheet1!Y144</f>
        <v>12</v>
      </c>
      <c r="V120">
        <f>Sheet1!Z144</f>
        <v>13</v>
      </c>
      <c r="W120">
        <f>Sheet1!AA144</f>
        <v>10</v>
      </c>
      <c r="X120">
        <f>Sheet1!AB144</f>
        <v>12</v>
      </c>
      <c r="Y120">
        <v>1000000</v>
      </c>
    </row>
    <row r="121" spans="1:25">
      <c r="A121">
        <f>Sheet1!E145</f>
        <v>3</v>
      </c>
      <c r="B121">
        <f>Sheet1!F145</f>
        <v>7</v>
      </c>
      <c r="C121">
        <f>Sheet1!G145</f>
        <v>11</v>
      </c>
      <c r="D121">
        <f>Sheet1!H145</f>
        <v>12</v>
      </c>
      <c r="E121">
        <f>Sheet1!I145</f>
        <v>99</v>
      </c>
      <c r="F121">
        <f>Sheet1!J145</f>
        <v>13</v>
      </c>
      <c r="G121">
        <f>Sheet1!K145</f>
        <v>9</v>
      </c>
      <c r="H121">
        <f>Sheet1!L145</f>
        <v>2</v>
      </c>
      <c r="I121">
        <f>Sheet1!M145</f>
        <v>12</v>
      </c>
      <c r="J121">
        <f>Sheet1!N145</f>
        <v>13</v>
      </c>
      <c r="K121">
        <f>Sheet1!O145</f>
        <v>8</v>
      </c>
      <c r="L121">
        <f>Sheet1!P145</f>
        <v>15</v>
      </c>
      <c r="M121">
        <f>Sheet1!Q145</f>
        <v>10</v>
      </c>
      <c r="N121">
        <f>Sheet1!R145</f>
        <v>5</v>
      </c>
      <c r="O121">
        <f>Sheet1!S145</f>
        <v>16</v>
      </c>
      <c r="P121">
        <f>Sheet1!T145</f>
        <v>15</v>
      </c>
      <c r="Q121">
        <f>Sheet1!U145</f>
        <v>99</v>
      </c>
      <c r="R121">
        <f>Sheet1!V145</f>
        <v>10</v>
      </c>
      <c r="S121">
        <f>Sheet1!W145</f>
        <v>99</v>
      </c>
      <c r="T121">
        <f>Sheet1!X145</f>
        <v>99</v>
      </c>
      <c r="U121">
        <f>Sheet1!Y145</f>
        <v>99</v>
      </c>
      <c r="V121">
        <f>Sheet1!Z145</f>
        <v>99</v>
      </c>
      <c r="W121">
        <f>Sheet1!AA145</f>
        <v>99</v>
      </c>
      <c r="X121">
        <f>Sheet1!AB145</f>
        <v>99</v>
      </c>
      <c r="Y121">
        <v>1000000</v>
      </c>
    </row>
    <row r="122" spans="1:25">
      <c r="A122">
        <f>Sheet1!E146</f>
        <v>12</v>
      </c>
      <c r="B122">
        <f>Sheet1!F146</f>
        <v>15</v>
      </c>
      <c r="C122">
        <f>Sheet1!G146</f>
        <v>99</v>
      </c>
      <c r="D122">
        <f>Sheet1!H146</f>
        <v>3</v>
      </c>
      <c r="E122">
        <f>Sheet1!I146</f>
        <v>99</v>
      </c>
      <c r="F122">
        <f>Sheet1!J146</f>
        <v>9</v>
      </c>
      <c r="G122">
        <f>Sheet1!K146</f>
        <v>16</v>
      </c>
      <c r="H122">
        <f>Sheet1!L146</f>
        <v>16</v>
      </c>
      <c r="I122">
        <f>Sheet1!M146</f>
        <v>16</v>
      </c>
      <c r="J122">
        <f>Sheet1!N146</f>
        <v>99</v>
      </c>
      <c r="K122">
        <f>Sheet1!O146</f>
        <v>12</v>
      </c>
      <c r="L122">
        <f>Sheet1!P146</f>
        <v>16</v>
      </c>
      <c r="M122">
        <f>Sheet1!Q146</f>
        <v>99</v>
      </c>
      <c r="N122">
        <f>Sheet1!R146</f>
        <v>18</v>
      </c>
      <c r="O122">
        <f>Sheet1!S146</f>
        <v>8</v>
      </c>
      <c r="P122">
        <f>Sheet1!T146</f>
        <v>16</v>
      </c>
      <c r="Q122">
        <f>Sheet1!U146</f>
        <v>99</v>
      </c>
      <c r="R122">
        <f>Sheet1!V146</f>
        <v>15</v>
      </c>
      <c r="S122">
        <f>Sheet1!W146</f>
        <v>13</v>
      </c>
      <c r="T122">
        <f>Sheet1!X146</f>
        <v>11</v>
      </c>
      <c r="U122">
        <f>Sheet1!Y146</f>
        <v>15</v>
      </c>
      <c r="V122">
        <f>Sheet1!Z146</f>
        <v>14</v>
      </c>
      <c r="W122">
        <f>Sheet1!AA146</f>
        <v>17</v>
      </c>
      <c r="X122">
        <f>Sheet1!AB146</f>
        <v>13</v>
      </c>
      <c r="Y122">
        <v>1000000</v>
      </c>
    </row>
    <row r="123" spans="1:25">
      <c r="A123">
        <f>Sheet1!E147</f>
        <v>9</v>
      </c>
      <c r="B123">
        <f>Sheet1!F147</f>
        <v>99</v>
      </c>
      <c r="C123">
        <f>Sheet1!G147</f>
        <v>18</v>
      </c>
      <c r="D123">
        <f>Sheet1!H147</f>
        <v>15</v>
      </c>
      <c r="E123">
        <f>Sheet1!I147</f>
        <v>7</v>
      </c>
      <c r="F123">
        <f>Sheet1!J147</f>
        <v>99</v>
      </c>
      <c r="G123">
        <f>Sheet1!K147</f>
        <v>13</v>
      </c>
      <c r="H123">
        <f>Sheet1!L147</f>
        <v>99</v>
      </c>
      <c r="I123">
        <f>Sheet1!M147</f>
        <v>10</v>
      </c>
      <c r="J123">
        <f>Sheet1!N147</f>
        <v>11</v>
      </c>
      <c r="K123">
        <f>Sheet1!O147</f>
        <v>9</v>
      </c>
      <c r="L123">
        <f>Sheet1!P147</f>
        <v>9</v>
      </c>
      <c r="M123">
        <f>Sheet1!Q147</f>
        <v>15</v>
      </c>
      <c r="N123">
        <f>Sheet1!R147</f>
        <v>12</v>
      </c>
      <c r="O123">
        <f>Sheet1!S147</f>
        <v>7</v>
      </c>
      <c r="P123">
        <f>Sheet1!T147</f>
        <v>10</v>
      </c>
      <c r="Q123">
        <f>Sheet1!U147</f>
        <v>99</v>
      </c>
      <c r="R123">
        <f>Sheet1!V147</f>
        <v>16</v>
      </c>
      <c r="S123">
        <f>Sheet1!W147</f>
        <v>99</v>
      </c>
      <c r="T123">
        <f>Sheet1!X147</f>
        <v>99</v>
      </c>
      <c r="U123">
        <f>Sheet1!Y147</f>
        <v>99</v>
      </c>
      <c r="V123">
        <f>Sheet1!Z147</f>
        <v>99</v>
      </c>
      <c r="W123">
        <f>Sheet1!AA147</f>
        <v>99</v>
      </c>
      <c r="X123">
        <f>Sheet1!AB147</f>
        <v>99</v>
      </c>
      <c r="Y123">
        <v>1000000</v>
      </c>
    </row>
    <row r="124" spans="1:25">
      <c r="A124">
        <f>Sheet1!E148</f>
        <v>99</v>
      </c>
      <c r="B124">
        <f>Sheet1!F148</f>
        <v>99</v>
      </c>
      <c r="C124">
        <f>Sheet1!G148</f>
        <v>99</v>
      </c>
      <c r="D124">
        <f>Sheet1!H148</f>
        <v>99</v>
      </c>
      <c r="E124">
        <f>Sheet1!I148</f>
        <v>99</v>
      </c>
      <c r="F124">
        <f>Sheet1!J148</f>
        <v>99</v>
      </c>
      <c r="G124">
        <f>Sheet1!K148</f>
        <v>99</v>
      </c>
      <c r="H124">
        <f>Sheet1!L148</f>
        <v>99</v>
      </c>
      <c r="I124">
        <f>Sheet1!M148</f>
        <v>99</v>
      </c>
      <c r="J124">
        <f>Sheet1!N148</f>
        <v>99</v>
      </c>
      <c r="K124">
        <f>Sheet1!O148</f>
        <v>99</v>
      </c>
      <c r="L124">
        <f>Sheet1!P148</f>
        <v>99</v>
      </c>
      <c r="M124">
        <f>Sheet1!Q148</f>
        <v>12</v>
      </c>
      <c r="N124">
        <f>Sheet1!R148</f>
        <v>99</v>
      </c>
      <c r="O124">
        <f>Sheet1!S148</f>
        <v>13</v>
      </c>
      <c r="P124">
        <f>Sheet1!T148</f>
        <v>4</v>
      </c>
      <c r="Q124">
        <f>Sheet1!U148</f>
        <v>99</v>
      </c>
      <c r="R124">
        <f>Sheet1!V148</f>
        <v>18</v>
      </c>
      <c r="S124">
        <f>Sheet1!W148</f>
        <v>99</v>
      </c>
      <c r="T124">
        <f>Sheet1!X148</f>
        <v>99</v>
      </c>
      <c r="U124">
        <f>Sheet1!Y148</f>
        <v>99</v>
      </c>
      <c r="V124">
        <f>Sheet1!Z148</f>
        <v>99</v>
      </c>
      <c r="W124">
        <f>Sheet1!AA148</f>
        <v>13</v>
      </c>
      <c r="X124">
        <f>Sheet1!AB148</f>
        <v>99</v>
      </c>
      <c r="Y124">
        <v>1000000</v>
      </c>
    </row>
    <row r="125" spans="1:25">
      <c r="A125">
        <f>Sheet1!E149</f>
        <v>99</v>
      </c>
      <c r="B125">
        <f>Sheet1!F149</f>
        <v>99</v>
      </c>
      <c r="C125">
        <f>Sheet1!G149</f>
        <v>99</v>
      </c>
      <c r="D125">
        <f>Sheet1!H149</f>
        <v>99</v>
      </c>
      <c r="E125">
        <f>Sheet1!I149</f>
        <v>99</v>
      </c>
      <c r="F125">
        <f>Sheet1!J149</f>
        <v>99</v>
      </c>
      <c r="G125">
        <f>Sheet1!K149</f>
        <v>99</v>
      </c>
      <c r="H125">
        <f>Sheet1!L149</f>
        <v>99</v>
      </c>
      <c r="I125">
        <f>Sheet1!M149</f>
        <v>99</v>
      </c>
      <c r="J125">
        <f>Sheet1!N149</f>
        <v>99</v>
      </c>
      <c r="K125">
        <f>Sheet1!O149</f>
        <v>99</v>
      </c>
      <c r="L125">
        <f>Sheet1!P149</f>
        <v>99</v>
      </c>
      <c r="M125">
        <f>Sheet1!Q149</f>
        <v>99</v>
      </c>
      <c r="N125">
        <f>Sheet1!R149</f>
        <v>99</v>
      </c>
      <c r="O125">
        <f>Sheet1!S149</f>
        <v>99</v>
      </c>
      <c r="P125">
        <f>Sheet1!T149</f>
        <v>99</v>
      </c>
      <c r="Q125">
        <f>Sheet1!U149</f>
        <v>99</v>
      </c>
      <c r="R125">
        <f>Sheet1!V149</f>
        <v>99</v>
      </c>
      <c r="S125">
        <f>Sheet1!W149</f>
        <v>11</v>
      </c>
      <c r="T125">
        <f>Sheet1!X149</f>
        <v>5</v>
      </c>
      <c r="U125">
        <f>Sheet1!Y149</f>
        <v>13</v>
      </c>
      <c r="V125">
        <f>Sheet1!Z149</f>
        <v>11</v>
      </c>
      <c r="W125">
        <f>Sheet1!AA149</f>
        <v>8</v>
      </c>
      <c r="X125">
        <f>Sheet1!AB149</f>
        <v>99</v>
      </c>
      <c r="Y125">
        <v>1000000</v>
      </c>
    </row>
    <row r="126" spans="1:25">
      <c r="A126">
        <f>Sheet1!E150</f>
        <v>99</v>
      </c>
      <c r="B126">
        <f>Sheet1!F150</f>
        <v>99</v>
      </c>
      <c r="C126">
        <f>Sheet1!G150</f>
        <v>99</v>
      </c>
      <c r="D126">
        <f>Sheet1!H150</f>
        <v>99</v>
      </c>
      <c r="E126">
        <f>Sheet1!I150</f>
        <v>99</v>
      </c>
      <c r="F126">
        <f>Sheet1!J150</f>
        <v>99</v>
      </c>
      <c r="G126">
        <f>Sheet1!K150</f>
        <v>99</v>
      </c>
      <c r="H126">
        <f>Sheet1!L150</f>
        <v>99</v>
      </c>
      <c r="I126">
        <f>Sheet1!M150</f>
        <v>99</v>
      </c>
      <c r="J126">
        <f>Sheet1!N150</f>
        <v>99</v>
      </c>
      <c r="K126">
        <f>Sheet1!O150</f>
        <v>99</v>
      </c>
      <c r="L126">
        <f>Sheet1!P150</f>
        <v>99</v>
      </c>
      <c r="M126">
        <f>Sheet1!Q150</f>
        <v>99</v>
      </c>
      <c r="N126">
        <f>Sheet1!R150</f>
        <v>16</v>
      </c>
      <c r="O126">
        <f>Sheet1!S150</f>
        <v>11</v>
      </c>
      <c r="P126">
        <f>Sheet1!T150</f>
        <v>17</v>
      </c>
      <c r="Q126">
        <f>Sheet1!U150</f>
        <v>99</v>
      </c>
      <c r="R126">
        <f>Sheet1!V150</f>
        <v>12</v>
      </c>
      <c r="S126">
        <f>Sheet1!W150</f>
        <v>12</v>
      </c>
      <c r="T126">
        <f>Sheet1!X150</f>
        <v>7</v>
      </c>
      <c r="U126">
        <f>Sheet1!Y150</f>
        <v>99</v>
      </c>
      <c r="V126">
        <f>Sheet1!Z150</f>
        <v>99</v>
      </c>
      <c r="W126">
        <f>Sheet1!AA150</f>
        <v>99</v>
      </c>
      <c r="X126">
        <f>Sheet1!AB150</f>
        <v>99</v>
      </c>
      <c r="Y126">
        <v>1000000</v>
      </c>
    </row>
    <row r="127" spans="1:25">
      <c r="A127">
        <f>Sheet1!E151</f>
        <v>15</v>
      </c>
      <c r="B127">
        <f>Sheet1!F151</f>
        <v>8</v>
      </c>
      <c r="C127">
        <f>Sheet1!G151</f>
        <v>14</v>
      </c>
      <c r="D127">
        <f>Sheet1!H151</f>
        <v>19</v>
      </c>
      <c r="E127">
        <f>Sheet1!I151</f>
        <v>99</v>
      </c>
      <c r="F127">
        <f>Sheet1!J151</f>
        <v>14</v>
      </c>
      <c r="G127">
        <f>Sheet1!K151</f>
        <v>18</v>
      </c>
      <c r="H127">
        <f>Sheet1!L151</f>
        <v>13</v>
      </c>
      <c r="I127">
        <f>Sheet1!M151</f>
        <v>15</v>
      </c>
      <c r="J127">
        <f>Sheet1!N151</f>
        <v>99</v>
      </c>
      <c r="K127">
        <f>Sheet1!O151</f>
        <v>16</v>
      </c>
      <c r="L127">
        <f>Sheet1!P151</f>
        <v>19</v>
      </c>
      <c r="M127">
        <f>Sheet1!Q151</f>
        <v>99</v>
      </c>
      <c r="N127">
        <f>Sheet1!R151</f>
        <v>20</v>
      </c>
      <c r="O127">
        <f>Sheet1!S151</f>
        <v>99</v>
      </c>
      <c r="P127">
        <f>Sheet1!T151</f>
        <v>14</v>
      </c>
      <c r="Q127">
        <f>Sheet1!U151</f>
        <v>99</v>
      </c>
      <c r="R127">
        <f>Sheet1!V151</f>
        <v>14</v>
      </c>
      <c r="S127">
        <f>Sheet1!W151</f>
        <v>99</v>
      </c>
      <c r="T127">
        <f>Sheet1!X151</f>
        <v>13</v>
      </c>
      <c r="U127">
        <f>Sheet1!Y151</f>
        <v>18</v>
      </c>
      <c r="V127">
        <f>Sheet1!Z151</f>
        <v>19</v>
      </c>
      <c r="W127">
        <f>Sheet1!AA151</f>
        <v>16</v>
      </c>
      <c r="X127">
        <f>Sheet1!AB151</f>
        <v>17</v>
      </c>
      <c r="Y127">
        <v>1000000</v>
      </c>
    </row>
    <row r="128" spans="1:25">
      <c r="A128">
        <f>Sheet1!E152</f>
        <v>14</v>
      </c>
      <c r="B128">
        <f>Sheet1!F152</f>
        <v>9</v>
      </c>
      <c r="C128">
        <f>Sheet1!G152</f>
        <v>10</v>
      </c>
      <c r="D128">
        <f>Sheet1!H152</f>
        <v>99</v>
      </c>
      <c r="E128">
        <f>Sheet1!I152</f>
        <v>99</v>
      </c>
      <c r="F128">
        <f>Sheet1!J152</f>
        <v>99</v>
      </c>
      <c r="G128">
        <f>Sheet1!K152</f>
        <v>15</v>
      </c>
      <c r="H128">
        <f>Sheet1!L152</f>
        <v>11</v>
      </c>
      <c r="I128">
        <f>Sheet1!M152</f>
        <v>99</v>
      </c>
      <c r="J128">
        <f>Sheet1!N152</f>
        <v>15</v>
      </c>
      <c r="K128">
        <f>Sheet1!O152</f>
        <v>14</v>
      </c>
      <c r="L128">
        <f>Sheet1!P152</f>
        <v>18</v>
      </c>
      <c r="M128">
        <f>Sheet1!Q152</f>
        <v>99</v>
      </c>
      <c r="N128">
        <f>Sheet1!R152</f>
        <v>99</v>
      </c>
      <c r="O128">
        <f>Sheet1!S152</f>
        <v>99</v>
      </c>
      <c r="P128">
        <f>Sheet1!T152</f>
        <v>99</v>
      </c>
      <c r="Q128">
        <f>Sheet1!U152</f>
        <v>99</v>
      </c>
      <c r="R128">
        <f>Sheet1!V152</f>
        <v>99</v>
      </c>
      <c r="S128">
        <f>Sheet1!W152</f>
        <v>99</v>
      </c>
      <c r="T128">
        <f>Sheet1!X152</f>
        <v>99</v>
      </c>
      <c r="U128">
        <f>Sheet1!Y152</f>
        <v>99</v>
      </c>
      <c r="V128">
        <f>Sheet1!Z152</f>
        <v>99</v>
      </c>
      <c r="W128">
        <f>Sheet1!AA152</f>
        <v>99</v>
      </c>
      <c r="X128">
        <f>Sheet1!AB152</f>
        <v>99</v>
      </c>
      <c r="Y128">
        <v>1000000</v>
      </c>
    </row>
    <row r="129" spans="1:25">
      <c r="A129">
        <f>Sheet1!E153</f>
        <v>99</v>
      </c>
      <c r="B129">
        <f>Sheet1!F153</f>
        <v>99</v>
      </c>
      <c r="C129">
        <f>Sheet1!G153</f>
        <v>99</v>
      </c>
      <c r="D129">
        <f>Sheet1!H153</f>
        <v>16</v>
      </c>
      <c r="E129">
        <f>Sheet1!I153</f>
        <v>9</v>
      </c>
      <c r="F129">
        <f>Sheet1!J153</f>
        <v>18</v>
      </c>
      <c r="G129">
        <f>Sheet1!K153</f>
        <v>99</v>
      </c>
      <c r="H129">
        <f>Sheet1!L153</f>
        <v>12</v>
      </c>
      <c r="I129">
        <f>Sheet1!M153</f>
        <v>11</v>
      </c>
      <c r="J129">
        <f>Sheet1!N153</f>
        <v>17</v>
      </c>
      <c r="K129">
        <f>Sheet1!O153</f>
        <v>18</v>
      </c>
      <c r="L129">
        <f>Sheet1!P153</f>
        <v>17</v>
      </c>
      <c r="M129">
        <f>Sheet1!Q153</f>
        <v>99</v>
      </c>
      <c r="N129">
        <f>Sheet1!R153</f>
        <v>99</v>
      </c>
      <c r="O129">
        <f>Sheet1!S153</f>
        <v>99</v>
      </c>
      <c r="P129">
        <f>Sheet1!T153</f>
        <v>99</v>
      </c>
      <c r="Q129">
        <f>Sheet1!U153</f>
        <v>99</v>
      </c>
      <c r="R129">
        <f>Sheet1!V153</f>
        <v>99</v>
      </c>
      <c r="S129">
        <f>Sheet1!W153</f>
        <v>99</v>
      </c>
      <c r="T129">
        <f>Sheet1!X153</f>
        <v>99</v>
      </c>
      <c r="U129">
        <f>Sheet1!Y153</f>
        <v>99</v>
      </c>
      <c r="V129">
        <f>Sheet1!Z153</f>
        <v>99</v>
      </c>
      <c r="W129">
        <f>Sheet1!AA153</f>
        <v>99</v>
      </c>
      <c r="X129">
        <f>Sheet1!AB153</f>
        <v>99</v>
      </c>
      <c r="Y129">
        <v>1000000</v>
      </c>
    </row>
    <row r="130" spans="1:25">
      <c r="A130">
        <f>Sheet1!E154</f>
        <v>11</v>
      </c>
      <c r="B130">
        <f>Sheet1!F154</f>
        <v>11</v>
      </c>
      <c r="C130">
        <f>Sheet1!G154</f>
        <v>16</v>
      </c>
      <c r="D130">
        <f>Sheet1!H154</f>
        <v>17</v>
      </c>
      <c r="E130">
        <f>Sheet1!I154</f>
        <v>13</v>
      </c>
      <c r="F130">
        <f>Sheet1!J154</f>
        <v>15</v>
      </c>
      <c r="G130">
        <f>Sheet1!K154</f>
        <v>17</v>
      </c>
      <c r="H130">
        <f>Sheet1!L154</f>
        <v>14</v>
      </c>
      <c r="I130">
        <f>Sheet1!M154</f>
        <v>18</v>
      </c>
      <c r="J130">
        <f>Sheet1!N154</f>
        <v>99</v>
      </c>
      <c r="K130">
        <f>Sheet1!O154</f>
        <v>17</v>
      </c>
      <c r="L130">
        <f>Sheet1!P154</f>
        <v>20</v>
      </c>
      <c r="M130">
        <f>Sheet1!Q154</f>
        <v>99</v>
      </c>
      <c r="N130">
        <f>Sheet1!R154</f>
        <v>99</v>
      </c>
      <c r="O130">
        <f>Sheet1!S154</f>
        <v>99</v>
      </c>
      <c r="P130">
        <f>Sheet1!T154</f>
        <v>13</v>
      </c>
      <c r="Q130">
        <f>Sheet1!U154</f>
        <v>99</v>
      </c>
      <c r="R130">
        <f>Sheet1!V154</f>
        <v>13</v>
      </c>
      <c r="S130">
        <f>Sheet1!W154</f>
        <v>99</v>
      </c>
      <c r="T130">
        <f>Sheet1!X154</f>
        <v>99</v>
      </c>
      <c r="U130">
        <f>Sheet1!Y154</f>
        <v>17</v>
      </c>
      <c r="V130">
        <f>Sheet1!Z154</f>
        <v>16</v>
      </c>
      <c r="W130">
        <f>Sheet1!AA154</f>
        <v>12</v>
      </c>
      <c r="X130">
        <f>Sheet1!AB154</f>
        <v>16</v>
      </c>
      <c r="Y130">
        <v>1000000</v>
      </c>
    </row>
    <row r="131" spans="1:25">
      <c r="A131">
        <f>Sheet1!E155</f>
        <v>18</v>
      </c>
      <c r="B131">
        <f>Sheet1!F155</f>
        <v>99</v>
      </c>
      <c r="C131">
        <f>Sheet1!G155</f>
        <v>99</v>
      </c>
      <c r="D131">
        <f>Sheet1!H155</f>
        <v>18</v>
      </c>
      <c r="E131">
        <f>Sheet1!I155</f>
        <v>12</v>
      </c>
      <c r="F131">
        <f>Sheet1!J155</f>
        <v>17</v>
      </c>
      <c r="G131">
        <f>Sheet1!K155</f>
        <v>99</v>
      </c>
      <c r="H131">
        <f>Sheet1!L155</f>
        <v>15</v>
      </c>
      <c r="I131">
        <f>Sheet1!M155</f>
        <v>19</v>
      </c>
      <c r="J131">
        <f>Sheet1!N155</f>
        <v>99</v>
      </c>
      <c r="K131">
        <f>Sheet1!O155</f>
        <v>99</v>
      </c>
      <c r="L131">
        <f>Sheet1!P155</f>
        <v>22</v>
      </c>
      <c r="M131">
        <f>Sheet1!Q155</f>
        <v>13</v>
      </c>
      <c r="N131">
        <f>Sheet1!R155</f>
        <v>19</v>
      </c>
      <c r="O131">
        <f>Sheet1!S155</f>
        <v>99</v>
      </c>
      <c r="P131">
        <f>Sheet1!T155</f>
        <v>18</v>
      </c>
      <c r="Q131">
        <f>Sheet1!U155</f>
        <v>99</v>
      </c>
      <c r="R131">
        <f>Sheet1!V155</f>
        <v>17</v>
      </c>
      <c r="S131">
        <f>Sheet1!W155</f>
        <v>99</v>
      </c>
      <c r="T131">
        <f>Sheet1!X155</f>
        <v>99</v>
      </c>
      <c r="U131">
        <f>Sheet1!Y155</f>
        <v>20</v>
      </c>
      <c r="V131">
        <f>Sheet1!Z155</f>
        <v>18</v>
      </c>
      <c r="W131">
        <f>Sheet1!AA155</f>
        <v>99</v>
      </c>
      <c r="X131">
        <f>Sheet1!AB155</f>
        <v>19</v>
      </c>
      <c r="Y131">
        <v>1000000</v>
      </c>
    </row>
    <row r="132" spans="1:25">
      <c r="A132">
        <f>Sheet1!E156</f>
        <v>99</v>
      </c>
      <c r="B132">
        <f>Sheet1!F156</f>
        <v>99</v>
      </c>
      <c r="C132">
        <f>Sheet1!G156</f>
        <v>99</v>
      </c>
      <c r="D132">
        <f>Sheet1!H156</f>
        <v>99</v>
      </c>
      <c r="E132">
        <f>Sheet1!I156</f>
        <v>99</v>
      </c>
      <c r="F132">
        <f>Sheet1!J156</f>
        <v>99</v>
      </c>
      <c r="G132">
        <f>Sheet1!K156</f>
        <v>99</v>
      </c>
      <c r="H132">
        <f>Sheet1!L156</f>
        <v>99</v>
      </c>
      <c r="I132">
        <f>Sheet1!M156</f>
        <v>99</v>
      </c>
      <c r="J132">
        <f>Sheet1!N156</f>
        <v>99</v>
      </c>
      <c r="K132">
        <f>Sheet1!O156</f>
        <v>99</v>
      </c>
      <c r="L132">
        <f>Sheet1!P156</f>
        <v>99</v>
      </c>
      <c r="M132">
        <f>Sheet1!Q156</f>
        <v>99</v>
      </c>
      <c r="N132">
        <f>Sheet1!R156</f>
        <v>99</v>
      </c>
      <c r="O132">
        <f>Sheet1!S156</f>
        <v>99</v>
      </c>
      <c r="P132">
        <f>Sheet1!T156</f>
        <v>99</v>
      </c>
      <c r="Q132">
        <f>Sheet1!U156</f>
        <v>99</v>
      </c>
      <c r="R132">
        <f>Sheet1!V156</f>
        <v>99</v>
      </c>
      <c r="S132">
        <f>Sheet1!W156</f>
        <v>18</v>
      </c>
      <c r="T132">
        <f>Sheet1!X156</f>
        <v>12</v>
      </c>
      <c r="U132">
        <f>Sheet1!Y156</f>
        <v>16</v>
      </c>
      <c r="V132">
        <f>Sheet1!Z156</f>
        <v>20</v>
      </c>
      <c r="W132">
        <f>Sheet1!AA156</f>
        <v>15</v>
      </c>
      <c r="X132">
        <f>Sheet1!AB156</f>
        <v>18</v>
      </c>
      <c r="Y132">
        <v>1000000</v>
      </c>
    </row>
    <row r="133" spans="1:25">
      <c r="A133">
        <f>Sheet1!E157</f>
        <v>17</v>
      </c>
      <c r="B133">
        <f>Sheet1!F157</f>
        <v>13</v>
      </c>
      <c r="C133">
        <f>Sheet1!G157</f>
        <v>99</v>
      </c>
      <c r="D133">
        <f>Sheet1!H157</f>
        <v>99</v>
      </c>
      <c r="E133">
        <f>Sheet1!I157</f>
        <v>99</v>
      </c>
      <c r="F133">
        <f>Sheet1!J157</f>
        <v>16</v>
      </c>
      <c r="G133">
        <f>Sheet1!K157</f>
        <v>99</v>
      </c>
      <c r="H133">
        <f>Sheet1!L157</f>
        <v>99</v>
      </c>
      <c r="I133">
        <f>Sheet1!M157</f>
        <v>99</v>
      </c>
      <c r="J133">
        <f>Sheet1!N157</f>
        <v>99</v>
      </c>
      <c r="K133">
        <f>Sheet1!O157</f>
        <v>99</v>
      </c>
      <c r="L133">
        <f>Sheet1!P157</f>
        <v>99</v>
      </c>
      <c r="M133">
        <f>Sheet1!Q157</f>
        <v>99</v>
      </c>
      <c r="N133">
        <f>Sheet1!R157</f>
        <v>99</v>
      </c>
      <c r="O133">
        <f>Sheet1!S157</f>
        <v>99</v>
      </c>
      <c r="P133">
        <f>Sheet1!T157</f>
        <v>99</v>
      </c>
      <c r="Q133">
        <f>Sheet1!U157</f>
        <v>99</v>
      </c>
      <c r="R133">
        <f>Sheet1!V157</f>
        <v>99</v>
      </c>
      <c r="S133">
        <f>Sheet1!W157</f>
        <v>99</v>
      </c>
      <c r="T133">
        <f>Sheet1!X157</f>
        <v>99</v>
      </c>
      <c r="U133">
        <f>Sheet1!Y157</f>
        <v>99</v>
      </c>
      <c r="V133">
        <f>Sheet1!Z157</f>
        <v>99</v>
      </c>
      <c r="W133">
        <f>Sheet1!AA157</f>
        <v>99</v>
      </c>
      <c r="X133">
        <f>Sheet1!AB157</f>
        <v>99</v>
      </c>
      <c r="Y133">
        <v>1000000</v>
      </c>
    </row>
    <row r="134" spans="1:25">
      <c r="A134">
        <f>Sheet1!E158</f>
        <v>99</v>
      </c>
      <c r="B134">
        <f>Sheet1!F158</f>
        <v>99</v>
      </c>
      <c r="C134">
        <f>Sheet1!G158</f>
        <v>99</v>
      </c>
      <c r="D134">
        <f>Sheet1!H158</f>
        <v>99</v>
      </c>
      <c r="E134">
        <f>Sheet1!I158</f>
        <v>99</v>
      </c>
      <c r="F134">
        <f>Sheet1!J158</f>
        <v>99</v>
      </c>
      <c r="G134">
        <f>Sheet1!K158</f>
        <v>99</v>
      </c>
      <c r="H134">
        <f>Sheet1!L158</f>
        <v>99</v>
      </c>
      <c r="I134">
        <f>Sheet1!M158</f>
        <v>99</v>
      </c>
      <c r="J134">
        <f>Sheet1!N158</f>
        <v>99</v>
      </c>
      <c r="K134">
        <f>Sheet1!O158</f>
        <v>99</v>
      </c>
      <c r="L134">
        <f>Sheet1!P158</f>
        <v>99</v>
      </c>
      <c r="M134">
        <f>Sheet1!Q158</f>
        <v>99</v>
      </c>
      <c r="N134">
        <f>Sheet1!R158</f>
        <v>99</v>
      </c>
      <c r="O134">
        <f>Sheet1!S158</f>
        <v>99</v>
      </c>
      <c r="P134">
        <f>Sheet1!T158</f>
        <v>99</v>
      </c>
      <c r="Q134">
        <f>Sheet1!U158</f>
        <v>99</v>
      </c>
      <c r="R134">
        <f>Sheet1!V158</f>
        <v>99</v>
      </c>
      <c r="S134">
        <f>Sheet1!W158</f>
        <v>14</v>
      </c>
      <c r="T134">
        <f>Sheet1!X158</f>
        <v>99</v>
      </c>
      <c r="U134">
        <f>Sheet1!Y158</f>
        <v>19</v>
      </c>
      <c r="V134">
        <f>Sheet1!Z158</f>
        <v>17</v>
      </c>
      <c r="W134">
        <f>Sheet1!AA158</f>
        <v>14</v>
      </c>
      <c r="X134">
        <f>Sheet1!AB158</f>
        <v>14</v>
      </c>
      <c r="Y134">
        <v>1000000</v>
      </c>
    </row>
    <row r="135" spans="1:25">
      <c r="A135">
        <f>Sheet1!E159</f>
        <v>99</v>
      </c>
      <c r="B135">
        <f>Sheet1!F159</f>
        <v>99</v>
      </c>
      <c r="C135">
        <f>Sheet1!G159</f>
        <v>99</v>
      </c>
      <c r="D135">
        <f>Sheet1!H159</f>
        <v>99</v>
      </c>
      <c r="E135">
        <f>Sheet1!I159</f>
        <v>99</v>
      </c>
      <c r="F135">
        <f>Sheet1!J159</f>
        <v>99</v>
      </c>
      <c r="G135">
        <f>Sheet1!K159</f>
        <v>99</v>
      </c>
      <c r="H135">
        <f>Sheet1!L159</f>
        <v>99</v>
      </c>
      <c r="I135">
        <f>Sheet1!M159</f>
        <v>99</v>
      </c>
      <c r="J135">
        <f>Sheet1!N159</f>
        <v>99</v>
      </c>
      <c r="K135">
        <f>Sheet1!O159</f>
        <v>99</v>
      </c>
      <c r="L135">
        <f>Sheet1!P159</f>
        <v>99</v>
      </c>
      <c r="M135">
        <f>Sheet1!Q159</f>
        <v>99</v>
      </c>
      <c r="N135">
        <f>Sheet1!R159</f>
        <v>99</v>
      </c>
      <c r="O135">
        <f>Sheet1!S159</f>
        <v>99</v>
      </c>
      <c r="P135">
        <f>Sheet1!T159</f>
        <v>99</v>
      </c>
      <c r="Q135">
        <f>Sheet1!U159</f>
        <v>99</v>
      </c>
      <c r="R135">
        <f>Sheet1!V159</f>
        <v>99</v>
      </c>
      <c r="S135">
        <f>Sheet1!W159</f>
        <v>16</v>
      </c>
      <c r="T135">
        <f>Sheet1!X159</f>
        <v>99</v>
      </c>
      <c r="U135">
        <f>Sheet1!Y159</f>
        <v>14</v>
      </c>
      <c r="V135">
        <f>Sheet1!Z159</f>
        <v>99</v>
      </c>
      <c r="W135">
        <f>Sheet1!AA159</f>
        <v>99</v>
      </c>
      <c r="X135">
        <f>Sheet1!AB159</f>
        <v>99</v>
      </c>
      <c r="Y135">
        <v>1000000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3:H84"/>
  <sheetViews>
    <sheetView topLeftCell="A19" workbookViewId="0">
      <selection activeCell="C29" sqref="C29:F29"/>
    </sheetView>
  </sheetViews>
  <sheetFormatPr defaultRowHeight="14.25"/>
  <cols>
    <col min="1" max="1" width="20.875" bestFit="1" customWidth="1"/>
    <col min="2" max="2" width="16.125" bestFit="1" customWidth="1"/>
    <col min="3" max="6" width="4.875" bestFit="1" customWidth="1"/>
    <col min="7" max="7" width="6.875" bestFit="1" customWidth="1"/>
    <col min="8" max="8" width="11.375" bestFit="1" customWidth="1"/>
  </cols>
  <sheetData>
    <row r="3" spans="1:8">
      <c r="A3" s="43" t="s">
        <v>2980</v>
      </c>
      <c r="B3" s="43" t="s">
        <v>2902</v>
      </c>
    </row>
    <row r="4" spans="1:8">
      <c r="A4" s="43" t="s">
        <v>2899</v>
      </c>
      <c r="B4">
        <v>2017</v>
      </c>
      <c r="C4">
        <v>2018</v>
      </c>
      <c r="D4">
        <v>2019</v>
      </c>
      <c r="E4">
        <v>2020</v>
      </c>
      <c r="F4">
        <v>2021</v>
      </c>
      <c r="G4" t="s">
        <v>2900</v>
      </c>
      <c r="H4" t="s">
        <v>2901</v>
      </c>
    </row>
    <row r="5" spans="1:8">
      <c r="A5" s="44" t="s">
        <v>2903</v>
      </c>
      <c r="B5" s="45"/>
      <c r="C5" s="45"/>
      <c r="D5" s="45"/>
      <c r="E5" s="45"/>
      <c r="F5" s="45">
        <v>1</v>
      </c>
      <c r="G5" s="45"/>
      <c r="H5" s="45">
        <v>1</v>
      </c>
    </row>
    <row r="6" spans="1:8">
      <c r="A6" s="44" t="s">
        <v>2904</v>
      </c>
      <c r="B6" s="45"/>
      <c r="C6" s="45">
        <v>1</v>
      </c>
      <c r="D6" s="45"/>
      <c r="E6" s="45"/>
      <c r="F6" s="45"/>
      <c r="G6" s="45"/>
      <c r="H6" s="45">
        <v>1</v>
      </c>
    </row>
    <row r="7" spans="1:8">
      <c r="A7" s="44" t="s">
        <v>2905</v>
      </c>
      <c r="B7" s="45">
        <v>1</v>
      </c>
      <c r="C7" s="45"/>
      <c r="D7" s="45"/>
      <c r="E7" s="45"/>
      <c r="F7" s="45"/>
      <c r="G7" s="45"/>
      <c r="H7" s="45">
        <v>1</v>
      </c>
    </row>
    <row r="8" spans="1:8">
      <c r="A8" s="44" t="s">
        <v>2906</v>
      </c>
      <c r="B8" s="45">
        <v>1</v>
      </c>
      <c r="C8" s="45">
        <v>1</v>
      </c>
      <c r="D8" s="45"/>
      <c r="E8" s="45"/>
      <c r="F8" s="45"/>
      <c r="G8" s="45"/>
      <c r="H8" s="45">
        <v>2</v>
      </c>
    </row>
    <row r="9" spans="1:8">
      <c r="A9" s="44" t="s">
        <v>2907</v>
      </c>
      <c r="B9" s="45"/>
      <c r="C9" s="45"/>
      <c r="D9" s="45">
        <v>1</v>
      </c>
      <c r="E9" s="45"/>
      <c r="F9" s="45"/>
      <c r="G9" s="45"/>
      <c r="H9" s="45">
        <v>1</v>
      </c>
    </row>
    <row r="10" spans="1:8">
      <c r="A10" s="44" t="s">
        <v>2908</v>
      </c>
      <c r="B10" s="45">
        <v>1</v>
      </c>
      <c r="C10" s="45">
        <v>1</v>
      </c>
      <c r="D10" s="45"/>
      <c r="E10" s="45"/>
      <c r="F10" s="45"/>
      <c r="G10" s="45"/>
      <c r="H10" s="45">
        <v>2</v>
      </c>
    </row>
    <row r="11" spans="1:8">
      <c r="A11" s="44" t="s">
        <v>2909</v>
      </c>
      <c r="B11" s="45"/>
      <c r="C11" s="45">
        <v>1</v>
      </c>
      <c r="D11" s="45">
        <v>1</v>
      </c>
      <c r="E11" s="45"/>
      <c r="F11" s="45"/>
      <c r="G11" s="45"/>
      <c r="H11" s="45">
        <v>2</v>
      </c>
    </row>
    <row r="12" spans="1:8">
      <c r="A12" s="44" t="s">
        <v>2910</v>
      </c>
      <c r="B12" s="45">
        <v>1</v>
      </c>
      <c r="C12" s="45">
        <v>1</v>
      </c>
      <c r="D12" s="45">
        <v>1</v>
      </c>
      <c r="E12" s="45">
        <v>1</v>
      </c>
      <c r="F12" s="45"/>
      <c r="G12" s="45"/>
      <c r="H12" s="45">
        <v>4</v>
      </c>
    </row>
    <row r="13" spans="1:8">
      <c r="A13" s="44" t="s">
        <v>2911</v>
      </c>
      <c r="B13" s="45"/>
      <c r="C13" s="45"/>
      <c r="D13" s="45"/>
      <c r="E13" s="45"/>
      <c r="F13" s="45">
        <v>1</v>
      </c>
      <c r="G13" s="45"/>
      <c r="H13" s="45">
        <v>1</v>
      </c>
    </row>
    <row r="14" spans="1:8">
      <c r="A14" s="44" t="s">
        <v>2912</v>
      </c>
      <c r="B14" s="45">
        <v>1</v>
      </c>
      <c r="C14" s="45"/>
      <c r="D14" s="45">
        <v>1</v>
      </c>
      <c r="E14" s="45">
        <v>1</v>
      </c>
      <c r="F14" s="45"/>
      <c r="G14" s="45"/>
      <c r="H14" s="45">
        <v>3</v>
      </c>
    </row>
    <row r="15" spans="1:8">
      <c r="A15" s="44" t="s">
        <v>2913</v>
      </c>
      <c r="B15" s="45">
        <v>1</v>
      </c>
      <c r="C15" s="45"/>
      <c r="D15" s="45"/>
      <c r="E15" s="45"/>
      <c r="F15" s="45"/>
      <c r="G15" s="45"/>
      <c r="H15" s="45">
        <v>1</v>
      </c>
    </row>
    <row r="16" spans="1:8">
      <c r="A16" s="44" t="s">
        <v>2914</v>
      </c>
      <c r="B16" s="45"/>
      <c r="C16" s="45"/>
      <c r="D16" s="45">
        <v>1</v>
      </c>
      <c r="E16" s="45">
        <v>1</v>
      </c>
      <c r="F16" s="45">
        <v>1</v>
      </c>
      <c r="G16" s="45"/>
      <c r="H16" s="45">
        <v>3</v>
      </c>
    </row>
    <row r="17" spans="1:8">
      <c r="A17" s="44" t="s">
        <v>2915</v>
      </c>
      <c r="B17" s="45"/>
      <c r="C17" s="45"/>
      <c r="D17" s="45"/>
      <c r="E17" s="45"/>
      <c r="F17" s="45">
        <v>1</v>
      </c>
      <c r="G17" s="45"/>
      <c r="H17" s="45">
        <v>1</v>
      </c>
    </row>
    <row r="18" spans="1:8">
      <c r="A18" s="44" t="s">
        <v>2916</v>
      </c>
      <c r="B18" s="45"/>
      <c r="C18" s="45">
        <v>1</v>
      </c>
      <c r="D18" s="45"/>
      <c r="E18" s="45">
        <v>1</v>
      </c>
      <c r="F18" s="45">
        <v>1</v>
      </c>
      <c r="G18" s="45"/>
      <c r="H18" s="45">
        <v>3</v>
      </c>
    </row>
    <row r="19" spans="1:8">
      <c r="A19" s="44" t="s">
        <v>2917</v>
      </c>
      <c r="B19" s="45"/>
      <c r="C19" s="45"/>
      <c r="D19" s="45"/>
      <c r="E19" s="45"/>
      <c r="F19" s="45">
        <v>1</v>
      </c>
      <c r="G19" s="45"/>
      <c r="H19" s="45">
        <v>1</v>
      </c>
    </row>
    <row r="20" spans="1:8">
      <c r="A20" s="44" t="s">
        <v>2918</v>
      </c>
      <c r="B20" s="45"/>
      <c r="C20" s="45">
        <v>1</v>
      </c>
      <c r="D20" s="45">
        <v>1</v>
      </c>
      <c r="E20" s="45"/>
      <c r="F20" s="45"/>
      <c r="G20" s="45"/>
      <c r="H20" s="45">
        <v>2</v>
      </c>
    </row>
    <row r="21" spans="1:8">
      <c r="A21" s="44" t="s">
        <v>2919</v>
      </c>
      <c r="B21" s="45"/>
      <c r="C21" s="45"/>
      <c r="D21" s="45"/>
      <c r="E21" s="45"/>
      <c r="F21" s="45">
        <v>1</v>
      </c>
      <c r="G21" s="45"/>
      <c r="H21" s="45">
        <v>1</v>
      </c>
    </row>
    <row r="22" spans="1:8">
      <c r="A22" s="44" t="s">
        <v>2920</v>
      </c>
      <c r="B22" s="45"/>
      <c r="C22" s="45"/>
      <c r="D22" s="45"/>
      <c r="E22" s="45">
        <v>1</v>
      </c>
      <c r="F22" s="45">
        <v>1</v>
      </c>
      <c r="G22" s="45"/>
      <c r="H22" s="45">
        <v>2</v>
      </c>
    </row>
    <row r="23" spans="1:8">
      <c r="A23" s="44" t="s">
        <v>2921</v>
      </c>
      <c r="B23" s="45"/>
      <c r="C23" s="45">
        <v>1</v>
      </c>
      <c r="D23" s="45"/>
      <c r="E23" s="45"/>
      <c r="F23" s="45"/>
      <c r="G23" s="45"/>
      <c r="H23" s="45">
        <v>1</v>
      </c>
    </row>
    <row r="24" spans="1:8">
      <c r="A24" s="44" t="s">
        <v>2922</v>
      </c>
      <c r="B24" s="45"/>
      <c r="C24" s="45"/>
      <c r="D24" s="45"/>
      <c r="E24" s="45"/>
      <c r="F24" s="45">
        <v>1</v>
      </c>
      <c r="G24" s="45"/>
      <c r="H24" s="45">
        <v>1</v>
      </c>
    </row>
    <row r="25" spans="1:8">
      <c r="A25" s="44" t="s">
        <v>2923</v>
      </c>
      <c r="B25" s="45"/>
      <c r="C25" s="45"/>
      <c r="D25" s="45">
        <v>1</v>
      </c>
      <c r="E25" s="45">
        <v>1</v>
      </c>
      <c r="F25" s="45"/>
      <c r="G25" s="45"/>
      <c r="H25" s="45">
        <v>2</v>
      </c>
    </row>
    <row r="26" spans="1:8">
      <c r="A26" s="44" t="s">
        <v>2924</v>
      </c>
      <c r="B26" s="45"/>
      <c r="C26" s="45"/>
      <c r="D26" s="45">
        <v>1</v>
      </c>
      <c r="E26" s="45">
        <v>1</v>
      </c>
      <c r="F26" s="45">
        <v>1</v>
      </c>
      <c r="G26" s="45"/>
      <c r="H26" s="45">
        <v>3</v>
      </c>
    </row>
    <row r="27" spans="1:8">
      <c r="A27" s="44" t="s">
        <v>2925</v>
      </c>
      <c r="B27" s="45"/>
      <c r="C27" s="45"/>
      <c r="D27" s="45"/>
      <c r="E27" s="45">
        <v>1</v>
      </c>
      <c r="F27" s="45">
        <v>1</v>
      </c>
      <c r="G27" s="45"/>
      <c r="H27" s="45">
        <v>2</v>
      </c>
    </row>
    <row r="28" spans="1:8">
      <c r="A28" s="44" t="s">
        <v>2926</v>
      </c>
      <c r="B28" s="45">
        <v>1</v>
      </c>
      <c r="C28" s="45"/>
      <c r="D28" s="45"/>
      <c r="E28" s="45"/>
      <c r="F28" s="45"/>
      <c r="G28" s="45"/>
      <c r="H28" s="45">
        <v>1</v>
      </c>
    </row>
    <row r="29" spans="1:8">
      <c r="A29" s="44" t="s">
        <v>2927</v>
      </c>
      <c r="B29" s="45"/>
      <c r="C29" s="45">
        <v>1</v>
      </c>
      <c r="D29" s="45">
        <v>1</v>
      </c>
      <c r="E29" s="45">
        <v>1</v>
      </c>
      <c r="F29" s="45">
        <v>1</v>
      </c>
      <c r="G29" s="45"/>
      <c r="H29" s="45">
        <v>4</v>
      </c>
    </row>
    <row r="30" spans="1:8">
      <c r="A30" s="44" t="s">
        <v>2928</v>
      </c>
      <c r="B30" s="45"/>
      <c r="C30" s="45"/>
      <c r="D30" s="45"/>
      <c r="E30" s="45"/>
      <c r="F30" s="45">
        <v>1</v>
      </c>
      <c r="G30" s="45"/>
      <c r="H30" s="45">
        <v>1</v>
      </c>
    </row>
    <row r="31" spans="1:8">
      <c r="A31" s="44" t="s">
        <v>2929</v>
      </c>
      <c r="B31" s="45"/>
      <c r="C31" s="45"/>
      <c r="D31" s="45"/>
      <c r="E31" s="45">
        <v>1</v>
      </c>
      <c r="F31" s="45">
        <v>1</v>
      </c>
      <c r="G31" s="45"/>
      <c r="H31" s="45">
        <v>2</v>
      </c>
    </row>
    <row r="32" spans="1:8">
      <c r="A32" s="44" t="s">
        <v>2930</v>
      </c>
      <c r="B32" s="45"/>
      <c r="C32" s="45"/>
      <c r="D32" s="45"/>
      <c r="E32" s="45">
        <v>1</v>
      </c>
      <c r="F32" s="45">
        <v>1</v>
      </c>
      <c r="G32" s="45"/>
      <c r="H32" s="45">
        <v>2</v>
      </c>
    </row>
    <row r="33" spans="1:8">
      <c r="A33" s="44" t="s">
        <v>2931</v>
      </c>
      <c r="B33" s="45">
        <v>1</v>
      </c>
      <c r="C33" s="45"/>
      <c r="D33" s="45"/>
      <c r="E33" s="45"/>
      <c r="F33" s="45"/>
      <c r="G33" s="45"/>
      <c r="H33" s="45">
        <v>1</v>
      </c>
    </row>
    <row r="34" spans="1:8">
      <c r="A34" s="44" t="s">
        <v>2932</v>
      </c>
      <c r="B34" s="45">
        <v>1</v>
      </c>
      <c r="C34" s="45"/>
      <c r="D34" s="45">
        <v>1</v>
      </c>
      <c r="E34" s="45"/>
      <c r="F34" s="45"/>
      <c r="G34" s="45"/>
      <c r="H34" s="45">
        <v>2</v>
      </c>
    </row>
    <row r="35" spans="1:8">
      <c r="A35" s="44" t="s">
        <v>2933</v>
      </c>
      <c r="B35" s="45"/>
      <c r="C35" s="45"/>
      <c r="D35" s="45">
        <v>1</v>
      </c>
      <c r="E35" s="45"/>
      <c r="F35" s="45"/>
      <c r="G35" s="45"/>
      <c r="H35" s="45">
        <v>1</v>
      </c>
    </row>
    <row r="36" spans="1:8">
      <c r="A36" s="44" t="s">
        <v>2934</v>
      </c>
      <c r="B36" s="45"/>
      <c r="C36" s="45"/>
      <c r="D36" s="45"/>
      <c r="E36" s="45">
        <v>1</v>
      </c>
      <c r="F36" s="45">
        <v>1</v>
      </c>
      <c r="G36" s="45"/>
      <c r="H36" s="45">
        <v>2</v>
      </c>
    </row>
    <row r="37" spans="1:8">
      <c r="A37" s="44" t="s">
        <v>2935</v>
      </c>
      <c r="B37" s="45">
        <v>1</v>
      </c>
      <c r="C37" s="45">
        <v>1</v>
      </c>
      <c r="D37" s="45"/>
      <c r="E37" s="45"/>
      <c r="F37" s="45"/>
      <c r="G37" s="45"/>
      <c r="H37" s="45">
        <v>2</v>
      </c>
    </row>
    <row r="38" spans="1:8">
      <c r="A38" s="44" t="s">
        <v>2936</v>
      </c>
      <c r="B38" s="45"/>
      <c r="C38" s="45"/>
      <c r="D38" s="45"/>
      <c r="E38" s="45"/>
      <c r="F38" s="45">
        <v>1</v>
      </c>
      <c r="G38" s="45"/>
      <c r="H38" s="45">
        <v>1</v>
      </c>
    </row>
    <row r="39" spans="1:8">
      <c r="A39" s="44" t="s">
        <v>2937</v>
      </c>
      <c r="B39" s="45"/>
      <c r="C39" s="45"/>
      <c r="D39" s="45"/>
      <c r="E39" s="45"/>
      <c r="F39" s="45">
        <v>1</v>
      </c>
      <c r="G39" s="45"/>
      <c r="H39" s="45">
        <v>1</v>
      </c>
    </row>
    <row r="40" spans="1:8">
      <c r="A40" s="44" t="s">
        <v>2938</v>
      </c>
      <c r="B40" s="45"/>
      <c r="C40" s="45"/>
      <c r="D40" s="45"/>
      <c r="E40" s="45"/>
      <c r="F40" s="45">
        <v>1</v>
      </c>
      <c r="G40" s="45"/>
      <c r="H40" s="45">
        <v>1</v>
      </c>
    </row>
    <row r="41" spans="1:8">
      <c r="A41" s="44" t="s">
        <v>2939</v>
      </c>
      <c r="B41" s="45">
        <v>1</v>
      </c>
      <c r="C41" s="45">
        <v>1</v>
      </c>
      <c r="D41" s="45">
        <v>1</v>
      </c>
      <c r="E41" s="45">
        <v>1</v>
      </c>
      <c r="F41" s="45"/>
      <c r="G41" s="45"/>
      <c r="H41" s="45">
        <v>4</v>
      </c>
    </row>
    <row r="42" spans="1:8">
      <c r="A42" s="44" t="s">
        <v>2940</v>
      </c>
      <c r="B42" s="45">
        <v>1</v>
      </c>
      <c r="C42" s="45">
        <v>1</v>
      </c>
      <c r="D42" s="45">
        <v>1</v>
      </c>
      <c r="E42" s="45">
        <v>1</v>
      </c>
      <c r="F42" s="45"/>
      <c r="G42" s="45"/>
      <c r="H42" s="45">
        <v>4</v>
      </c>
    </row>
    <row r="43" spans="1:8">
      <c r="A43" s="44" t="s">
        <v>2941</v>
      </c>
      <c r="B43" s="45"/>
      <c r="C43" s="45"/>
      <c r="D43" s="45">
        <v>1</v>
      </c>
      <c r="E43" s="45"/>
      <c r="F43" s="45"/>
      <c r="G43" s="45"/>
      <c r="H43" s="45">
        <v>1</v>
      </c>
    </row>
    <row r="44" spans="1:8">
      <c r="A44" s="44" t="s">
        <v>2942</v>
      </c>
      <c r="B44" s="45"/>
      <c r="C44" s="45"/>
      <c r="D44" s="45"/>
      <c r="E44" s="45">
        <v>1</v>
      </c>
      <c r="F44" s="45">
        <v>1</v>
      </c>
      <c r="G44" s="45"/>
      <c r="H44" s="45">
        <v>2</v>
      </c>
    </row>
    <row r="45" spans="1:8">
      <c r="A45" s="44" t="s">
        <v>2943</v>
      </c>
      <c r="B45" s="45"/>
      <c r="C45" s="45"/>
      <c r="D45" s="45">
        <v>1</v>
      </c>
      <c r="E45" s="45">
        <v>1</v>
      </c>
      <c r="F45" s="45">
        <v>1</v>
      </c>
      <c r="G45" s="45"/>
      <c r="H45" s="45">
        <v>3</v>
      </c>
    </row>
    <row r="46" spans="1:8">
      <c r="A46" s="44" t="s">
        <v>2944</v>
      </c>
      <c r="B46" s="45"/>
      <c r="C46" s="45"/>
      <c r="D46" s="45">
        <v>1</v>
      </c>
      <c r="E46" s="45"/>
      <c r="F46" s="45"/>
      <c r="G46" s="45"/>
      <c r="H46" s="45">
        <v>1</v>
      </c>
    </row>
    <row r="47" spans="1:8">
      <c r="A47" s="44" t="s">
        <v>2945</v>
      </c>
      <c r="B47" s="45"/>
      <c r="C47" s="45"/>
      <c r="D47" s="45"/>
      <c r="E47" s="45"/>
      <c r="F47" s="45">
        <v>1</v>
      </c>
      <c r="G47" s="45"/>
      <c r="H47" s="45">
        <v>1</v>
      </c>
    </row>
    <row r="48" spans="1:8">
      <c r="A48" s="44" t="s">
        <v>2946</v>
      </c>
      <c r="B48" s="45"/>
      <c r="C48" s="45">
        <v>1</v>
      </c>
      <c r="D48" s="45"/>
      <c r="E48" s="45"/>
      <c r="F48" s="45"/>
      <c r="G48" s="45"/>
      <c r="H48" s="45">
        <v>1</v>
      </c>
    </row>
    <row r="49" spans="1:8">
      <c r="A49" s="44" t="s">
        <v>2947</v>
      </c>
      <c r="B49" s="45"/>
      <c r="C49" s="45"/>
      <c r="D49" s="45">
        <v>1</v>
      </c>
      <c r="E49" s="45">
        <v>1</v>
      </c>
      <c r="F49" s="45"/>
      <c r="G49" s="45"/>
      <c r="H49" s="45">
        <v>2</v>
      </c>
    </row>
    <row r="50" spans="1:8">
      <c r="A50" s="44" t="s">
        <v>2948</v>
      </c>
      <c r="B50" s="45">
        <v>1</v>
      </c>
      <c r="C50" s="45"/>
      <c r="D50" s="45"/>
      <c r="E50" s="45"/>
      <c r="F50" s="45"/>
      <c r="G50" s="45"/>
      <c r="H50" s="45">
        <v>1</v>
      </c>
    </row>
    <row r="51" spans="1:8">
      <c r="A51" s="44" t="s">
        <v>2949</v>
      </c>
      <c r="B51" s="45">
        <v>1</v>
      </c>
      <c r="C51" s="45">
        <v>1</v>
      </c>
      <c r="D51" s="45">
        <v>1</v>
      </c>
      <c r="E51" s="45"/>
      <c r="F51" s="45"/>
      <c r="G51" s="45"/>
      <c r="H51" s="45">
        <v>3</v>
      </c>
    </row>
    <row r="52" spans="1:8">
      <c r="A52" s="44" t="s">
        <v>2950</v>
      </c>
      <c r="B52" s="45"/>
      <c r="C52" s="45"/>
      <c r="D52" s="45">
        <v>1</v>
      </c>
      <c r="E52" s="45">
        <v>1</v>
      </c>
      <c r="F52" s="45"/>
      <c r="G52" s="45"/>
      <c r="H52" s="45">
        <v>2</v>
      </c>
    </row>
    <row r="53" spans="1:8">
      <c r="A53" s="44" t="s">
        <v>2951</v>
      </c>
      <c r="B53" s="45"/>
      <c r="C53" s="45">
        <v>1</v>
      </c>
      <c r="D53" s="45"/>
      <c r="E53" s="45"/>
      <c r="F53" s="45"/>
      <c r="G53" s="45"/>
      <c r="H53" s="45">
        <v>1</v>
      </c>
    </row>
    <row r="54" spans="1:8">
      <c r="A54" s="44" t="s">
        <v>2952</v>
      </c>
      <c r="B54" s="45"/>
      <c r="C54" s="45">
        <v>1</v>
      </c>
      <c r="D54" s="45"/>
      <c r="E54" s="45"/>
      <c r="F54" s="45"/>
      <c r="G54" s="45"/>
      <c r="H54" s="45">
        <v>1</v>
      </c>
    </row>
    <row r="55" spans="1:8">
      <c r="A55" s="44" t="s">
        <v>2953</v>
      </c>
      <c r="B55" s="45">
        <v>1</v>
      </c>
      <c r="C55" s="45"/>
      <c r="D55" s="45">
        <v>1</v>
      </c>
      <c r="E55" s="45">
        <v>1</v>
      </c>
      <c r="F55" s="45"/>
      <c r="G55" s="45"/>
      <c r="H55" s="45">
        <v>3</v>
      </c>
    </row>
    <row r="56" spans="1:8">
      <c r="A56" s="44" t="s">
        <v>2954</v>
      </c>
      <c r="B56" s="45">
        <v>1</v>
      </c>
      <c r="C56" s="45"/>
      <c r="D56" s="45"/>
      <c r="E56" s="45"/>
      <c r="F56" s="45"/>
      <c r="G56" s="45"/>
      <c r="H56" s="45">
        <v>1</v>
      </c>
    </row>
    <row r="57" spans="1:8">
      <c r="A57" s="44" t="s">
        <v>2955</v>
      </c>
      <c r="B57" s="45">
        <v>1</v>
      </c>
      <c r="C57" s="45">
        <v>1</v>
      </c>
      <c r="D57" s="45">
        <v>1</v>
      </c>
      <c r="E57" s="45"/>
      <c r="F57" s="45"/>
      <c r="G57" s="45"/>
      <c r="H57" s="45">
        <v>3</v>
      </c>
    </row>
    <row r="58" spans="1:8">
      <c r="A58" s="44" t="s">
        <v>2956</v>
      </c>
      <c r="B58" s="45">
        <v>1</v>
      </c>
      <c r="C58" s="45"/>
      <c r="D58" s="45"/>
      <c r="E58" s="45"/>
      <c r="F58" s="45"/>
      <c r="G58" s="45"/>
      <c r="H58" s="45">
        <v>1</v>
      </c>
    </row>
    <row r="59" spans="1:8">
      <c r="A59" s="44" t="s">
        <v>2957</v>
      </c>
      <c r="B59" s="45"/>
      <c r="C59" s="45"/>
      <c r="D59" s="45"/>
      <c r="E59" s="45"/>
      <c r="F59" s="45">
        <v>1</v>
      </c>
      <c r="G59" s="45"/>
      <c r="H59" s="45">
        <v>1</v>
      </c>
    </row>
    <row r="60" spans="1:8">
      <c r="A60" s="44" t="s">
        <v>2958</v>
      </c>
      <c r="B60" s="45"/>
      <c r="C60" s="45"/>
      <c r="D60" s="45"/>
      <c r="E60" s="45"/>
      <c r="F60" s="45">
        <v>1</v>
      </c>
      <c r="G60" s="45"/>
      <c r="H60" s="45">
        <v>1</v>
      </c>
    </row>
    <row r="61" spans="1:8">
      <c r="A61" s="44" t="s">
        <v>2959</v>
      </c>
      <c r="B61" s="45"/>
      <c r="C61" s="45"/>
      <c r="D61" s="45">
        <v>1</v>
      </c>
      <c r="E61" s="45"/>
      <c r="F61" s="45"/>
      <c r="G61" s="45"/>
      <c r="H61" s="45">
        <v>1</v>
      </c>
    </row>
    <row r="62" spans="1:8">
      <c r="A62" s="44" t="s">
        <v>2960</v>
      </c>
      <c r="B62" s="45"/>
      <c r="C62" s="45"/>
      <c r="D62" s="45"/>
      <c r="E62" s="45">
        <v>1</v>
      </c>
      <c r="F62" s="45"/>
      <c r="G62" s="45"/>
      <c r="H62" s="45">
        <v>1</v>
      </c>
    </row>
    <row r="63" spans="1:8">
      <c r="A63" s="44" t="s">
        <v>2961</v>
      </c>
      <c r="B63" s="45">
        <v>1</v>
      </c>
      <c r="C63" s="45"/>
      <c r="D63" s="45"/>
      <c r="E63" s="45"/>
      <c r="F63" s="45"/>
      <c r="G63" s="45"/>
      <c r="H63" s="45">
        <v>1</v>
      </c>
    </row>
    <row r="64" spans="1:8">
      <c r="A64" s="44" t="s">
        <v>2962</v>
      </c>
      <c r="B64" s="45">
        <v>1</v>
      </c>
      <c r="C64" s="45">
        <v>1</v>
      </c>
      <c r="D64" s="45">
        <v>1</v>
      </c>
      <c r="E64" s="45">
        <v>1</v>
      </c>
      <c r="F64" s="45">
        <v>1</v>
      </c>
      <c r="G64" s="45"/>
      <c r="H64" s="45">
        <v>5</v>
      </c>
    </row>
    <row r="65" spans="1:8">
      <c r="A65" s="44" t="s">
        <v>2963</v>
      </c>
      <c r="B65" s="45">
        <v>1</v>
      </c>
      <c r="C65" s="45"/>
      <c r="D65" s="45"/>
      <c r="E65" s="45"/>
      <c r="F65" s="45"/>
      <c r="G65" s="45"/>
      <c r="H65" s="45">
        <v>1</v>
      </c>
    </row>
    <row r="66" spans="1:8">
      <c r="A66" s="44" t="s">
        <v>2964</v>
      </c>
      <c r="B66" s="45"/>
      <c r="C66" s="45"/>
      <c r="D66" s="45"/>
      <c r="E66" s="45"/>
      <c r="F66" s="45">
        <v>1</v>
      </c>
      <c r="G66" s="45"/>
      <c r="H66" s="45">
        <v>1</v>
      </c>
    </row>
    <row r="67" spans="1:8">
      <c r="A67" s="44" t="s">
        <v>2965</v>
      </c>
      <c r="B67" s="45"/>
      <c r="C67" s="45"/>
      <c r="D67" s="45"/>
      <c r="E67" s="45">
        <v>1</v>
      </c>
      <c r="F67" s="45">
        <v>1</v>
      </c>
      <c r="G67" s="45"/>
      <c r="H67" s="45">
        <v>2</v>
      </c>
    </row>
    <row r="68" spans="1:8">
      <c r="A68" s="44" t="s">
        <v>2966</v>
      </c>
      <c r="B68" s="45">
        <v>1</v>
      </c>
      <c r="C68" s="45"/>
      <c r="D68" s="45"/>
      <c r="E68" s="45"/>
      <c r="F68" s="45"/>
      <c r="G68" s="45"/>
      <c r="H68" s="45">
        <v>1</v>
      </c>
    </row>
    <row r="69" spans="1:8">
      <c r="A69" s="44" t="s">
        <v>2967</v>
      </c>
      <c r="B69" s="45">
        <v>1</v>
      </c>
      <c r="C69" s="45">
        <v>1</v>
      </c>
      <c r="D69" s="45"/>
      <c r="E69" s="45"/>
      <c r="F69" s="45"/>
      <c r="G69" s="45"/>
      <c r="H69" s="45">
        <v>2</v>
      </c>
    </row>
    <row r="70" spans="1:8">
      <c r="A70" s="44" t="s">
        <v>2968</v>
      </c>
      <c r="B70" s="45"/>
      <c r="C70" s="45">
        <v>1</v>
      </c>
      <c r="D70" s="45"/>
      <c r="E70" s="45">
        <v>1</v>
      </c>
      <c r="F70" s="45">
        <v>1</v>
      </c>
      <c r="G70" s="45"/>
      <c r="H70" s="45">
        <v>3</v>
      </c>
    </row>
    <row r="71" spans="1:8">
      <c r="A71" s="44" t="s">
        <v>2969</v>
      </c>
      <c r="B71" s="45"/>
      <c r="C71" s="45"/>
      <c r="D71" s="45">
        <v>1</v>
      </c>
      <c r="E71" s="45"/>
      <c r="F71" s="45"/>
      <c r="G71" s="45"/>
      <c r="H71" s="45">
        <v>1</v>
      </c>
    </row>
    <row r="72" spans="1:8">
      <c r="A72" s="44" t="s">
        <v>2970</v>
      </c>
      <c r="B72" s="45">
        <v>1</v>
      </c>
      <c r="C72" s="45">
        <v>1</v>
      </c>
      <c r="D72" s="45"/>
      <c r="E72" s="45"/>
      <c r="F72" s="45"/>
      <c r="G72" s="45"/>
      <c r="H72" s="45">
        <v>2</v>
      </c>
    </row>
    <row r="73" spans="1:8">
      <c r="A73" s="44" t="s">
        <v>2971</v>
      </c>
      <c r="B73" s="45">
        <v>1</v>
      </c>
      <c r="C73" s="45">
        <v>1</v>
      </c>
      <c r="D73" s="45">
        <v>1</v>
      </c>
      <c r="E73" s="45">
        <v>1</v>
      </c>
      <c r="F73" s="45"/>
      <c r="G73" s="45"/>
      <c r="H73" s="45">
        <v>4</v>
      </c>
    </row>
    <row r="74" spans="1:8">
      <c r="A74" s="44" t="s">
        <v>2972</v>
      </c>
      <c r="B74" s="45">
        <v>1</v>
      </c>
      <c r="C74" s="45"/>
      <c r="D74" s="45"/>
      <c r="E74" s="45"/>
      <c r="F74" s="45"/>
      <c r="G74" s="45"/>
      <c r="H74" s="45">
        <v>1</v>
      </c>
    </row>
    <row r="75" spans="1:8">
      <c r="A75" s="44" t="s">
        <v>2973</v>
      </c>
      <c r="B75" s="45">
        <v>1</v>
      </c>
      <c r="C75" s="45"/>
      <c r="D75" s="45"/>
      <c r="E75" s="45"/>
      <c r="F75" s="45"/>
      <c r="G75" s="45"/>
      <c r="H75" s="45">
        <v>1</v>
      </c>
    </row>
    <row r="76" spans="1:8">
      <c r="A76" s="44" t="s">
        <v>2974</v>
      </c>
      <c r="B76" s="45">
        <v>1</v>
      </c>
      <c r="C76" s="45">
        <v>1</v>
      </c>
      <c r="D76" s="45">
        <v>1</v>
      </c>
      <c r="E76" s="45"/>
      <c r="F76" s="45"/>
      <c r="G76" s="45"/>
      <c r="H76" s="45">
        <v>3</v>
      </c>
    </row>
    <row r="77" spans="1:8">
      <c r="A77" s="44" t="s">
        <v>2975</v>
      </c>
      <c r="B77" s="45">
        <v>1</v>
      </c>
      <c r="C77" s="45"/>
      <c r="D77" s="45"/>
      <c r="E77" s="45"/>
      <c r="F77" s="45"/>
      <c r="G77" s="45"/>
      <c r="H77" s="45">
        <v>1</v>
      </c>
    </row>
    <row r="78" spans="1:8">
      <c r="A78" s="44" t="s">
        <v>2976</v>
      </c>
      <c r="B78" s="45"/>
      <c r="C78" s="45">
        <v>1</v>
      </c>
      <c r="D78" s="45"/>
      <c r="E78" s="45"/>
      <c r="F78" s="45"/>
      <c r="G78" s="45"/>
      <c r="H78" s="45">
        <v>1</v>
      </c>
    </row>
    <row r="79" spans="1:8">
      <c r="A79" s="44" t="s">
        <v>2977</v>
      </c>
      <c r="B79" s="45"/>
      <c r="C79" s="45"/>
      <c r="D79" s="45">
        <v>1</v>
      </c>
      <c r="E79" s="45"/>
      <c r="F79" s="45"/>
      <c r="G79" s="45"/>
      <c r="H79" s="45">
        <v>1</v>
      </c>
    </row>
    <row r="80" spans="1:8">
      <c r="A80" s="44" t="s">
        <v>2978</v>
      </c>
      <c r="B80" s="45"/>
      <c r="C80" s="45"/>
      <c r="D80" s="45"/>
      <c r="E80" s="45">
        <v>1</v>
      </c>
      <c r="F80" s="45">
        <v>1</v>
      </c>
      <c r="G80" s="45"/>
      <c r="H80" s="45">
        <v>2</v>
      </c>
    </row>
    <row r="81" spans="1:8">
      <c r="A81" s="44" t="s">
        <v>2979</v>
      </c>
      <c r="B81" s="45"/>
      <c r="C81" s="45"/>
      <c r="D81" s="45"/>
      <c r="E81" s="45">
        <v>1</v>
      </c>
      <c r="F81" s="45"/>
      <c r="G81" s="45"/>
      <c r="H81" s="45">
        <v>1</v>
      </c>
    </row>
    <row r="82" spans="1:8">
      <c r="A82" s="44" t="s">
        <v>1</v>
      </c>
      <c r="B82" s="45"/>
      <c r="C82" s="45"/>
      <c r="D82" s="45"/>
      <c r="E82" s="45"/>
      <c r="F82" s="45"/>
      <c r="G82" s="45">
        <v>4</v>
      </c>
      <c r="H82" s="45">
        <v>4</v>
      </c>
    </row>
    <row r="83" spans="1:8">
      <c r="A83" s="44" t="s">
        <v>2900</v>
      </c>
      <c r="B83" s="45"/>
      <c r="C83" s="45"/>
      <c r="D83" s="45"/>
      <c r="E83" s="45"/>
      <c r="F83" s="45"/>
      <c r="G83" s="45"/>
      <c r="H83" s="45"/>
    </row>
    <row r="84" spans="1:8">
      <c r="A84" s="44" t="s">
        <v>2901</v>
      </c>
      <c r="B84" s="45">
        <v>29</v>
      </c>
      <c r="C84" s="45">
        <v>24</v>
      </c>
      <c r="D84" s="45">
        <v>27</v>
      </c>
      <c r="E84" s="45">
        <v>26</v>
      </c>
      <c r="F84" s="45">
        <v>29</v>
      </c>
      <c r="G84" s="45">
        <v>4</v>
      </c>
      <c r="H84" s="45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/>
  <dimension ref="A3:I84"/>
  <sheetViews>
    <sheetView topLeftCell="A43" zoomScale="85" zoomScaleNormal="85" workbookViewId="0">
      <selection activeCell="J26" sqref="J26"/>
    </sheetView>
  </sheetViews>
  <sheetFormatPr defaultRowHeight="14.25"/>
  <cols>
    <col min="1" max="1" width="20.875" bestFit="1" customWidth="1"/>
    <col min="2" max="2" width="16.125" bestFit="1" customWidth="1"/>
    <col min="3" max="5" width="11.875" bestFit="1" customWidth="1"/>
    <col min="6" max="6" width="10.875" bestFit="1" customWidth="1"/>
    <col min="7" max="7" width="6.875" bestFit="1" customWidth="1"/>
    <col min="8" max="8" width="12.5" bestFit="1" customWidth="1"/>
  </cols>
  <sheetData>
    <row r="3" spans="1:8">
      <c r="A3" s="43" t="s">
        <v>2983</v>
      </c>
      <c r="B3" s="43" t="s">
        <v>2902</v>
      </c>
    </row>
    <row r="4" spans="1:8">
      <c r="A4" s="43" t="s">
        <v>2899</v>
      </c>
      <c r="B4">
        <v>2017</v>
      </c>
      <c r="C4">
        <v>2018</v>
      </c>
      <c r="D4">
        <v>2019</v>
      </c>
      <c r="E4">
        <v>2020</v>
      </c>
      <c r="F4">
        <v>2021</v>
      </c>
      <c r="G4" t="s">
        <v>2900</v>
      </c>
      <c r="H4" t="s">
        <v>2901</v>
      </c>
    </row>
    <row r="5" spans="1:8">
      <c r="A5" s="44" t="s">
        <v>2903</v>
      </c>
      <c r="B5" s="45"/>
      <c r="C5" s="45"/>
      <c r="D5" s="45"/>
      <c r="E5" s="45"/>
      <c r="F5" s="45">
        <v>-283.3</v>
      </c>
      <c r="G5" s="45"/>
      <c r="H5" s="45">
        <v>-283.3</v>
      </c>
    </row>
    <row r="6" spans="1:8">
      <c r="A6" s="44" t="s">
        <v>2904</v>
      </c>
      <c r="B6" s="45"/>
      <c r="C6" s="45">
        <v>-666.9</v>
      </c>
      <c r="D6" s="45"/>
      <c r="E6" s="45"/>
      <c r="F6" s="45"/>
      <c r="G6" s="45"/>
      <c r="H6" s="45">
        <v>-666.9</v>
      </c>
    </row>
    <row r="7" spans="1:8">
      <c r="A7" s="44" t="s">
        <v>2905</v>
      </c>
      <c r="B7" s="45">
        <v>-918.1</v>
      </c>
      <c r="C7" s="45"/>
      <c r="D7" s="45"/>
      <c r="E7" s="45"/>
      <c r="F7" s="45"/>
      <c r="G7" s="45"/>
      <c r="H7" s="45">
        <v>-918.1</v>
      </c>
    </row>
    <row r="8" spans="1:8">
      <c r="A8" s="44" t="s">
        <v>2906</v>
      </c>
      <c r="B8" s="45">
        <v>624.6</v>
      </c>
      <c r="C8" s="45">
        <v>616.79999999999995</v>
      </c>
      <c r="D8" s="45"/>
      <c r="E8" s="45"/>
      <c r="F8" s="45"/>
      <c r="G8" s="45"/>
      <c r="H8" s="45">
        <v>620.70000000000005</v>
      </c>
    </row>
    <row r="9" spans="1:8">
      <c r="A9" s="44" t="s">
        <v>2907</v>
      </c>
      <c r="B9" s="45"/>
      <c r="C9" s="45"/>
      <c r="D9" s="45">
        <v>453.5</v>
      </c>
      <c r="E9" s="45"/>
      <c r="F9" s="45"/>
      <c r="G9" s="45"/>
      <c r="H9" s="45">
        <v>453.5</v>
      </c>
    </row>
    <row r="10" spans="1:8">
      <c r="A10" s="44" t="s">
        <v>2908</v>
      </c>
      <c r="B10" s="45">
        <v>574.1</v>
      </c>
      <c r="C10" s="45">
        <v>638.29999999999995</v>
      </c>
      <c r="D10" s="45"/>
      <c r="E10" s="45"/>
      <c r="F10" s="45"/>
      <c r="G10" s="45"/>
      <c r="H10" s="45">
        <v>606.20000000000005</v>
      </c>
    </row>
    <row r="11" spans="1:8">
      <c r="A11" s="44" t="s">
        <v>2909</v>
      </c>
      <c r="B11" s="45"/>
      <c r="C11" s="45">
        <v>-113.5</v>
      </c>
      <c r="D11" s="45">
        <v>-967.2</v>
      </c>
      <c r="E11" s="45"/>
      <c r="F11" s="45"/>
      <c r="G11" s="45"/>
      <c r="H11" s="45">
        <v>-540.35</v>
      </c>
    </row>
    <row r="12" spans="1:8">
      <c r="A12" s="44" t="s">
        <v>2910</v>
      </c>
      <c r="B12" s="45">
        <v>736</v>
      </c>
      <c r="C12" s="45">
        <v>738.2</v>
      </c>
      <c r="D12" s="45">
        <v>-924.3</v>
      </c>
      <c r="E12" s="45">
        <v>131.30000000000001</v>
      </c>
      <c r="F12" s="45"/>
      <c r="G12" s="45"/>
      <c r="H12" s="45">
        <v>170.3</v>
      </c>
    </row>
    <row r="13" spans="1:8">
      <c r="A13" s="44" t="s">
        <v>2911</v>
      </c>
      <c r="B13" s="45"/>
      <c r="C13" s="45"/>
      <c r="D13" s="45"/>
      <c r="E13" s="45"/>
      <c r="F13" s="45">
        <v>543</v>
      </c>
      <c r="G13" s="45"/>
      <c r="H13" s="45">
        <v>543</v>
      </c>
    </row>
    <row r="14" spans="1:8">
      <c r="A14" s="44" t="s">
        <v>2912</v>
      </c>
      <c r="B14" s="45">
        <v>-1108.5999999999999</v>
      </c>
      <c r="C14" s="45"/>
      <c r="D14" s="45">
        <v>419</v>
      </c>
      <c r="E14" s="45">
        <v>523.1</v>
      </c>
      <c r="F14" s="45"/>
      <c r="G14" s="45"/>
      <c r="H14" s="45">
        <v>-55.499999999999964</v>
      </c>
    </row>
    <row r="15" spans="1:8">
      <c r="A15" s="44" t="s">
        <v>2913</v>
      </c>
      <c r="B15" s="45">
        <v>655.1</v>
      </c>
      <c r="C15" s="45"/>
      <c r="D15" s="45"/>
      <c r="E15" s="45"/>
      <c r="F15" s="45"/>
      <c r="G15" s="45"/>
      <c r="H15" s="45">
        <v>655.1</v>
      </c>
    </row>
    <row r="16" spans="1:8">
      <c r="A16" s="44" t="s">
        <v>2914</v>
      </c>
      <c r="B16" s="45"/>
      <c r="C16" s="45"/>
      <c r="D16" s="45">
        <v>-1136.7</v>
      </c>
      <c r="E16" s="45">
        <v>342.2</v>
      </c>
      <c r="F16" s="45">
        <v>556</v>
      </c>
      <c r="G16" s="45"/>
      <c r="H16" s="45">
        <v>-79.5</v>
      </c>
    </row>
    <row r="17" spans="1:9">
      <c r="A17" s="44" t="s">
        <v>2915</v>
      </c>
      <c r="B17" s="45"/>
      <c r="C17" s="45"/>
      <c r="D17" s="45"/>
      <c r="E17" s="45"/>
      <c r="F17" s="45">
        <v>-1019.6</v>
      </c>
      <c r="G17" s="45"/>
      <c r="H17" s="45">
        <v>-1019.6</v>
      </c>
    </row>
    <row r="18" spans="1:9">
      <c r="A18" s="44" t="s">
        <v>2916</v>
      </c>
      <c r="B18" s="45"/>
      <c r="C18" s="45">
        <v>-1268.7</v>
      </c>
      <c r="D18" s="45"/>
      <c r="E18" s="45">
        <v>497.7</v>
      </c>
      <c r="F18" s="45">
        <v>630</v>
      </c>
      <c r="G18" s="45"/>
      <c r="H18" s="45">
        <v>-47</v>
      </c>
    </row>
    <row r="19" spans="1:9">
      <c r="A19" s="44" t="s">
        <v>2917</v>
      </c>
      <c r="B19" s="45"/>
      <c r="C19" s="45"/>
      <c r="D19" s="45"/>
      <c r="E19" s="45"/>
      <c r="F19" s="45">
        <v>172.6</v>
      </c>
      <c r="G19" s="45"/>
      <c r="H19" s="45">
        <v>172.6</v>
      </c>
    </row>
    <row r="20" spans="1:9">
      <c r="A20" s="44" t="s">
        <v>2918</v>
      </c>
      <c r="B20" s="45"/>
      <c r="C20" s="45">
        <v>-747.3</v>
      </c>
      <c r="D20" s="45">
        <v>-323.39999999999998</v>
      </c>
      <c r="E20" s="45"/>
      <c r="F20" s="45"/>
      <c r="G20" s="45"/>
      <c r="H20" s="45">
        <v>-535.34999999999991</v>
      </c>
    </row>
    <row r="21" spans="1:9">
      <c r="A21" s="44" t="s">
        <v>2919</v>
      </c>
      <c r="B21" s="45"/>
      <c r="C21" s="45"/>
      <c r="D21" s="45"/>
      <c r="E21" s="45"/>
      <c r="F21" s="45">
        <v>-917.6</v>
      </c>
      <c r="G21" s="45"/>
      <c r="H21" s="45">
        <v>-917.6</v>
      </c>
    </row>
    <row r="22" spans="1:9">
      <c r="A22" s="44" t="s">
        <v>2920</v>
      </c>
      <c r="B22" s="45"/>
      <c r="C22" s="45"/>
      <c r="D22" s="45"/>
      <c r="E22" s="45">
        <v>370.2</v>
      </c>
      <c r="F22" s="45">
        <v>601</v>
      </c>
      <c r="G22" s="45"/>
      <c r="H22" s="45">
        <v>485.6</v>
      </c>
    </row>
    <row r="23" spans="1:9">
      <c r="A23" s="44" t="s">
        <v>2921</v>
      </c>
      <c r="B23" s="45"/>
      <c r="C23" s="45">
        <v>754.2</v>
      </c>
      <c r="D23" s="45"/>
      <c r="E23" s="45"/>
      <c r="F23" s="45"/>
      <c r="G23" s="45"/>
      <c r="H23" s="45">
        <v>754.2</v>
      </c>
    </row>
    <row r="24" spans="1:9">
      <c r="A24" s="44" t="s">
        <v>2922</v>
      </c>
      <c r="B24" s="45"/>
      <c r="C24" s="45"/>
      <c r="D24" s="45"/>
      <c r="E24" s="45"/>
      <c r="F24" s="45">
        <v>-1090.0999999999999</v>
      </c>
      <c r="G24" s="45"/>
      <c r="H24" s="45">
        <v>-1090.0999999999999</v>
      </c>
    </row>
    <row r="25" spans="1:9">
      <c r="A25" s="44" t="s">
        <v>2923</v>
      </c>
      <c r="B25" s="45"/>
      <c r="C25" s="45"/>
      <c r="D25" s="45">
        <v>17.600000000000001</v>
      </c>
      <c r="E25" s="45">
        <v>-31.099999999976717</v>
      </c>
      <c r="F25" s="45"/>
      <c r="G25" s="45"/>
      <c r="H25" s="45">
        <v>-6.7499999999883578</v>
      </c>
    </row>
    <row r="26" spans="1:9">
      <c r="A26" s="44" t="s">
        <v>2924</v>
      </c>
      <c r="B26" s="45"/>
      <c r="C26" s="45"/>
      <c r="D26" s="45">
        <v>662.9</v>
      </c>
      <c r="E26" s="45">
        <v>513.6</v>
      </c>
      <c r="F26" s="45">
        <v>705.5</v>
      </c>
      <c r="G26" s="45"/>
      <c r="H26" s="45">
        <v>627.33333333333337</v>
      </c>
    </row>
    <row r="27" spans="1:9">
      <c r="A27" s="44" t="s">
        <v>2925</v>
      </c>
      <c r="B27" s="45"/>
      <c r="C27" s="45"/>
      <c r="D27" s="45"/>
      <c r="E27" s="45">
        <v>69.900000000000006</v>
      </c>
      <c r="F27" s="45">
        <v>85.7</v>
      </c>
      <c r="G27" s="45"/>
      <c r="H27" s="45">
        <v>77.800000000000011</v>
      </c>
    </row>
    <row r="28" spans="1:9">
      <c r="A28" s="44" t="s">
        <v>2926</v>
      </c>
      <c r="B28" s="45">
        <v>676.6</v>
      </c>
      <c r="C28" s="45"/>
      <c r="D28" s="45"/>
      <c r="E28" s="45"/>
      <c r="F28" s="45"/>
      <c r="G28" s="45"/>
      <c r="H28" s="45">
        <v>676.6</v>
      </c>
    </row>
    <row r="29" spans="1:9">
      <c r="A29" s="44" t="s">
        <v>2927</v>
      </c>
      <c r="B29" s="45"/>
      <c r="C29" s="47">
        <v>565.29999999999995</v>
      </c>
      <c r="D29" s="47">
        <v>738.4</v>
      </c>
      <c r="E29" s="47">
        <v>246.8</v>
      </c>
      <c r="F29" s="47">
        <v>-750.2</v>
      </c>
      <c r="G29" s="45"/>
      <c r="H29" s="48">
        <v>200.07499999999993</v>
      </c>
      <c r="I29">
        <f>SLOPE(C29:F29,C4:F4)</f>
        <v>-443.81000000000006</v>
      </c>
    </row>
    <row r="30" spans="1:9">
      <c r="A30" s="44" t="s">
        <v>2928</v>
      </c>
      <c r="B30" s="45"/>
      <c r="C30" s="45"/>
      <c r="D30" s="45"/>
      <c r="E30" s="45"/>
      <c r="F30" s="45">
        <v>-865.1</v>
      </c>
      <c r="G30" s="45"/>
      <c r="H30" s="45">
        <v>-865.1</v>
      </c>
    </row>
    <row r="31" spans="1:9">
      <c r="A31" s="44" t="s">
        <v>2929</v>
      </c>
      <c r="B31" s="45"/>
      <c r="C31" s="45"/>
      <c r="D31" s="45"/>
      <c r="E31" s="45">
        <v>-1564.2</v>
      </c>
      <c r="F31" s="45">
        <v>-1000.6</v>
      </c>
      <c r="G31" s="45"/>
      <c r="H31" s="45">
        <v>-1282.4000000000001</v>
      </c>
    </row>
    <row r="32" spans="1:9">
      <c r="A32" s="44" t="s">
        <v>2930</v>
      </c>
      <c r="B32" s="45"/>
      <c r="C32" s="45"/>
      <c r="D32" s="45"/>
      <c r="E32" s="45">
        <v>525.1</v>
      </c>
      <c r="F32" s="45">
        <v>778.5</v>
      </c>
      <c r="G32" s="45"/>
      <c r="H32" s="45">
        <v>651.79999999999995</v>
      </c>
    </row>
    <row r="33" spans="1:8">
      <c r="A33" s="44" t="s">
        <v>2931</v>
      </c>
      <c r="B33" s="45">
        <v>-544.20000000000005</v>
      </c>
      <c r="C33" s="45"/>
      <c r="D33" s="45"/>
      <c r="E33" s="45"/>
      <c r="F33" s="45"/>
      <c r="G33" s="45"/>
      <c r="H33" s="45">
        <v>-544.20000000000005</v>
      </c>
    </row>
    <row r="34" spans="1:8">
      <c r="A34" s="44" t="s">
        <v>2932</v>
      </c>
      <c r="B34" s="45">
        <v>313.60000000000002</v>
      </c>
      <c r="C34" s="45"/>
      <c r="D34" s="45">
        <v>568</v>
      </c>
      <c r="E34" s="45"/>
      <c r="F34" s="45"/>
      <c r="G34" s="45"/>
      <c r="H34" s="45">
        <v>440.8</v>
      </c>
    </row>
    <row r="35" spans="1:8">
      <c r="A35" s="44" t="s">
        <v>2933</v>
      </c>
      <c r="B35" s="45"/>
      <c r="C35" s="45"/>
      <c r="D35" s="45">
        <v>32.1</v>
      </c>
      <c r="E35" s="45"/>
      <c r="F35" s="45"/>
      <c r="G35" s="45"/>
      <c r="H35" s="45">
        <v>32.1</v>
      </c>
    </row>
    <row r="36" spans="1:8">
      <c r="A36" s="44" t="s">
        <v>2934</v>
      </c>
      <c r="B36" s="45"/>
      <c r="C36" s="45"/>
      <c r="D36" s="45"/>
      <c r="E36" s="45">
        <v>-1135</v>
      </c>
      <c r="F36" s="45">
        <v>569.5</v>
      </c>
      <c r="G36" s="45"/>
      <c r="H36" s="45">
        <v>-282.75</v>
      </c>
    </row>
    <row r="37" spans="1:8">
      <c r="A37" s="44" t="s">
        <v>2935</v>
      </c>
      <c r="B37" s="45">
        <v>-1187.5999999999999</v>
      </c>
      <c r="C37" s="45">
        <v>839.7</v>
      </c>
      <c r="D37" s="45"/>
      <c r="E37" s="45"/>
      <c r="F37" s="45"/>
      <c r="G37" s="45"/>
      <c r="H37" s="45">
        <v>-173.94999999999993</v>
      </c>
    </row>
    <row r="38" spans="1:8">
      <c r="A38" s="44" t="s">
        <v>2936</v>
      </c>
      <c r="B38" s="45"/>
      <c r="C38" s="45"/>
      <c r="D38" s="45"/>
      <c r="E38" s="45"/>
      <c r="F38" s="45">
        <v>476.1</v>
      </c>
      <c r="G38" s="45"/>
      <c r="H38" s="45">
        <v>476.1</v>
      </c>
    </row>
    <row r="39" spans="1:8">
      <c r="A39" s="44" t="s">
        <v>2937</v>
      </c>
      <c r="B39" s="45"/>
      <c r="C39" s="45"/>
      <c r="D39" s="45"/>
      <c r="E39" s="45"/>
      <c r="F39" s="45">
        <v>-211.8</v>
      </c>
      <c r="G39" s="45"/>
      <c r="H39" s="45">
        <v>-211.8</v>
      </c>
    </row>
    <row r="40" spans="1:8">
      <c r="A40" s="44" t="s">
        <v>2938</v>
      </c>
      <c r="B40" s="45"/>
      <c r="C40" s="45"/>
      <c r="D40" s="45"/>
      <c r="E40" s="45"/>
      <c r="F40" s="45">
        <v>-1144.0999999999999</v>
      </c>
      <c r="G40" s="45"/>
      <c r="H40" s="45">
        <v>-1144.0999999999999</v>
      </c>
    </row>
    <row r="41" spans="1:8">
      <c r="A41" s="44" t="s">
        <v>2939</v>
      </c>
      <c r="B41" s="45">
        <v>450.6</v>
      </c>
      <c r="C41" s="45">
        <v>557.29999999999995</v>
      </c>
      <c r="D41" s="45">
        <v>464.5</v>
      </c>
      <c r="E41" s="45">
        <v>514.1</v>
      </c>
      <c r="F41" s="45"/>
      <c r="G41" s="45"/>
      <c r="H41" s="45">
        <v>496.625</v>
      </c>
    </row>
    <row r="42" spans="1:8">
      <c r="A42" s="44" t="s">
        <v>2940</v>
      </c>
      <c r="B42" s="45">
        <v>788</v>
      </c>
      <c r="C42" s="45">
        <v>676.3</v>
      </c>
      <c r="D42" s="45">
        <v>578</v>
      </c>
      <c r="E42" s="45">
        <v>327.2</v>
      </c>
      <c r="F42" s="45"/>
      <c r="G42" s="45"/>
      <c r="H42" s="45">
        <v>592.375</v>
      </c>
    </row>
    <row r="43" spans="1:8">
      <c r="A43" s="44" t="s">
        <v>2941</v>
      </c>
      <c r="B43" s="45"/>
      <c r="C43" s="45"/>
      <c r="D43" s="45">
        <v>191</v>
      </c>
      <c r="E43" s="45"/>
      <c r="F43" s="45"/>
      <c r="G43" s="45"/>
      <c r="H43" s="45">
        <v>191</v>
      </c>
    </row>
    <row r="44" spans="1:8">
      <c r="A44" s="44" t="s">
        <v>2942</v>
      </c>
      <c r="B44" s="45"/>
      <c r="C44" s="45"/>
      <c r="D44" s="45"/>
      <c r="E44" s="45">
        <v>267.8</v>
      </c>
      <c r="F44" s="45">
        <v>497.6</v>
      </c>
      <c r="G44" s="45"/>
      <c r="H44" s="45">
        <v>382.70000000000005</v>
      </c>
    </row>
    <row r="45" spans="1:8">
      <c r="A45" s="44" t="s">
        <v>2943</v>
      </c>
      <c r="B45" s="45"/>
      <c r="C45" s="45"/>
      <c r="D45" s="45">
        <v>-802.8</v>
      </c>
      <c r="E45" s="45">
        <v>-64.5</v>
      </c>
      <c r="F45" s="45">
        <v>158.6</v>
      </c>
      <c r="G45" s="45"/>
      <c r="H45" s="45">
        <v>-236.23333333333332</v>
      </c>
    </row>
    <row r="46" spans="1:8">
      <c r="A46" s="44" t="s">
        <v>2944</v>
      </c>
      <c r="B46" s="45"/>
      <c r="C46" s="45"/>
      <c r="D46" s="45">
        <v>-1057.7</v>
      </c>
      <c r="E46" s="45"/>
      <c r="F46" s="45"/>
      <c r="G46" s="45"/>
      <c r="H46" s="45">
        <v>-1057.7</v>
      </c>
    </row>
    <row r="47" spans="1:8">
      <c r="A47" s="44" t="s">
        <v>2945</v>
      </c>
      <c r="B47" s="45"/>
      <c r="C47" s="45"/>
      <c r="D47" s="45"/>
      <c r="E47" s="45"/>
      <c r="F47" s="45">
        <v>-667.7</v>
      </c>
      <c r="G47" s="45"/>
      <c r="H47" s="45">
        <v>-667.7</v>
      </c>
    </row>
    <row r="48" spans="1:8">
      <c r="A48" s="44" t="s">
        <v>2946</v>
      </c>
      <c r="B48" s="45"/>
      <c r="C48" s="45">
        <v>-13</v>
      </c>
      <c r="D48" s="45"/>
      <c r="E48" s="45"/>
      <c r="F48" s="45"/>
      <c r="G48" s="45"/>
      <c r="H48" s="45">
        <v>-13</v>
      </c>
    </row>
    <row r="49" spans="1:8">
      <c r="A49" s="44" t="s">
        <v>2947</v>
      </c>
      <c r="B49" s="45"/>
      <c r="C49" s="45"/>
      <c r="D49" s="45">
        <v>452.5</v>
      </c>
      <c r="E49" s="45">
        <v>576.1</v>
      </c>
      <c r="F49" s="45"/>
      <c r="G49" s="45"/>
      <c r="H49" s="45">
        <v>514.29999999999995</v>
      </c>
    </row>
    <row r="50" spans="1:8">
      <c r="A50" s="44" t="s">
        <v>2948</v>
      </c>
      <c r="B50" s="45">
        <v>411.1</v>
      </c>
      <c r="C50" s="45"/>
      <c r="D50" s="45"/>
      <c r="E50" s="45"/>
      <c r="F50" s="45"/>
      <c r="G50" s="45"/>
      <c r="H50" s="45">
        <v>411.1</v>
      </c>
    </row>
    <row r="51" spans="1:8">
      <c r="A51" s="44" t="s">
        <v>2949</v>
      </c>
      <c r="B51" s="45">
        <v>693.6</v>
      </c>
      <c r="C51" s="45">
        <v>145.9</v>
      </c>
      <c r="D51" s="45">
        <v>762.9</v>
      </c>
      <c r="E51" s="45"/>
      <c r="F51" s="45"/>
      <c r="G51" s="45"/>
      <c r="H51" s="45">
        <v>534.13333333333333</v>
      </c>
    </row>
    <row r="52" spans="1:8">
      <c r="A52" s="44" t="s">
        <v>2950</v>
      </c>
      <c r="B52" s="45"/>
      <c r="C52" s="45"/>
      <c r="D52" s="45">
        <v>337.5</v>
      </c>
      <c r="E52" s="45">
        <v>560.6</v>
      </c>
      <c r="F52" s="45"/>
      <c r="G52" s="45"/>
      <c r="H52" s="45">
        <v>449.05</v>
      </c>
    </row>
    <row r="53" spans="1:8">
      <c r="A53" s="44" t="s">
        <v>2951</v>
      </c>
      <c r="B53" s="45"/>
      <c r="C53" s="45">
        <v>-1270.7</v>
      </c>
      <c r="D53" s="45"/>
      <c r="E53" s="45"/>
      <c r="F53" s="45"/>
      <c r="G53" s="45"/>
      <c r="H53" s="45">
        <v>-1270.7</v>
      </c>
    </row>
    <row r="54" spans="1:8">
      <c r="A54" s="44" t="s">
        <v>2952</v>
      </c>
      <c r="B54" s="45"/>
      <c r="C54" s="45">
        <v>-204.5</v>
      </c>
      <c r="D54" s="45"/>
      <c r="E54" s="45"/>
      <c r="F54" s="45"/>
      <c r="G54" s="45"/>
      <c r="H54" s="45">
        <v>-204.5</v>
      </c>
    </row>
    <row r="55" spans="1:8">
      <c r="A55" s="44" t="s">
        <v>2953</v>
      </c>
      <c r="B55" s="45">
        <v>718.1</v>
      </c>
      <c r="C55" s="45"/>
      <c r="D55" s="45">
        <v>653.5</v>
      </c>
      <c r="E55" s="45">
        <v>54.4</v>
      </c>
      <c r="F55" s="45"/>
      <c r="G55" s="45"/>
      <c r="H55" s="45">
        <v>475.33333333333331</v>
      </c>
    </row>
    <row r="56" spans="1:8">
      <c r="A56" s="44" t="s">
        <v>2954</v>
      </c>
      <c r="B56" s="45">
        <v>571.1</v>
      </c>
      <c r="C56" s="45"/>
      <c r="D56" s="45"/>
      <c r="E56" s="45"/>
      <c r="F56" s="45"/>
      <c r="G56" s="45"/>
      <c r="H56" s="45">
        <v>571.1</v>
      </c>
    </row>
    <row r="57" spans="1:8">
      <c r="A57" s="44" t="s">
        <v>2955</v>
      </c>
      <c r="B57" s="45">
        <v>626.1</v>
      </c>
      <c r="C57" s="45">
        <v>737.7</v>
      </c>
      <c r="D57" s="45">
        <v>770.4</v>
      </c>
      <c r="E57" s="45"/>
      <c r="F57" s="45"/>
      <c r="G57" s="45"/>
      <c r="H57" s="45">
        <v>711.40000000000009</v>
      </c>
    </row>
    <row r="58" spans="1:8">
      <c r="A58" s="44" t="s">
        <v>2956</v>
      </c>
      <c r="B58" s="45">
        <v>604.1</v>
      </c>
      <c r="C58" s="45"/>
      <c r="D58" s="45"/>
      <c r="E58" s="45"/>
      <c r="F58" s="45"/>
      <c r="G58" s="45"/>
      <c r="H58" s="45">
        <v>604.1</v>
      </c>
    </row>
    <row r="59" spans="1:8">
      <c r="A59" s="44" t="s">
        <v>2957</v>
      </c>
      <c r="B59" s="45"/>
      <c r="C59" s="45"/>
      <c r="D59" s="45"/>
      <c r="E59" s="45"/>
      <c r="F59" s="45">
        <v>-941.6</v>
      </c>
      <c r="G59" s="45"/>
      <c r="H59" s="45">
        <v>-941.6</v>
      </c>
    </row>
    <row r="60" spans="1:8">
      <c r="A60" s="44" t="s">
        <v>2958</v>
      </c>
      <c r="B60" s="45"/>
      <c r="C60" s="45"/>
      <c r="D60" s="45"/>
      <c r="E60" s="45"/>
      <c r="F60" s="45">
        <v>766</v>
      </c>
      <c r="G60" s="45"/>
      <c r="H60" s="45">
        <v>766</v>
      </c>
    </row>
    <row r="61" spans="1:8">
      <c r="A61" s="44" t="s">
        <v>2959</v>
      </c>
      <c r="B61" s="45"/>
      <c r="C61" s="45"/>
      <c r="D61" s="45">
        <v>-1140.2</v>
      </c>
      <c r="E61" s="45"/>
      <c r="F61" s="45"/>
      <c r="G61" s="45"/>
      <c r="H61" s="45">
        <v>-1140.2</v>
      </c>
    </row>
    <row r="62" spans="1:8">
      <c r="A62" s="44" t="s">
        <v>2960</v>
      </c>
      <c r="B62" s="45"/>
      <c r="C62" s="45"/>
      <c r="D62" s="45"/>
      <c r="E62" s="45">
        <v>412.2</v>
      </c>
      <c r="F62" s="45"/>
      <c r="G62" s="45"/>
      <c r="H62" s="45">
        <v>412.2</v>
      </c>
    </row>
    <row r="63" spans="1:8">
      <c r="A63" s="44" t="s">
        <v>2961</v>
      </c>
      <c r="B63" s="45">
        <v>-1190.5999999999999</v>
      </c>
      <c r="C63" s="45"/>
      <c r="D63" s="45"/>
      <c r="E63" s="45"/>
      <c r="F63" s="45"/>
      <c r="G63" s="45"/>
      <c r="H63" s="45">
        <v>-1190.5999999999999</v>
      </c>
    </row>
    <row r="64" spans="1:8">
      <c r="A64" s="44" t="s">
        <v>2962</v>
      </c>
      <c r="B64" s="45">
        <v>98.7</v>
      </c>
      <c r="C64" s="45">
        <v>-827.3</v>
      </c>
      <c r="D64" s="45">
        <v>-362.9</v>
      </c>
      <c r="E64" s="45">
        <v>-1595.2</v>
      </c>
      <c r="F64" s="45">
        <v>545.5</v>
      </c>
      <c r="G64" s="45"/>
      <c r="H64" s="45">
        <v>-428.23999999999995</v>
      </c>
    </row>
    <row r="65" spans="1:8">
      <c r="A65" s="44" t="s">
        <v>2963</v>
      </c>
      <c r="B65" s="45">
        <v>-1107.5999999999999</v>
      </c>
      <c r="C65" s="45"/>
      <c r="D65" s="45"/>
      <c r="E65" s="45"/>
      <c r="F65" s="45"/>
      <c r="G65" s="45"/>
      <c r="H65" s="45">
        <v>-1107.5999999999999</v>
      </c>
    </row>
    <row r="66" spans="1:8">
      <c r="A66" s="44" t="s">
        <v>2964</v>
      </c>
      <c r="B66" s="45"/>
      <c r="C66" s="45"/>
      <c r="D66" s="45"/>
      <c r="E66" s="45"/>
      <c r="F66" s="45">
        <v>328.1</v>
      </c>
      <c r="G66" s="45"/>
      <c r="H66" s="45">
        <v>328.1</v>
      </c>
    </row>
    <row r="67" spans="1:8">
      <c r="A67" s="44" t="s">
        <v>2965</v>
      </c>
      <c r="B67" s="45"/>
      <c r="C67" s="45"/>
      <c r="D67" s="45"/>
      <c r="E67" s="45">
        <v>517.6</v>
      </c>
      <c r="F67" s="45">
        <v>682</v>
      </c>
      <c r="G67" s="45"/>
      <c r="H67" s="45">
        <v>599.79999999999995</v>
      </c>
    </row>
    <row r="68" spans="1:8">
      <c r="A68" s="44" t="s">
        <v>2966</v>
      </c>
      <c r="B68" s="45">
        <v>-288.7</v>
      </c>
      <c r="C68" s="45"/>
      <c r="D68" s="45"/>
      <c r="E68" s="45"/>
      <c r="F68" s="45"/>
      <c r="G68" s="45"/>
      <c r="H68" s="45">
        <v>-288.7</v>
      </c>
    </row>
    <row r="69" spans="1:8">
      <c r="A69" s="44" t="s">
        <v>2967</v>
      </c>
      <c r="B69" s="45">
        <v>-567.70000000000005</v>
      </c>
      <c r="C69" s="45">
        <v>283.39999999999998</v>
      </c>
      <c r="D69" s="45"/>
      <c r="E69" s="45"/>
      <c r="F69" s="45"/>
      <c r="G69" s="45"/>
      <c r="H69" s="45">
        <v>-142.15000000000003</v>
      </c>
    </row>
    <row r="70" spans="1:8">
      <c r="A70" s="44" t="s">
        <v>2968</v>
      </c>
      <c r="B70" s="45"/>
      <c r="C70" s="45">
        <v>-563.4</v>
      </c>
      <c r="D70" s="45"/>
      <c r="E70" s="45">
        <v>-135</v>
      </c>
      <c r="F70" s="45">
        <v>262.10000000000002</v>
      </c>
      <c r="G70" s="45"/>
      <c r="H70" s="45">
        <v>-145.43333333333331</v>
      </c>
    </row>
    <row r="71" spans="1:8">
      <c r="A71" s="44" t="s">
        <v>2969</v>
      </c>
      <c r="B71" s="45"/>
      <c r="C71" s="45"/>
      <c r="D71" s="45">
        <v>-1139.2</v>
      </c>
      <c r="E71" s="45"/>
      <c r="F71" s="45"/>
      <c r="G71" s="45"/>
      <c r="H71" s="45">
        <v>-1139.2</v>
      </c>
    </row>
    <row r="72" spans="1:8">
      <c r="A72" s="44" t="s">
        <v>2970</v>
      </c>
      <c r="B72" s="45">
        <v>-579.70000000000005</v>
      </c>
      <c r="C72" s="45">
        <v>-743.8</v>
      </c>
      <c r="D72" s="45"/>
      <c r="E72" s="45"/>
      <c r="F72" s="45"/>
      <c r="G72" s="45"/>
      <c r="H72" s="45">
        <v>-661.75</v>
      </c>
    </row>
    <row r="73" spans="1:8">
      <c r="A73" s="44" t="s">
        <v>2971</v>
      </c>
      <c r="B73" s="45">
        <v>670.1</v>
      </c>
      <c r="C73" s="45">
        <v>-689.9</v>
      </c>
      <c r="D73" s="45">
        <v>1.6</v>
      </c>
      <c r="E73" s="45">
        <v>-858.1</v>
      </c>
      <c r="F73" s="45"/>
      <c r="G73" s="45"/>
      <c r="H73" s="45">
        <v>-219.07499999999999</v>
      </c>
    </row>
    <row r="74" spans="1:8">
      <c r="A74" s="44" t="s">
        <v>2972</v>
      </c>
      <c r="B74" s="45">
        <v>-1038.5999999999999</v>
      </c>
      <c r="C74" s="45"/>
      <c r="D74" s="45"/>
      <c r="E74" s="45"/>
      <c r="F74" s="45"/>
      <c r="G74" s="45"/>
      <c r="H74" s="45">
        <v>-1038.5999999999999</v>
      </c>
    </row>
    <row r="75" spans="1:8">
      <c r="A75" s="44" t="s">
        <v>2973</v>
      </c>
      <c r="B75" s="45">
        <v>-250.8</v>
      </c>
      <c r="C75" s="45"/>
      <c r="D75" s="45"/>
      <c r="E75" s="45"/>
      <c r="F75" s="45"/>
      <c r="G75" s="45"/>
      <c r="H75" s="45">
        <v>-250.8</v>
      </c>
    </row>
    <row r="76" spans="1:8">
      <c r="A76" s="44" t="s">
        <v>2974</v>
      </c>
      <c r="B76" s="45">
        <v>678.6</v>
      </c>
      <c r="C76" s="45">
        <v>-9.5</v>
      </c>
      <c r="D76" s="45">
        <v>623.5</v>
      </c>
      <c r="E76" s="45"/>
      <c r="F76" s="45"/>
      <c r="G76" s="45"/>
      <c r="H76" s="45">
        <v>430.86666666666662</v>
      </c>
    </row>
    <row r="77" spans="1:8">
      <c r="A77" s="44" t="s">
        <v>2975</v>
      </c>
      <c r="B77" s="45">
        <v>-1106.5999999999999</v>
      </c>
      <c r="C77" s="45"/>
      <c r="D77" s="45"/>
      <c r="E77" s="45"/>
      <c r="F77" s="45"/>
      <c r="G77" s="45"/>
      <c r="H77" s="45">
        <v>-1106.5999999999999</v>
      </c>
    </row>
    <row r="78" spans="1:8">
      <c r="A78" s="44" t="s">
        <v>2976</v>
      </c>
      <c r="B78" s="45"/>
      <c r="C78" s="45">
        <v>567.29999999999995</v>
      </c>
      <c r="D78" s="45"/>
      <c r="E78" s="45"/>
      <c r="F78" s="45"/>
      <c r="G78" s="45"/>
      <c r="H78" s="45">
        <v>567.29999999999995</v>
      </c>
    </row>
    <row r="79" spans="1:8">
      <c r="A79" s="44" t="s">
        <v>2977</v>
      </c>
      <c r="B79" s="45"/>
      <c r="C79" s="45"/>
      <c r="D79" s="45">
        <v>128.5</v>
      </c>
      <c r="E79" s="45"/>
      <c r="F79" s="45"/>
      <c r="G79" s="45"/>
      <c r="H79" s="45">
        <v>128.5</v>
      </c>
    </row>
    <row r="80" spans="1:8">
      <c r="A80" s="44" t="s">
        <v>2978</v>
      </c>
      <c r="B80" s="45"/>
      <c r="C80" s="45"/>
      <c r="D80" s="45"/>
      <c r="E80" s="45">
        <v>-1517.8</v>
      </c>
      <c r="F80" s="45">
        <v>535.1</v>
      </c>
      <c r="G80" s="45"/>
      <c r="H80" s="45">
        <v>-491.34999999999997</v>
      </c>
    </row>
    <row r="81" spans="1:8">
      <c r="A81" s="44" t="s">
        <v>2979</v>
      </c>
      <c r="B81" s="45"/>
      <c r="C81" s="45"/>
      <c r="D81" s="45"/>
      <c r="E81" s="45">
        <v>458.2</v>
      </c>
      <c r="F81" s="45"/>
      <c r="G81" s="45"/>
      <c r="H81" s="45">
        <v>458.2</v>
      </c>
    </row>
    <row r="82" spans="1:8">
      <c r="A82" s="44" t="s">
        <v>1</v>
      </c>
      <c r="B82" s="45"/>
      <c r="C82" s="45"/>
      <c r="D82" s="45"/>
      <c r="E82" s="45"/>
      <c r="F82" s="45"/>
      <c r="G82" s="45"/>
      <c r="H82" s="45"/>
    </row>
    <row r="83" spans="1:8">
      <c r="A83" s="44" t="s">
        <v>2900</v>
      </c>
      <c r="B83" s="45"/>
      <c r="C83" s="45"/>
      <c r="D83" s="45"/>
      <c r="E83" s="45"/>
      <c r="F83" s="45"/>
      <c r="G83" s="45"/>
      <c r="H83" s="45"/>
    </row>
    <row r="84" spans="1:8">
      <c r="A84" s="44" t="s">
        <v>2901</v>
      </c>
      <c r="B84" s="45">
        <v>4.4827586206894983E-2</v>
      </c>
      <c r="C84" s="45">
        <v>7.9166666666660987E-2</v>
      </c>
      <c r="D84" s="45">
        <v>3.7037037037045459E-2</v>
      </c>
      <c r="E84" s="45">
        <v>0.2769230769239947</v>
      </c>
      <c r="F84" s="45">
        <v>4.1379310344829154E-2</v>
      </c>
      <c r="G84" s="45"/>
      <c r="H84" s="45">
        <v>9.3333333333509932E-2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/>
  <dimension ref="A1:I8"/>
  <sheetViews>
    <sheetView tabSelected="1" workbookViewId="0"/>
  </sheetViews>
  <sheetFormatPr defaultRowHeight="14.25"/>
  <cols>
    <col min="1" max="1" width="15" bestFit="1" customWidth="1"/>
    <col min="8" max="8" width="10.75" bestFit="1" customWidth="1"/>
  </cols>
  <sheetData>
    <row r="1" spans="1:9">
      <c r="A1" s="44" t="s">
        <v>2989</v>
      </c>
      <c r="B1">
        <v>2017</v>
      </c>
      <c r="C1">
        <v>2018</v>
      </c>
      <c r="D1">
        <v>2019</v>
      </c>
      <c r="E1">
        <v>2020</v>
      </c>
      <c r="F1">
        <v>2021</v>
      </c>
      <c r="G1" t="s">
        <v>2985</v>
      </c>
      <c r="H1" t="s">
        <v>2987</v>
      </c>
      <c r="I1">
        <v>2022</v>
      </c>
    </row>
    <row r="2" spans="1:9">
      <c r="A2" t="s">
        <v>2984</v>
      </c>
      <c r="B2">
        <f>Evenkenti_Helyezesek!B64</f>
        <v>19</v>
      </c>
      <c r="C2">
        <f>Evenkenti_Helyezesek!C64</f>
        <v>18</v>
      </c>
      <c r="D2">
        <f>Evenkenti_Helyezesek!D64</f>
        <v>19</v>
      </c>
      <c r="E2">
        <f>Evenkenti_Helyezesek!E64</f>
        <v>25</v>
      </c>
      <c r="F2">
        <f>Evenkenti_Helyezesek!F64</f>
        <v>10</v>
      </c>
      <c r="G2">
        <f>Evenkenti_Helyezesek!H64</f>
        <v>18.2</v>
      </c>
      <c r="H2">
        <f>SLOPE(B2:F2,$B$1:$F$1)</f>
        <v>-1.1000000000000001</v>
      </c>
      <c r="I2">
        <v>6</v>
      </c>
    </row>
    <row r="3" spans="1:9">
      <c r="A3" t="s">
        <v>295</v>
      </c>
      <c r="B3">
        <f>Evenkenti_Becslesek!B64</f>
        <v>98.7</v>
      </c>
      <c r="C3">
        <f>Evenkenti_Becslesek!C64</f>
        <v>-827.3</v>
      </c>
      <c r="D3">
        <f>Evenkenti_Becslesek!D64</f>
        <v>-362.9</v>
      </c>
      <c r="E3">
        <f>Evenkenti_Becslesek!E64</f>
        <v>-1595.2</v>
      </c>
      <c r="F3">
        <f>Evenkenti_Becslesek!F64</f>
        <v>545.5</v>
      </c>
      <c r="G3" s="49">
        <f>Evenkenti_Becslesek!H64</f>
        <v>-428.23999999999995</v>
      </c>
      <c r="H3">
        <f>SLOPE(B3:F3,$B$1:$F$1)</f>
        <v>12.570000000000004</v>
      </c>
    </row>
    <row r="4" spans="1:9">
      <c r="A4" t="s">
        <v>2986</v>
      </c>
      <c r="B4">
        <f>COUNT(Sheet1!B5:B33)</f>
        <v>29</v>
      </c>
      <c r="C4">
        <f>COUNT(Sheet1!B39:B62)</f>
        <v>24</v>
      </c>
      <c r="D4">
        <f>Sheet4!D84</f>
        <v>27</v>
      </c>
      <c r="E4">
        <f>Sheet4!E84</f>
        <v>26</v>
      </c>
      <c r="F4">
        <f>Sheet4!F84</f>
        <v>29</v>
      </c>
    </row>
    <row r="5" spans="1:9">
      <c r="A5" t="s">
        <v>2988</v>
      </c>
      <c r="B5">
        <f>B2/B4</f>
        <v>0.65517241379310343</v>
      </c>
      <c r="C5">
        <f>C2/C4</f>
        <v>0.75</v>
      </c>
      <c r="D5">
        <f>D2/D4</f>
        <v>0.70370370370370372</v>
      </c>
      <c r="E5">
        <f>E2/E4</f>
        <v>0.96153846153846156</v>
      </c>
      <c r="F5">
        <f>F2/F4</f>
        <v>0.34482758620689657</v>
      </c>
      <c r="H5">
        <f>SLOPE(B5:F5,$B$1:$F$1)</f>
        <v>-4.0915119363395216E-2</v>
      </c>
    </row>
    <row r="6" spans="1:9">
      <c r="A6" t="s">
        <v>2990</v>
      </c>
      <c r="B6">
        <f>Sheet1!AA23</f>
        <v>11</v>
      </c>
      <c r="C6">
        <f>Sheet1!AC56</f>
        <v>17</v>
      </c>
      <c r="D6">
        <f>Sheet1!AC86</f>
        <v>3</v>
      </c>
      <c r="E6">
        <f>Sheet1!AC124</f>
        <v>0</v>
      </c>
      <c r="F6">
        <f>Sheet1!AC140</f>
        <v>59.5</v>
      </c>
      <c r="H6">
        <f>SLOPE(B6:F6,$B$1:$F$1)</f>
        <v>8</v>
      </c>
      <c r="I6">
        <v>32</v>
      </c>
    </row>
    <row r="7" spans="1:9">
      <c r="A7" t="s">
        <v>2991</v>
      </c>
      <c r="B7">
        <f>B6/B8</f>
        <v>0.5</v>
      </c>
      <c r="C7">
        <f>C6/C8</f>
        <v>0.70833333333333337</v>
      </c>
      <c r="D7">
        <f>D6/D8</f>
        <v>0.125</v>
      </c>
      <c r="E7">
        <f>E6/E8</f>
        <v>0</v>
      </c>
      <c r="F7">
        <f>F6/F8</f>
        <v>2.4791666666666665</v>
      </c>
      <c r="H7">
        <f>SLOPE(B7:F7,$B$1:$F$1)</f>
        <v>0.32499999999999996</v>
      </c>
      <c r="I7">
        <f>I6/I8</f>
        <v>5.333333333333333</v>
      </c>
    </row>
    <row r="8" spans="1:9">
      <c r="A8" t="s">
        <v>2992</v>
      </c>
      <c r="B8">
        <f>COUNT(Sheet1!E5:Z5)</f>
        <v>22</v>
      </c>
      <c r="C8">
        <f>COUNT(Sheet1!E39:AB39)</f>
        <v>24</v>
      </c>
      <c r="D8">
        <f>COUNT(Sheet1!E68:AB68)</f>
        <v>24</v>
      </c>
      <c r="E8">
        <f>COUNT(Sheet1!E100:AB100)</f>
        <v>24</v>
      </c>
      <c r="F8">
        <f>COUNT(Sheet1!E131:AB131)</f>
        <v>24</v>
      </c>
      <c r="I8">
        <v>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C159"/>
  <sheetViews>
    <sheetView topLeftCell="A35" zoomScaleNormal="100" workbookViewId="0">
      <selection activeCell="AE41" sqref="AE41"/>
    </sheetView>
  </sheetViews>
  <sheetFormatPr defaultRowHeight="14.25"/>
  <cols>
    <col min="1" max="1" width="12.75" customWidth="1"/>
    <col min="3" max="3" width="3.375" bestFit="1" customWidth="1"/>
    <col min="5" max="26" width="3.375" bestFit="1" customWidth="1"/>
    <col min="27" max="27" width="4.375" bestFit="1" customWidth="1"/>
    <col min="28" max="28" width="3.375" bestFit="1" customWidth="1"/>
    <col min="29" max="29" width="4.5" bestFit="1" customWidth="1"/>
  </cols>
  <sheetData>
    <row r="1" spans="1:27" ht="15" thickBot="1">
      <c r="C1" t="s">
        <v>45</v>
      </c>
    </row>
    <row r="2" spans="1:27" ht="14.25" customHeight="1">
      <c r="C2" s="40" t="s">
        <v>0</v>
      </c>
      <c r="D2" s="40" t="s">
        <v>1</v>
      </c>
      <c r="E2" s="86" t="s">
        <v>2</v>
      </c>
      <c r="F2" s="88"/>
      <c r="G2" s="86" t="s">
        <v>3</v>
      </c>
      <c r="H2" s="88"/>
      <c r="I2" s="86" t="s">
        <v>4</v>
      </c>
      <c r="J2" s="88"/>
      <c r="K2" s="86" t="s">
        <v>5</v>
      </c>
      <c r="L2" s="88"/>
      <c r="M2" s="86" t="s">
        <v>6</v>
      </c>
      <c r="N2" s="88"/>
      <c r="O2" s="86" t="s">
        <v>7</v>
      </c>
      <c r="P2" s="88"/>
      <c r="Q2" s="86" t="s">
        <v>8</v>
      </c>
      <c r="R2" s="88"/>
      <c r="S2" s="86" t="s">
        <v>9</v>
      </c>
      <c r="T2" s="88"/>
      <c r="U2" s="86" t="s">
        <v>10</v>
      </c>
      <c r="V2" s="88"/>
      <c r="W2" s="86" t="s">
        <v>11</v>
      </c>
      <c r="X2" s="88"/>
      <c r="Y2" s="86" t="s">
        <v>12</v>
      </c>
      <c r="Z2" s="88"/>
      <c r="AA2" s="92" t="s">
        <v>13</v>
      </c>
    </row>
    <row r="3" spans="1:27" ht="15" thickBot="1">
      <c r="C3" s="41"/>
      <c r="D3" s="41"/>
      <c r="E3" s="89"/>
      <c r="F3" s="91"/>
      <c r="G3" s="89"/>
      <c r="H3" s="91"/>
      <c r="I3" s="89"/>
      <c r="J3" s="91"/>
      <c r="K3" s="89"/>
      <c r="L3" s="91"/>
      <c r="M3" s="89"/>
      <c r="N3" s="91"/>
      <c r="O3" s="89"/>
      <c r="P3" s="91"/>
      <c r="Q3" s="89"/>
      <c r="R3" s="91"/>
      <c r="S3" s="89"/>
      <c r="T3" s="91"/>
      <c r="U3" s="89"/>
      <c r="V3" s="91"/>
      <c r="W3" s="89"/>
      <c r="X3" s="91"/>
      <c r="Y3" s="89"/>
      <c r="Z3" s="91"/>
      <c r="AA3" s="93"/>
    </row>
    <row r="4" spans="1:27" ht="24.75" thickBot="1">
      <c r="A4" t="s">
        <v>2982</v>
      </c>
      <c r="B4" t="s">
        <v>2898</v>
      </c>
      <c r="C4" s="42" t="s">
        <v>0</v>
      </c>
      <c r="D4" s="42" t="s">
        <v>1</v>
      </c>
      <c r="E4" s="1" t="s">
        <v>14</v>
      </c>
      <c r="F4" s="1" t="s">
        <v>15</v>
      </c>
      <c r="G4" s="1" t="s">
        <v>14</v>
      </c>
      <c r="H4" s="1" t="s">
        <v>15</v>
      </c>
      <c r="I4" s="1" t="s">
        <v>14</v>
      </c>
      <c r="J4" s="1" t="s">
        <v>15</v>
      </c>
      <c r="K4" s="1" t="s">
        <v>14</v>
      </c>
      <c r="L4" s="1" t="s">
        <v>15</v>
      </c>
      <c r="M4" s="1" t="s">
        <v>14</v>
      </c>
      <c r="N4" s="1" t="s">
        <v>15</v>
      </c>
      <c r="O4" s="1" t="s">
        <v>14</v>
      </c>
      <c r="P4" s="1" t="s">
        <v>15</v>
      </c>
      <c r="Q4" s="1" t="s">
        <v>14</v>
      </c>
      <c r="R4" s="1" t="s">
        <v>15</v>
      </c>
      <c r="S4" s="1" t="s">
        <v>14</v>
      </c>
      <c r="T4" s="1" t="s">
        <v>15</v>
      </c>
      <c r="U4" s="1" t="s">
        <v>14</v>
      </c>
      <c r="V4" s="1" t="s">
        <v>15</v>
      </c>
      <c r="W4" s="1" t="s">
        <v>14</v>
      </c>
      <c r="X4" s="1" t="s">
        <v>15</v>
      </c>
      <c r="Y4" s="1" t="s">
        <v>14</v>
      </c>
      <c r="Z4" s="1" t="s">
        <v>15</v>
      </c>
      <c r="AA4" s="94"/>
    </row>
    <row r="5" spans="1:27" ht="24.75" thickBot="1">
      <c r="A5" t="e">
        <f>-'2017_Becsles'!Z241</f>
        <v>#VALUE!</v>
      </c>
      <c r="B5">
        <v>2017</v>
      </c>
      <c r="C5" s="1">
        <v>1</v>
      </c>
      <c r="D5" s="2" t="s">
        <v>16</v>
      </c>
      <c r="E5" s="3">
        <v>3</v>
      </c>
      <c r="F5" s="4">
        <v>1</v>
      </c>
      <c r="G5" s="5">
        <v>1</v>
      </c>
      <c r="H5" s="6">
        <v>4</v>
      </c>
      <c r="I5" s="7">
        <v>99</v>
      </c>
      <c r="J5" s="8">
        <v>18</v>
      </c>
      <c r="K5" s="9">
        <v>1</v>
      </c>
      <c r="L5" s="10">
        <v>2</v>
      </c>
      <c r="M5" s="5">
        <v>1</v>
      </c>
      <c r="N5" s="11">
        <v>99</v>
      </c>
      <c r="O5" s="5">
        <v>1</v>
      </c>
      <c r="P5" s="12">
        <v>5</v>
      </c>
      <c r="Q5" s="6">
        <v>4</v>
      </c>
      <c r="R5" s="6">
        <v>4</v>
      </c>
      <c r="S5" s="13">
        <v>99</v>
      </c>
      <c r="T5" s="6">
        <v>5</v>
      </c>
      <c r="U5" s="8">
        <v>17</v>
      </c>
      <c r="V5" s="8">
        <v>9</v>
      </c>
      <c r="W5" s="5">
        <v>1</v>
      </c>
      <c r="X5" s="6">
        <v>7</v>
      </c>
      <c r="Y5" s="14">
        <v>2</v>
      </c>
      <c r="Z5" s="15">
        <v>1</v>
      </c>
      <c r="AA5" s="1">
        <v>282</v>
      </c>
    </row>
    <row r="6" spans="1:27" ht="24.75" thickBot="1">
      <c r="A6">
        <f>-'2017_Becsles'!Z242</f>
        <v>736</v>
      </c>
      <c r="B6">
        <v>2017</v>
      </c>
      <c r="C6" s="1">
        <v>2</v>
      </c>
      <c r="D6" s="2" t="s">
        <v>17</v>
      </c>
      <c r="E6" s="4">
        <v>1</v>
      </c>
      <c r="F6" s="6">
        <v>8</v>
      </c>
      <c r="G6" s="12">
        <v>8</v>
      </c>
      <c r="H6" s="8">
        <v>9</v>
      </c>
      <c r="I6" s="14">
        <v>2</v>
      </c>
      <c r="J6" s="12">
        <v>5</v>
      </c>
      <c r="K6" s="6">
        <v>4</v>
      </c>
      <c r="L6" s="6">
        <v>5</v>
      </c>
      <c r="M6" s="6">
        <v>8</v>
      </c>
      <c r="N6" s="4">
        <v>1</v>
      </c>
      <c r="O6" s="6">
        <v>4</v>
      </c>
      <c r="P6" s="16">
        <v>3</v>
      </c>
      <c r="Q6" s="8">
        <v>17</v>
      </c>
      <c r="R6" s="17">
        <v>9</v>
      </c>
      <c r="S6" s="4">
        <v>1</v>
      </c>
      <c r="T6" s="11">
        <v>99</v>
      </c>
      <c r="U6" s="6">
        <v>9</v>
      </c>
      <c r="V6" s="8">
        <v>15</v>
      </c>
      <c r="W6" s="6">
        <v>5</v>
      </c>
      <c r="X6" s="15">
        <v>1</v>
      </c>
      <c r="Y6" s="5">
        <v>1</v>
      </c>
      <c r="Z6" s="6">
        <v>6</v>
      </c>
      <c r="AA6" s="1">
        <v>210</v>
      </c>
    </row>
    <row r="7" spans="1:27" ht="24.75" thickBot="1">
      <c r="A7" t="e">
        <f>-'2017_Becsles'!Z243</f>
        <v>#VALUE!</v>
      </c>
      <c r="B7">
        <v>2017</v>
      </c>
      <c r="C7" s="1">
        <v>3</v>
      </c>
      <c r="D7" s="2" t="s">
        <v>18</v>
      </c>
      <c r="E7" s="6">
        <v>5</v>
      </c>
      <c r="F7" s="16">
        <v>3</v>
      </c>
      <c r="G7" s="16">
        <v>3</v>
      </c>
      <c r="H7" s="14">
        <v>2</v>
      </c>
      <c r="I7" s="4">
        <v>1</v>
      </c>
      <c r="J7" s="8">
        <v>9</v>
      </c>
      <c r="K7" s="6">
        <v>7</v>
      </c>
      <c r="L7" s="11">
        <v>99</v>
      </c>
      <c r="M7" s="6">
        <v>4</v>
      </c>
      <c r="N7" s="16">
        <v>3</v>
      </c>
      <c r="O7" s="16">
        <v>3</v>
      </c>
      <c r="P7" s="8">
        <v>17</v>
      </c>
      <c r="Q7" s="5">
        <v>1</v>
      </c>
      <c r="R7" s="14">
        <v>2</v>
      </c>
      <c r="S7" s="18">
        <v>99</v>
      </c>
      <c r="T7" s="6">
        <v>8</v>
      </c>
      <c r="U7" s="11">
        <v>99</v>
      </c>
      <c r="V7" s="8">
        <v>11</v>
      </c>
      <c r="W7" s="10">
        <v>2</v>
      </c>
      <c r="X7" s="16">
        <v>3</v>
      </c>
      <c r="Y7" s="18">
        <v>99</v>
      </c>
      <c r="Z7" s="6">
        <v>7</v>
      </c>
      <c r="AA7" s="1">
        <v>191</v>
      </c>
    </row>
    <row r="8" spans="1:27" ht="24.75" thickBot="1">
      <c r="A8">
        <f>-'2017_Becsles'!Z244</f>
        <v>788</v>
      </c>
      <c r="B8">
        <v>2017</v>
      </c>
      <c r="C8" s="1">
        <v>4</v>
      </c>
      <c r="D8" s="2" t="s">
        <v>19</v>
      </c>
      <c r="E8" s="6">
        <v>7</v>
      </c>
      <c r="F8" s="14">
        <v>2</v>
      </c>
      <c r="G8" s="14">
        <v>2</v>
      </c>
      <c r="H8" s="6">
        <v>7</v>
      </c>
      <c r="I8" s="6">
        <v>5</v>
      </c>
      <c r="J8" s="6">
        <v>4</v>
      </c>
      <c r="K8" s="8">
        <v>16</v>
      </c>
      <c r="L8" s="6">
        <v>7</v>
      </c>
      <c r="M8" s="8">
        <v>14</v>
      </c>
      <c r="N8" s="6">
        <v>4</v>
      </c>
      <c r="O8" s="6">
        <v>6</v>
      </c>
      <c r="P8" s="14">
        <v>2</v>
      </c>
      <c r="Q8" s="6">
        <v>6</v>
      </c>
      <c r="R8" s="6">
        <v>8</v>
      </c>
      <c r="S8" s="14">
        <v>2</v>
      </c>
      <c r="T8" s="16">
        <v>3</v>
      </c>
      <c r="U8" s="6">
        <v>4</v>
      </c>
      <c r="V8" s="15">
        <v>1</v>
      </c>
      <c r="W8" s="6">
        <v>7</v>
      </c>
      <c r="X8" s="6">
        <v>4</v>
      </c>
      <c r="Y8" s="16">
        <v>3</v>
      </c>
      <c r="Z8" s="6">
        <v>5</v>
      </c>
      <c r="AA8" s="1">
        <v>185</v>
      </c>
    </row>
    <row r="9" spans="1:27" ht="24.75" thickBot="1">
      <c r="A9" t="e">
        <f>-'2017_Becsles'!Z245</f>
        <v>#VALUE!</v>
      </c>
      <c r="B9">
        <v>2017</v>
      </c>
      <c r="C9" s="1">
        <v>5</v>
      </c>
      <c r="D9" s="2" t="s">
        <v>20</v>
      </c>
      <c r="E9" s="8">
        <v>11</v>
      </c>
      <c r="F9" s="6">
        <v>4</v>
      </c>
      <c r="G9" s="6">
        <v>6</v>
      </c>
      <c r="H9" s="19">
        <v>3</v>
      </c>
      <c r="I9" s="11">
        <v>99</v>
      </c>
      <c r="J9" s="8">
        <v>13</v>
      </c>
      <c r="K9" s="16">
        <v>3</v>
      </c>
      <c r="L9" s="16">
        <v>3</v>
      </c>
      <c r="M9" s="14">
        <v>2</v>
      </c>
      <c r="N9" s="6">
        <v>8</v>
      </c>
      <c r="O9" s="6">
        <v>8</v>
      </c>
      <c r="P9" s="15">
        <v>1</v>
      </c>
      <c r="Q9" s="10">
        <v>2</v>
      </c>
      <c r="R9" s="6">
        <v>6</v>
      </c>
      <c r="S9" s="20">
        <v>99</v>
      </c>
      <c r="T9" s="8">
        <v>9</v>
      </c>
      <c r="U9" s="19">
        <v>3</v>
      </c>
      <c r="V9" s="8">
        <v>16</v>
      </c>
      <c r="W9" s="6">
        <v>4</v>
      </c>
      <c r="X9" s="14">
        <v>2</v>
      </c>
      <c r="Y9" s="6">
        <v>5</v>
      </c>
      <c r="Z9" s="19">
        <v>3</v>
      </c>
      <c r="AA9" s="1">
        <v>178</v>
      </c>
    </row>
    <row r="10" spans="1:27" ht="24.75" thickBot="1">
      <c r="A10" t="e">
        <f>-'2017_Becsles'!Z246</f>
        <v>#VALUE!</v>
      </c>
      <c r="B10">
        <v>2017</v>
      </c>
      <c r="C10" s="1">
        <v>6</v>
      </c>
      <c r="D10" s="2" t="s">
        <v>21</v>
      </c>
      <c r="E10" s="6">
        <v>8</v>
      </c>
      <c r="F10" s="8">
        <v>14</v>
      </c>
      <c r="G10" s="6">
        <v>4</v>
      </c>
      <c r="H10" s="15">
        <v>1</v>
      </c>
      <c r="I10" s="16">
        <v>3</v>
      </c>
      <c r="J10" s="6">
        <v>7</v>
      </c>
      <c r="K10" s="8">
        <v>12</v>
      </c>
      <c r="L10" s="6">
        <v>6</v>
      </c>
      <c r="M10" s="12">
        <v>6</v>
      </c>
      <c r="N10" s="8">
        <v>14</v>
      </c>
      <c r="O10" s="12">
        <v>10</v>
      </c>
      <c r="P10" s="6">
        <v>8</v>
      </c>
      <c r="Q10" s="6">
        <v>5</v>
      </c>
      <c r="R10" s="15">
        <v>1</v>
      </c>
      <c r="S10" s="8">
        <v>16</v>
      </c>
      <c r="T10" s="11">
        <v>99</v>
      </c>
      <c r="U10" s="21">
        <v>2</v>
      </c>
      <c r="V10" s="6">
        <v>7</v>
      </c>
      <c r="W10" s="8">
        <v>18</v>
      </c>
      <c r="X10" s="8">
        <v>11</v>
      </c>
      <c r="Y10" s="6">
        <v>6</v>
      </c>
      <c r="Z10" s="6">
        <v>4</v>
      </c>
      <c r="AA10" s="1">
        <v>131</v>
      </c>
    </row>
    <row r="11" spans="1:27" ht="24.75" thickBot="1">
      <c r="A11" t="e">
        <f>-'2017_Becsles'!Z247</f>
        <v>#VALUE!</v>
      </c>
      <c r="B11">
        <v>2017</v>
      </c>
      <c r="C11" s="1">
        <v>7</v>
      </c>
      <c r="D11" s="2" t="s">
        <v>22</v>
      </c>
      <c r="E11" s="6">
        <v>10</v>
      </c>
      <c r="F11" s="6">
        <v>6</v>
      </c>
      <c r="G11" s="6">
        <v>10</v>
      </c>
      <c r="H11" s="11">
        <v>99</v>
      </c>
      <c r="I11" s="6">
        <v>7</v>
      </c>
      <c r="J11" s="15">
        <v>1</v>
      </c>
      <c r="K11" s="14">
        <v>2</v>
      </c>
      <c r="L11" s="11">
        <v>99</v>
      </c>
      <c r="M11" s="8">
        <v>13</v>
      </c>
      <c r="N11" s="8">
        <v>16</v>
      </c>
      <c r="O11" s="20">
        <v>99</v>
      </c>
      <c r="P11" s="6">
        <v>7</v>
      </c>
      <c r="Q11" s="16">
        <v>3</v>
      </c>
      <c r="R11" s="16">
        <v>3</v>
      </c>
      <c r="S11" s="6">
        <v>5</v>
      </c>
      <c r="T11" s="10">
        <v>2</v>
      </c>
      <c r="U11" s="8">
        <v>18</v>
      </c>
      <c r="V11" s="8">
        <v>12</v>
      </c>
      <c r="W11" s="8">
        <v>13</v>
      </c>
      <c r="X11" s="12">
        <v>6</v>
      </c>
      <c r="Y11" s="6">
        <v>4</v>
      </c>
      <c r="Z11" s="8">
        <v>9</v>
      </c>
      <c r="AA11" s="1">
        <v>114</v>
      </c>
    </row>
    <row r="12" spans="1:27" ht="24.75" thickBot="1">
      <c r="A12" t="e">
        <f>-'2017_Becsles'!Z248</f>
        <v>#VALUE!</v>
      </c>
      <c r="B12">
        <v>2017</v>
      </c>
      <c r="C12" s="1">
        <v>8</v>
      </c>
      <c r="D12" s="2" t="s">
        <v>23</v>
      </c>
      <c r="E12" s="6">
        <v>9</v>
      </c>
      <c r="F12" s="8">
        <v>10</v>
      </c>
      <c r="G12" s="8">
        <v>13</v>
      </c>
      <c r="H12" s="11">
        <v>99</v>
      </c>
      <c r="I12" s="8">
        <v>11</v>
      </c>
      <c r="J12" s="8">
        <v>10</v>
      </c>
      <c r="K12" s="11">
        <v>99</v>
      </c>
      <c r="L12" s="8">
        <v>12</v>
      </c>
      <c r="M12" s="16">
        <v>3</v>
      </c>
      <c r="N12" s="6">
        <v>5</v>
      </c>
      <c r="O12" s="8">
        <v>16</v>
      </c>
      <c r="P12" s="8">
        <v>12</v>
      </c>
      <c r="Q12" s="11">
        <v>99</v>
      </c>
      <c r="R12" s="8">
        <v>17</v>
      </c>
      <c r="S12" s="16">
        <v>3</v>
      </c>
      <c r="T12" s="6">
        <v>7</v>
      </c>
      <c r="U12" s="15">
        <v>1</v>
      </c>
      <c r="V12" s="19">
        <v>3</v>
      </c>
      <c r="W12" s="16">
        <v>3</v>
      </c>
      <c r="X12" s="6">
        <v>5</v>
      </c>
      <c r="Y12" s="18">
        <v>99</v>
      </c>
      <c r="Z12" s="8">
        <v>11</v>
      </c>
      <c r="AA12" s="1">
        <v>98</v>
      </c>
    </row>
    <row r="13" spans="1:27" ht="24.75" thickBot="1">
      <c r="A13" t="e">
        <f>-'2017_Becsles'!Z249</f>
        <v>#VALUE!</v>
      </c>
      <c r="B13">
        <v>2017</v>
      </c>
      <c r="C13" s="1">
        <v>9</v>
      </c>
      <c r="D13" s="2" t="s">
        <v>24</v>
      </c>
      <c r="E13" s="14">
        <v>2</v>
      </c>
      <c r="F13" s="11">
        <v>99</v>
      </c>
      <c r="G13" s="8">
        <v>16</v>
      </c>
      <c r="H13" s="8">
        <v>13</v>
      </c>
      <c r="I13" s="11">
        <v>99</v>
      </c>
      <c r="J13" s="11">
        <v>99</v>
      </c>
      <c r="K13" s="6">
        <v>5</v>
      </c>
      <c r="L13" s="15">
        <v>1</v>
      </c>
      <c r="M13" s="11">
        <v>99</v>
      </c>
      <c r="N13" s="6">
        <v>7</v>
      </c>
      <c r="O13" s="14">
        <v>2</v>
      </c>
      <c r="P13" s="6">
        <v>6</v>
      </c>
      <c r="Q13" s="6">
        <v>7</v>
      </c>
      <c r="R13" s="6">
        <v>5</v>
      </c>
      <c r="S13" s="6">
        <v>8</v>
      </c>
      <c r="T13" s="6">
        <v>4</v>
      </c>
      <c r="U13" s="8">
        <v>13</v>
      </c>
      <c r="V13" s="8">
        <v>10</v>
      </c>
      <c r="W13" s="8">
        <v>11</v>
      </c>
      <c r="X13" s="8">
        <v>10</v>
      </c>
      <c r="Y13" s="8">
        <v>13</v>
      </c>
      <c r="Z13" s="8">
        <v>18</v>
      </c>
      <c r="AA13" s="1">
        <v>91</v>
      </c>
    </row>
    <row r="14" spans="1:27" ht="24.75" thickBot="1">
      <c r="A14" t="e">
        <f>-'2017_Becsles'!Z250</f>
        <v>#VALUE!</v>
      </c>
      <c r="B14">
        <v>2017</v>
      </c>
      <c r="C14" s="1">
        <v>10</v>
      </c>
      <c r="D14" s="2" t="s">
        <v>25</v>
      </c>
      <c r="E14" s="6">
        <v>6</v>
      </c>
      <c r="F14" s="6">
        <v>7</v>
      </c>
      <c r="G14" s="6">
        <v>5</v>
      </c>
      <c r="H14" s="6">
        <v>8</v>
      </c>
      <c r="I14" s="6">
        <v>4</v>
      </c>
      <c r="J14" s="6">
        <v>6</v>
      </c>
      <c r="K14" s="22">
        <v>99</v>
      </c>
      <c r="L14" s="22">
        <v>99</v>
      </c>
      <c r="M14" s="6">
        <v>5</v>
      </c>
      <c r="N14" s="14">
        <v>2</v>
      </c>
      <c r="O14" s="8">
        <v>18</v>
      </c>
      <c r="P14" s="8">
        <v>10</v>
      </c>
      <c r="Q14" s="6">
        <v>8</v>
      </c>
      <c r="R14" s="6">
        <v>7</v>
      </c>
      <c r="S14" s="8">
        <v>12</v>
      </c>
      <c r="T14" s="8">
        <v>18</v>
      </c>
      <c r="U14" s="8">
        <v>14</v>
      </c>
      <c r="V14" s="6">
        <v>8</v>
      </c>
      <c r="W14" s="8">
        <v>12</v>
      </c>
      <c r="X14" s="8">
        <v>9</v>
      </c>
      <c r="Y14" s="12">
        <v>7</v>
      </c>
      <c r="Z14" s="14">
        <v>2</v>
      </c>
      <c r="AA14" s="1">
        <v>86</v>
      </c>
    </row>
    <row r="15" spans="1:27" ht="24.75" thickBot="1">
      <c r="A15" t="e">
        <f>-'2017_Becsles'!Z251</f>
        <v>#VALUE!</v>
      </c>
      <c r="B15">
        <v>2017</v>
      </c>
      <c r="C15" s="1">
        <v>11</v>
      </c>
      <c r="D15" s="2" t="s">
        <v>26</v>
      </c>
      <c r="E15" s="6">
        <v>4</v>
      </c>
      <c r="F15" s="6">
        <v>5</v>
      </c>
      <c r="G15" s="6">
        <v>9</v>
      </c>
      <c r="H15" s="6">
        <v>5</v>
      </c>
      <c r="I15" s="6">
        <v>9</v>
      </c>
      <c r="J15" s="6">
        <v>8</v>
      </c>
      <c r="K15" s="6">
        <v>6</v>
      </c>
      <c r="L15" s="18">
        <v>99</v>
      </c>
      <c r="M15" s="6">
        <v>9</v>
      </c>
      <c r="N15" s="6">
        <v>6</v>
      </c>
      <c r="O15" s="6">
        <v>7</v>
      </c>
      <c r="P15" s="11">
        <v>99</v>
      </c>
      <c r="Q15" s="8">
        <v>15</v>
      </c>
      <c r="R15" s="8">
        <v>11</v>
      </c>
      <c r="S15" s="11">
        <v>99</v>
      </c>
      <c r="T15" s="8">
        <v>14</v>
      </c>
      <c r="U15" s="6">
        <v>10</v>
      </c>
      <c r="V15" s="8">
        <v>20</v>
      </c>
      <c r="W15" s="6">
        <v>6</v>
      </c>
      <c r="X15" s="11">
        <v>99</v>
      </c>
      <c r="Y15" s="6">
        <v>8</v>
      </c>
      <c r="Z15" s="11">
        <v>99</v>
      </c>
      <c r="AA15" s="1">
        <v>62</v>
      </c>
    </row>
    <row r="16" spans="1:27" ht="36.75" thickBot="1">
      <c r="A16" t="e">
        <f>-'2017_Becsles'!Z252</f>
        <v>#VALUE!</v>
      </c>
      <c r="B16">
        <v>2017</v>
      </c>
      <c r="C16" s="1">
        <v>12</v>
      </c>
      <c r="D16" s="2" t="s">
        <v>27</v>
      </c>
      <c r="E16" s="8">
        <v>13</v>
      </c>
      <c r="F16" s="8">
        <v>18</v>
      </c>
      <c r="G16" s="8">
        <v>14</v>
      </c>
      <c r="H16" s="8">
        <v>15</v>
      </c>
      <c r="I16" s="11">
        <v>99</v>
      </c>
      <c r="J16" s="8">
        <v>14</v>
      </c>
      <c r="K16" s="8">
        <v>13</v>
      </c>
      <c r="L16" s="8">
        <v>9</v>
      </c>
      <c r="M16" s="8">
        <v>16</v>
      </c>
      <c r="N16" s="8">
        <v>10</v>
      </c>
      <c r="O16" s="8">
        <v>13</v>
      </c>
      <c r="P16" s="8">
        <v>15</v>
      </c>
      <c r="Q16" s="8">
        <v>16</v>
      </c>
      <c r="R16" s="8">
        <v>13</v>
      </c>
      <c r="S16" s="6">
        <v>6</v>
      </c>
      <c r="T16" s="15">
        <v>1</v>
      </c>
      <c r="U16" s="6">
        <v>6</v>
      </c>
      <c r="V16" s="14">
        <v>2</v>
      </c>
      <c r="W16" s="6">
        <v>10</v>
      </c>
      <c r="X16" s="8">
        <v>14</v>
      </c>
      <c r="Y16" s="6">
        <v>9</v>
      </c>
      <c r="Z16" s="6">
        <v>8</v>
      </c>
      <c r="AA16" s="1">
        <v>47</v>
      </c>
    </row>
    <row r="17" spans="1:27" ht="24.75" thickBot="1">
      <c r="A17" t="e">
        <f>-'2017_Becsles'!Z253</f>
        <v>#VALUE!</v>
      </c>
      <c r="B17">
        <v>2017</v>
      </c>
      <c r="C17" s="1">
        <v>13</v>
      </c>
      <c r="D17" s="2" t="s">
        <v>28</v>
      </c>
      <c r="E17" s="8">
        <v>18</v>
      </c>
      <c r="F17" s="8">
        <v>13</v>
      </c>
      <c r="G17" s="6">
        <v>7</v>
      </c>
      <c r="H17" s="6">
        <v>6</v>
      </c>
      <c r="I17" s="6">
        <v>6</v>
      </c>
      <c r="J17" s="16">
        <v>3</v>
      </c>
      <c r="K17" s="8">
        <v>11</v>
      </c>
      <c r="L17" s="8">
        <v>13</v>
      </c>
      <c r="M17" s="8">
        <v>12</v>
      </c>
      <c r="N17" s="8">
        <v>15</v>
      </c>
      <c r="O17" s="8">
        <v>14</v>
      </c>
      <c r="P17" s="8">
        <v>9</v>
      </c>
      <c r="Q17" s="8">
        <v>13</v>
      </c>
      <c r="R17" s="8">
        <v>99</v>
      </c>
      <c r="S17" s="6">
        <v>4</v>
      </c>
      <c r="T17" s="8">
        <v>11</v>
      </c>
      <c r="U17" s="6">
        <v>8</v>
      </c>
      <c r="V17" s="8">
        <v>18</v>
      </c>
      <c r="W17" s="8">
        <v>14</v>
      </c>
      <c r="X17" s="8">
        <v>18</v>
      </c>
      <c r="Y17" s="8">
        <v>11</v>
      </c>
      <c r="Z17" s="8">
        <v>17</v>
      </c>
      <c r="AA17" s="1">
        <v>44</v>
      </c>
    </row>
    <row r="18" spans="1:27" ht="36.75" thickBot="1">
      <c r="A18" t="e">
        <f>-'2017_Becsles'!Z254</f>
        <v>#VALUE!</v>
      </c>
      <c r="B18">
        <v>2017</v>
      </c>
      <c r="C18" s="1">
        <v>14</v>
      </c>
      <c r="D18" s="2" t="s">
        <v>29</v>
      </c>
      <c r="E18" s="8">
        <v>14</v>
      </c>
      <c r="F18" s="8">
        <v>11</v>
      </c>
      <c r="G18" s="11">
        <v>99</v>
      </c>
      <c r="H18" s="8">
        <v>11</v>
      </c>
      <c r="I18" s="6">
        <v>10</v>
      </c>
      <c r="J18" s="8">
        <v>17</v>
      </c>
      <c r="K18" s="6">
        <v>9</v>
      </c>
      <c r="L18" s="8">
        <v>15</v>
      </c>
      <c r="M18" s="8">
        <v>15</v>
      </c>
      <c r="N18" s="8">
        <v>9</v>
      </c>
      <c r="O18" s="6">
        <v>5</v>
      </c>
      <c r="P18" s="6">
        <v>4</v>
      </c>
      <c r="Q18" s="11">
        <v>99</v>
      </c>
      <c r="R18" s="11">
        <v>99</v>
      </c>
      <c r="S18" s="22">
        <v>99</v>
      </c>
      <c r="T18" s="22">
        <v>99</v>
      </c>
      <c r="U18" s="22">
        <v>99</v>
      </c>
      <c r="V18" s="22">
        <v>99</v>
      </c>
      <c r="W18" s="22">
        <v>99</v>
      </c>
      <c r="X18" s="22">
        <v>99</v>
      </c>
      <c r="Y18" s="22">
        <v>99</v>
      </c>
      <c r="Z18" s="22">
        <v>99</v>
      </c>
      <c r="AA18" s="1">
        <v>21</v>
      </c>
    </row>
    <row r="19" spans="1:27" ht="24.75" thickBot="1">
      <c r="A19" t="e">
        <f>-'2017_Becsles'!Z255</f>
        <v>#VALUE!</v>
      </c>
      <c r="B19">
        <v>2017</v>
      </c>
      <c r="C19" s="1">
        <v>15</v>
      </c>
      <c r="D19" s="2" t="s">
        <v>30</v>
      </c>
      <c r="E19" s="8">
        <v>17</v>
      </c>
      <c r="F19" s="8">
        <v>17</v>
      </c>
      <c r="G19" s="8">
        <v>15</v>
      </c>
      <c r="H19" s="8">
        <v>16</v>
      </c>
      <c r="I19" s="8">
        <v>13</v>
      </c>
      <c r="J19" s="8">
        <v>12</v>
      </c>
      <c r="K19" s="8">
        <v>14</v>
      </c>
      <c r="L19" s="8">
        <v>10</v>
      </c>
      <c r="M19" s="6">
        <v>10</v>
      </c>
      <c r="N19" s="8">
        <v>11</v>
      </c>
      <c r="O19" s="6">
        <v>9</v>
      </c>
      <c r="P19" s="8">
        <v>16</v>
      </c>
      <c r="Q19" s="8">
        <v>14</v>
      </c>
      <c r="R19" s="8">
        <v>10</v>
      </c>
      <c r="S19" s="8">
        <v>15</v>
      </c>
      <c r="T19" s="8">
        <v>17</v>
      </c>
      <c r="U19" s="6">
        <v>5</v>
      </c>
      <c r="V19" s="6">
        <v>6</v>
      </c>
      <c r="W19" s="8">
        <v>16</v>
      </c>
      <c r="X19" s="8">
        <v>16</v>
      </c>
      <c r="Y19" s="8">
        <v>15</v>
      </c>
      <c r="Z19" s="8">
        <v>14</v>
      </c>
      <c r="AA19" s="1">
        <v>17</v>
      </c>
    </row>
    <row r="20" spans="1:27" ht="24.75" thickBot="1">
      <c r="A20" t="e">
        <f>-'2017_Becsles'!Z256</f>
        <v>#VALUE!</v>
      </c>
      <c r="B20">
        <v>2017</v>
      </c>
      <c r="C20" s="1">
        <v>16</v>
      </c>
      <c r="D20" s="2" t="s">
        <v>31</v>
      </c>
      <c r="E20" s="8">
        <v>15</v>
      </c>
      <c r="F20" s="8">
        <v>9</v>
      </c>
      <c r="G20" s="8">
        <v>17</v>
      </c>
      <c r="H20" s="8">
        <v>10</v>
      </c>
      <c r="I20" s="6">
        <v>8</v>
      </c>
      <c r="J20" s="14">
        <v>2</v>
      </c>
      <c r="K20" s="11">
        <v>99</v>
      </c>
      <c r="L20" s="8">
        <v>14</v>
      </c>
      <c r="M20" s="22">
        <v>99</v>
      </c>
      <c r="N20" s="22">
        <v>99</v>
      </c>
      <c r="O20" s="22">
        <v>99</v>
      </c>
      <c r="P20" s="22">
        <v>99</v>
      </c>
      <c r="Q20" s="22">
        <v>99</v>
      </c>
      <c r="R20" s="22">
        <v>99</v>
      </c>
      <c r="S20" s="22">
        <v>99</v>
      </c>
      <c r="T20" s="22">
        <v>99</v>
      </c>
      <c r="U20" s="22">
        <v>99</v>
      </c>
      <c r="V20" s="22">
        <v>99</v>
      </c>
      <c r="W20" s="22">
        <v>99</v>
      </c>
      <c r="X20" s="22">
        <v>99</v>
      </c>
      <c r="Y20" s="22">
        <v>99</v>
      </c>
      <c r="Z20" s="22">
        <v>99</v>
      </c>
      <c r="AA20" s="1">
        <v>16</v>
      </c>
    </row>
    <row r="21" spans="1:27" ht="24.75" thickBot="1">
      <c r="A21" t="e">
        <f>-'2017_Becsles'!Z257</f>
        <v>#VALUE!</v>
      </c>
      <c r="B21">
        <v>2017</v>
      </c>
      <c r="C21" s="1">
        <v>17</v>
      </c>
      <c r="D21" s="2" t="s">
        <v>32</v>
      </c>
      <c r="E21" s="8">
        <v>20</v>
      </c>
      <c r="F21" s="8">
        <v>12</v>
      </c>
      <c r="G21" s="8">
        <v>11</v>
      </c>
      <c r="H21" s="8">
        <v>14</v>
      </c>
      <c r="I21" s="8">
        <v>15</v>
      </c>
      <c r="J21" s="8">
        <v>16</v>
      </c>
      <c r="K21" s="11">
        <v>99</v>
      </c>
      <c r="L21" s="8">
        <v>16</v>
      </c>
      <c r="M21" s="8">
        <v>17</v>
      </c>
      <c r="N21" s="8">
        <v>13</v>
      </c>
      <c r="O21" s="8">
        <v>12</v>
      </c>
      <c r="P21" s="8">
        <v>13</v>
      </c>
      <c r="Q21" s="6">
        <v>10</v>
      </c>
      <c r="R21" s="8">
        <v>12</v>
      </c>
      <c r="S21" s="8">
        <v>14</v>
      </c>
      <c r="T21" s="8">
        <v>12</v>
      </c>
      <c r="U21" s="6">
        <v>7</v>
      </c>
      <c r="V21" s="6">
        <v>4</v>
      </c>
      <c r="W21" s="8">
        <v>17</v>
      </c>
      <c r="X21" s="8">
        <v>12</v>
      </c>
      <c r="Y21" s="6">
        <v>10</v>
      </c>
      <c r="Z21" s="11">
        <v>99</v>
      </c>
      <c r="AA21" s="1">
        <v>16</v>
      </c>
    </row>
    <row r="22" spans="1:27" ht="24.75" thickBot="1">
      <c r="A22" t="e">
        <f>-'2017_Becsles'!Z258</f>
        <v>#VALUE!</v>
      </c>
      <c r="B22">
        <v>2017</v>
      </c>
      <c r="C22" s="1">
        <v>18</v>
      </c>
      <c r="D22" s="2" t="s">
        <v>33</v>
      </c>
      <c r="E22" s="22">
        <v>99</v>
      </c>
      <c r="F22" s="22">
        <v>99</v>
      </c>
      <c r="G22" s="8">
        <v>19</v>
      </c>
      <c r="H22" s="8">
        <v>12</v>
      </c>
      <c r="I22" s="22">
        <v>99</v>
      </c>
      <c r="J22" s="22">
        <v>99</v>
      </c>
      <c r="K22" s="22">
        <v>99</v>
      </c>
      <c r="L22" s="22">
        <v>99</v>
      </c>
      <c r="M22" s="22">
        <v>99</v>
      </c>
      <c r="N22" s="22">
        <v>99</v>
      </c>
      <c r="O22" s="22">
        <v>99</v>
      </c>
      <c r="P22" s="22">
        <v>99</v>
      </c>
      <c r="Q22" s="22">
        <v>99</v>
      </c>
      <c r="R22" s="22">
        <v>99</v>
      </c>
      <c r="S22" s="6">
        <v>7</v>
      </c>
      <c r="T22" s="6">
        <v>6</v>
      </c>
      <c r="U22" s="8">
        <v>11</v>
      </c>
      <c r="V22" s="6">
        <v>5</v>
      </c>
      <c r="W22" s="22">
        <v>99</v>
      </c>
      <c r="X22" s="22">
        <v>99</v>
      </c>
      <c r="Y22" s="8">
        <v>16</v>
      </c>
      <c r="Z22" s="8">
        <v>10</v>
      </c>
      <c r="AA22" s="1">
        <v>16</v>
      </c>
    </row>
    <row r="23" spans="1:27" ht="24.75" thickBot="1">
      <c r="A23" t="e">
        <f>-'2017_Becsles'!Z259</f>
        <v>#VALUE!</v>
      </c>
      <c r="B23">
        <v>2017</v>
      </c>
      <c r="C23" s="1">
        <v>19</v>
      </c>
      <c r="D23" s="2" t="s">
        <v>34</v>
      </c>
      <c r="E23" s="8">
        <v>12</v>
      </c>
      <c r="F23" s="11">
        <v>99</v>
      </c>
      <c r="G23" s="8">
        <v>12</v>
      </c>
      <c r="H23" s="8">
        <v>17</v>
      </c>
      <c r="I23" s="8">
        <v>12</v>
      </c>
      <c r="J23" s="11">
        <v>99</v>
      </c>
      <c r="K23" s="6">
        <v>8</v>
      </c>
      <c r="L23" s="6">
        <v>8</v>
      </c>
      <c r="M23" s="6">
        <v>7</v>
      </c>
      <c r="N23" s="11">
        <v>99</v>
      </c>
      <c r="O23" s="8">
        <v>11</v>
      </c>
      <c r="P23" s="11">
        <v>99</v>
      </c>
      <c r="Q23" s="8">
        <v>11</v>
      </c>
      <c r="R23" s="8">
        <v>16</v>
      </c>
      <c r="S23" s="8">
        <v>13</v>
      </c>
      <c r="T23" s="8">
        <v>13</v>
      </c>
      <c r="U23" s="8">
        <v>15</v>
      </c>
      <c r="V23" s="8">
        <v>13</v>
      </c>
      <c r="W23" s="11">
        <v>99</v>
      </c>
      <c r="X23" s="8">
        <v>19</v>
      </c>
      <c r="Y23" s="22">
        <v>99</v>
      </c>
      <c r="Z23" s="22">
        <v>99</v>
      </c>
      <c r="AA23" s="1">
        <v>11</v>
      </c>
    </row>
    <row r="24" spans="1:27" ht="24.75" thickBot="1">
      <c r="A24" t="e">
        <f>-'2017_Becsles'!Z260</f>
        <v>#VALUE!</v>
      </c>
      <c r="B24">
        <v>2017</v>
      </c>
      <c r="C24" s="1">
        <v>20</v>
      </c>
      <c r="D24" s="2" t="s">
        <v>35</v>
      </c>
      <c r="E24" s="22">
        <v>99</v>
      </c>
      <c r="F24" s="22">
        <v>99</v>
      </c>
      <c r="G24" s="22">
        <v>99</v>
      </c>
      <c r="H24" s="22">
        <v>99</v>
      </c>
      <c r="I24" s="22">
        <v>99</v>
      </c>
      <c r="J24" s="22">
        <v>99</v>
      </c>
      <c r="K24" s="6">
        <v>10</v>
      </c>
      <c r="L24" s="6">
        <v>4</v>
      </c>
      <c r="M24" s="22">
        <v>99</v>
      </c>
      <c r="N24" s="22">
        <v>99</v>
      </c>
      <c r="O24" s="22">
        <v>99</v>
      </c>
      <c r="P24" s="22">
        <v>99</v>
      </c>
      <c r="Q24" s="22">
        <v>99</v>
      </c>
      <c r="R24" s="22">
        <v>99</v>
      </c>
      <c r="S24" s="22">
        <v>99</v>
      </c>
      <c r="T24" s="22">
        <v>99</v>
      </c>
      <c r="U24" s="22">
        <v>99</v>
      </c>
      <c r="V24" s="22">
        <v>99</v>
      </c>
      <c r="W24" s="22">
        <v>99</v>
      </c>
      <c r="X24" s="22">
        <v>99</v>
      </c>
      <c r="Y24" s="22">
        <v>99</v>
      </c>
      <c r="Z24" s="22">
        <v>99</v>
      </c>
      <c r="AA24" s="1">
        <v>9</v>
      </c>
    </row>
    <row r="25" spans="1:27" ht="24.75" thickBot="1">
      <c r="A25" t="e">
        <f>-'2017_Becsles'!Z261</f>
        <v>#VALUE!</v>
      </c>
      <c r="B25">
        <v>2017</v>
      </c>
      <c r="C25" s="1">
        <v>21</v>
      </c>
      <c r="D25" s="2" t="s">
        <v>36</v>
      </c>
      <c r="E25" s="22">
        <v>99</v>
      </c>
      <c r="F25" s="22">
        <v>99</v>
      </c>
      <c r="G25" s="22">
        <v>99</v>
      </c>
      <c r="H25" s="22">
        <v>99</v>
      </c>
      <c r="I25" s="22">
        <v>99</v>
      </c>
      <c r="J25" s="22">
        <v>99</v>
      </c>
      <c r="K25" s="22">
        <v>99</v>
      </c>
      <c r="L25" s="22">
        <v>99</v>
      </c>
      <c r="M25" s="22">
        <v>99</v>
      </c>
      <c r="N25" s="22">
        <v>99</v>
      </c>
      <c r="O25" s="22">
        <v>99</v>
      </c>
      <c r="P25" s="22">
        <v>99</v>
      </c>
      <c r="Q25" s="22">
        <v>99</v>
      </c>
      <c r="R25" s="22">
        <v>99</v>
      </c>
      <c r="S25" s="22">
        <v>99</v>
      </c>
      <c r="T25" s="22">
        <v>99</v>
      </c>
      <c r="U25" s="22">
        <v>99</v>
      </c>
      <c r="V25" s="22">
        <v>99</v>
      </c>
      <c r="W25" s="6">
        <v>8</v>
      </c>
      <c r="X25" s="6">
        <v>8</v>
      </c>
      <c r="Y25" s="8">
        <v>12</v>
      </c>
      <c r="Z25" s="8">
        <v>12</v>
      </c>
      <c r="AA25" s="1">
        <v>5</v>
      </c>
    </row>
    <row r="26" spans="1:27" ht="24.75" thickBot="1">
      <c r="A26" t="e">
        <f>-'2017_Becsles'!Z262</f>
        <v>#VALUE!</v>
      </c>
      <c r="B26">
        <v>2017</v>
      </c>
      <c r="C26" s="1">
        <v>22</v>
      </c>
      <c r="D26" s="2" t="s">
        <v>37</v>
      </c>
      <c r="E26" s="22">
        <v>99</v>
      </c>
      <c r="F26" s="22">
        <v>99</v>
      </c>
      <c r="G26" s="22">
        <v>99</v>
      </c>
      <c r="H26" s="22">
        <v>99</v>
      </c>
      <c r="I26" s="22">
        <v>99</v>
      </c>
      <c r="J26" s="22">
        <v>99</v>
      </c>
      <c r="K26" s="22">
        <v>99</v>
      </c>
      <c r="L26" s="22">
        <v>99</v>
      </c>
      <c r="M26" s="22">
        <v>99</v>
      </c>
      <c r="N26" s="22">
        <v>99</v>
      </c>
      <c r="O26" s="22">
        <v>99</v>
      </c>
      <c r="P26" s="22">
        <v>99</v>
      </c>
      <c r="Q26" s="6">
        <v>9</v>
      </c>
      <c r="R26" s="8">
        <v>14</v>
      </c>
      <c r="S26" s="6">
        <v>9</v>
      </c>
      <c r="T26" s="8">
        <v>10</v>
      </c>
      <c r="U26" s="11">
        <v>99</v>
      </c>
      <c r="V26" s="8">
        <v>14</v>
      </c>
      <c r="W26" s="11">
        <v>99</v>
      </c>
      <c r="X26" s="8">
        <v>13</v>
      </c>
      <c r="Y26" s="8">
        <v>14</v>
      </c>
      <c r="Z26" s="8">
        <v>15</v>
      </c>
      <c r="AA26" s="1">
        <v>4</v>
      </c>
    </row>
    <row r="27" spans="1:27" ht="15" thickBot="1">
      <c r="A27" t="e">
        <f>-'2017_Becsles'!Z263</f>
        <v>#VALUE!</v>
      </c>
      <c r="B27">
        <v>2017</v>
      </c>
      <c r="C27" s="1">
        <v>23</v>
      </c>
      <c r="D27" s="2" t="s">
        <v>38</v>
      </c>
      <c r="E27" s="8">
        <v>19</v>
      </c>
      <c r="F27" s="8">
        <v>16</v>
      </c>
      <c r="G27" s="8">
        <v>18</v>
      </c>
      <c r="H27" s="8">
        <v>18</v>
      </c>
      <c r="I27" s="8">
        <v>14</v>
      </c>
      <c r="J27" s="8">
        <v>11</v>
      </c>
      <c r="K27" s="11">
        <v>99</v>
      </c>
      <c r="L27" s="8">
        <v>17</v>
      </c>
      <c r="M27" s="8">
        <v>18</v>
      </c>
      <c r="N27" s="8">
        <v>12</v>
      </c>
      <c r="O27" s="8">
        <v>15</v>
      </c>
      <c r="P27" s="8">
        <v>18</v>
      </c>
      <c r="Q27" s="8">
        <v>12</v>
      </c>
      <c r="R27" s="8">
        <v>15</v>
      </c>
      <c r="S27" s="8">
        <v>11</v>
      </c>
      <c r="T27" s="8">
        <v>15</v>
      </c>
      <c r="U27" s="8">
        <v>12</v>
      </c>
      <c r="V27" s="8">
        <v>17</v>
      </c>
      <c r="W27" s="6">
        <v>9</v>
      </c>
      <c r="X27" s="8">
        <v>15</v>
      </c>
      <c r="Y27" s="11">
        <v>99</v>
      </c>
      <c r="Z27" s="8">
        <v>16</v>
      </c>
      <c r="AA27" s="1">
        <v>2</v>
      </c>
    </row>
    <row r="28" spans="1:27" ht="24.75" thickBot="1">
      <c r="A28" t="e">
        <f>-'2017_Becsles'!Z264</f>
        <v>#VALUE!</v>
      </c>
      <c r="B28">
        <v>2017</v>
      </c>
      <c r="C28" s="1">
        <v>24</v>
      </c>
      <c r="D28" s="2" t="s">
        <v>39</v>
      </c>
      <c r="E28" s="22">
        <v>99</v>
      </c>
      <c r="F28" s="22">
        <v>99</v>
      </c>
      <c r="G28" s="22">
        <v>99</v>
      </c>
      <c r="H28" s="22">
        <v>99</v>
      </c>
      <c r="I28" s="11">
        <v>99</v>
      </c>
      <c r="J28" s="8">
        <v>15</v>
      </c>
      <c r="K28" s="8">
        <v>15</v>
      </c>
      <c r="L28" s="8">
        <v>11</v>
      </c>
      <c r="M28" s="8">
        <v>11</v>
      </c>
      <c r="N28" s="8">
        <v>17</v>
      </c>
      <c r="O28" s="8">
        <v>17</v>
      </c>
      <c r="P28" s="8">
        <v>11</v>
      </c>
      <c r="Q28" s="11">
        <v>99</v>
      </c>
      <c r="R28" s="11">
        <v>99</v>
      </c>
      <c r="S28" s="6">
        <v>10</v>
      </c>
      <c r="T28" s="8">
        <v>16</v>
      </c>
      <c r="U28" s="8">
        <v>16</v>
      </c>
      <c r="V28" s="8">
        <v>19</v>
      </c>
      <c r="W28" s="22">
        <v>99</v>
      </c>
      <c r="X28" s="22">
        <v>99</v>
      </c>
      <c r="Y28" s="22">
        <v>99</v>
      </c>
      <c r="Z28" s="22">
        <v>99</v>
      </c>
      <c r="AA28" s="1">
        <v>1</v>
      </c>
    </row>
    <row r="29" spans="1:27" ht="24.75" thickBot="1">
      <c r="A29" t="e">
        <f>-'2017_Becsles'!Z265</f>
        <v>#VALUE!</v>
      </c>
      <c r="B29">
        <v>2017</v>
      </c>
      <c r="C29" s="1">
        <v>25</v>
      </c>
      <c r="D29" s="2" t="s">
        <v>40</v>
      </c>
      <c r="E29" s="22">
        <v>99</v>
      </c>
      <c r="F29" s="22">
        <v>99</v>
      </c>
      <c r="G29" s="22">
        <v>99</v>
      </c>
      <c r="H29" s="22">
        <v>99</v>
      </c>
      <c r="I29" s="22">
        <v>99</v>
      </c>
      <c r="J29" s="22">
        <v>99</v>
      </c>
      <c r="K29" s="22">
        <v>99</v>
      </c>
      <c r="L29" s="22">
        <v>99</v>
      </c>
      <c r="M29" s="22">
        <v>99</v>
      </c>
      <c r="N29" s="22">
        <v>99</v>
      </c>
      <c r="O29" s="22">
        <v>99</v>
      </c>
      <c r="P29" s="22">
        <v>99</v>
      </c>
      <c r="Q29" s="22">
        <v>99</v>
      </c>
      <c r="R29" s="22">
        <v>99</v>
      </c>
      <c r="S29" s="22">
        <v>99</v>
      </c>
      <c r="T29" s="22">
        <v>99</v>
      </c>
      <c r="U29" s="22">
        <v>99</v>
      </c>
      <c r="V29" s="22">
        <v>99</v>
      </c>
      <c r="W29" s="22">
        <v>99</v>
      </c>
      <c r="X29" s="22">
        <v>99</v>
      </c>
      <c r="Y29" s="11">
        <v>99</v>
      </c>
      <c r="Z29" s="8">
        <v>13</v>
      </c>
      <c r="AA29" s="1">
        <v>0</v>
      </c>
    </row>
    <row r="30" spans="1:27" ht="15" thickBot="1">
      <c r="A30" t="e">
        <f>-'2017_Becsles'!Z266</f>
        <v>#VALUE!</v>
      </c>
      <c r="B30">
        <v>2017</v>
      </c>
      <c r="C30" s="1">
        <v>26</v>
      </c>
      <c r="D30" s="2" t="s">
        <v>41</v>
      </c>
      <c r="E30" s="22">
        <v>99</v>
      </c>
      <c r="F30" s="22">
        <v>99</v>
      </c>
      <c r="G30" s="22">
        <v>99</v>
      </c>
      <c r="H30" s="22">
        <v>99</v>
      </c>
      <c r="I30" s="22">
        <v>99</v>
      </c>
      <c r="J30" s="22">
        <v>99</v>
      </c>
      <c r="K30" s="22">
        <v>99</v>
      </c>
      <c r="L30" s="22">
        <v>99</v>
      </c>
      <c r="M30" s="22">
        <v>99</v>
      </c>
      <c r="N30" s="22">
        <v>99</v>
      </c>
      <c r="O30" s="8">
        <v>19</v>
      </c>
      <c r="P30" s="8">
        <v>14</v>
      </c>
      <c r="Q30" s="22">
        <v>99</v>
      </c>
      <c r="R30" s="22">
        <v>99</v>
      </c>
      <c r="S30" s="22">
        <v>99</v>
      </c>
      <c r="T30" s="22">
        <v>99</v>
      </c>
      <c r="U30" s="22">
        <v>99</v>
      </c>
      <c r="V30" s="22">
        <v>99</v>
      </c>
      <c r="W30" s="22">
        <v>99</v>
      </c>
      <c r="X30" s="22">
        <v>99</v>
      </c>
      <c r="Y30" s="22">
        <v>99</v>
      </c>
      <c r="Z30" s="22">
        <v>99</v>
      </c>
      <c r="AA30" s="1">
        <v>0</v>
      </c>
    </row>
    <row r="31" spans="1:27" ht="24.75" thickBot="1">
      <c r="A31" t="e">
        <f>-'2017_Becsles'!Z267</f>
        <v>#VALUE!</v>
      </c>
      <c r="B31">
        <v>2017</v>
      </c>
      <c r="C31" s="1">
        <v>27</v>
      </c>
      <c r="D31" s="2" t="s">
        <v>42</v>
      </c>
      <c r="E31" s="8">
        <v>16</v>
      </c>
      <c r="F31" s="8">
        <v>15</v>
      </c>
      <c r="G31" s="22">
        <v>99</v>
      </c>
      <c r="H31" s="22">
        <v>99</v>
      </c>
      <c r="I31" s="22">
        <v>99</v>
      </c>
      <c r="J31" s="22">
        <v>99</v>
      </c>
      <c r="K31" s="22">
        <v>99</v>
      </c>
      <c r="L31" s="22">
        <v>99</v>
      </c>
      <c r="M31" s="22">
        <v>99</v>
      </c>
      <c r="N31" s="22">
        <v>99</v>
      </c>
      <c r="O31" s="22">
        <v>99</v>
      </c>
      <c r="P31" s="22">
        <v>99</v>
      </c>
      <c r="Q31" s="22">
        <v>99</v>
      </c>
      <c r="R31" s="22">
        <v>99</v>
      </c>
      <c r="S31" s="22">
        <v>99</v>
      </c>
      <c r="T31" s="22">
        <v>99</v>
      </c>
      <c r="U31" s="22">
        <v>99</v>
      </c>
      <c r="V31" s="22">
        <v>99</v>
      </c>
      <c r="W31" s="22">
        <v>99</v>
      </c>
      <c r="X31" s="22">
        <v>99</v>
      </c>
      <c r="Y31" s="22">
        <v>99</v>
      </c>
      <c r="Z31" s="22">
        <v>99</v>
      </c>
      <c r="AA31" s="1">
        <v>0</v>
      </c>
    </row>
    <row r="32" spans="1:27" ht="24.75" thickBot="1">
      <c r="A32" t="e">
        <f>-'2017_Becsles'!Z268</f>
        <v>#VALUE!</v>
      </c>
      <c r="B32">
        <v>2017</v>
      </c>
      <c r="C32" s="1">
        <v>28</v>
      </c>
      <c r="D32" s="2" t="s">
        <v>43</v>
      </c>
      <c r="E32" s="22">
        <v>99</v>
      </c>
      <c r="F32" s="22">
        <v>99</v>
      </c>
      <c r="G32" s="22">
        <v>99</v>
      </c>
      <c r="H32" s="22">
        <v>99</v>
      </c>
      <c r="I32" s="22">
        <v>99</v>
      </c>
      <c r="J32" s="22">
        <v>99</v>
      </c>
      <c r="K32" s="22">
        <v>99</v>
      </c>
      <c r="L32" s="22">
        <v>99</v>
      </c>
      <c r="M32" s="22">
        <v>99</v>
      </c>
      <c r="N32" s="22">
        <v>99</v>
      </c>
      <c r="O32" s="22">
        <v>99</v>
      </c>
      <c r="P32" s="22">
        <v>99</v>
      </c>
      <c r="Q32" s="22">
        <v>99</v>
      </c>
      <c r="R32" s="22">
        <v>99</v>
      </c>
      <c r="S32" s="22">
        <v>99</v>
      </c>
      <c r="T32" s="22">
        <v>99</v>
      </c>
      <c r="U32" s="22">
        <v>99</v>
      </c>
      <c r="V32" s="22">
        <v>99</v>
      </c>
      <c r="W32" s="8">
        <v>15</v>
      </c>
      <c r="X32" s="8">
        <v>17</v>
      </c>
      <c r="Y32" s="22">
        <v>99</v>
      </c>
      <c r="Z32" s="22">
        <v>99</v>
      </c>
      <c r="AA32" s="1">
        <v>0</v>
      </c>
    </row>
    <row r="33" spans="1:29" ht="24.75" thickBot="1">
      <c r="A33" t="e">
        <f>-'2017_Becsles'!Z269</f>
        <v>#VALUE!</v>
      </c>
      <c r="B33">
        <v>2017</v>
      </c>
      <c r="C33" s="1">
        <v>29</v>
      </c>
      <c r="D33" s="2" t="s">
        <v>44</v>
      </c>
      <c r="E33" s="22">
        <v>99</v>
      </c>
      <c r="F33" s="22">
        <v>99</v>
      </c>
      <c r="G33" s="22">
        <v>99</v>
      </c>
      <c r="H33" s="22">
        <v>99</v>
      </c>
      <c r="I33" s="22">
        <v>99</v>
      </c>
      <c r="J33" s="22">
        <v>99</v>
      </c>
      <c r="K33" s="22">
        <v>99</v>
      </c>
      <c r="L33" s="22">
        <v>99</v>
      </c>
      <c r="M33" s="8">
        <v>19</v>
      </c>
      <c r="N33" s="11">
        <v>99</v>
      </c>
      <c r="O33" s="22">
        <v>99</v>
      </c>
      <c r="P33" s="22">
        <v>99</v>
      </c>
      <c r="Q33" s="22">
        <v>99</v>
      </c>
      <c r="R33" s="22">
        <v>99</v>
      </c>
      <c r="S33" s="22">
        <v>99</v>
      </c>
      <c r="T33" s="22">
        <v>99</v>
      </c>
      <c r="U33" s="22">
        <v>99</v>
      </c>
      <c r="V33" s="22">
        <v>99</v>
      </c>
      <c r="W33" s="22">
        <v>99</v>
      </c>
      <c r="X33" s="22">
        <v>99</v>
      </c>
      <c r="Y33" s="22">
        <v>99</v>
      </c>
      <c r="Z33" s="22">
        <v>99</v>
      </c>
      <c r="AA33" s="1">
        <v>0</v>
      </c>
    </row>
    <row r="35" spans="1:29" ht="15" thickBot="1">
      <c r="C35" t="s">
        <v>46</v>
      </c>
    </row>
    <row r="36" spans="1:29">
      <c r="C36" s="95" t="s">
        <v>0</v>
      </c>
      <c r="D36" s="95" t="s">
        <v>1</v>
      </c>
      <c r="E36" s="98" t="s">
        <v>2</v>
      </c>
      <c r="F36" s="99"/>
      <c r="G36" s="98" t="s">
        <v>5</v>
      </c>
      <c r="H36" s="99"/>
      <c r="I36" s="98" t="s">
        <v>3</v>
      </c>
      <c r="J36" s="99"/>
      <c r="K36" s="98" t="s">
        <v>47</v>
      </c>
      <c r="L36" s="99"/>
      <c r="M36" s="98" t="s">
        <v>48</v>
      </c>
      <c r="N36" s="99"/>
      <c r="O36" s="98" t="s">
        <v>6</v>
      </c>
      <c r="P36" s="99"/>
      <c r="Q36" s="98" t="s">
        <v>7</v>
      </c>
      <c r="R36" s="99"/>
      <c r="S36" s="98" t="s">
        <v>8</v>
      </c>
      <c r="T36" s="99"/>
      <c r="U36" s="98" t="s">
        <v>9</v>
      </c>
      <c r="V36" s="99"/>
      <c r="W36" s="98" t="s">
        <v>10</v>
      </c>
      <c r="X36" s="99"/>
      <c r="Y36" s="98" t="s">
        <v>49</v>
      </c>
      <c r="Z36" s="99"/>
      <c r="AA36" s="98" t="s">
        <v>12</v>
      </c>
      <c r="AB36" s="99"/>
      <c r="AC36" s="95" t="s">
        <v>13</v>
      </c>
    </row>
    <row r="37" spans="1:29" ht="15" thickBot="1">
      <c r="C37" s="96"/>
      <c r="D37" s="96"/>
      <c r="E37" s="100"/>
      <c r="F37" s="101"/>
      <c r="G37" s="100"/>
      <c r="H37" s="101"/>
      <c r="I37" s="100"/>
      <c r="J37" s="101"/>
      <c r="K37" s="100"/>
      <c r="L37" s="101"/>
      <c r="M37" s="100"/>
      <c r="N37" s="101"/>
      <c r="O37" s="100"/>
      <c r="P37" s="101"/>
      <c r="Q37" s="100"/>
      <c r="R37" s="101"/>
      <c r="S37" s="100"/>
      <c r="T37" s="101"/>
      <c r="U37" s="100"/>
      <c r="V37" s="101"/>
      <c r="W37" s="100"/>
      <c r="X37" s="101"/>
      <c r="Y37" s="100"/>
      <c r="Z37" s="101"/>
      <c r="AA37" s="100"/>
      <c r="AB37" s="101"/>
      <c r="AC37" s="96"/>
    </row>
    <row r="38" spans="1:29" ht="32.25" thickBot="1">
      <c r="C38" s="97"/>
      <c r="D38" s="97"/>
      <c r="E38" s="50" t="s">
        <v>14</v>
      </c>
      <c r="F38" s="50" t="s">
        <v>15</v>
      </c>
      <c r="G38" s="50" t="s">
        <v>14</v>
      </c>
      <c r="H38" s="50" t="s">
        <v>15</v>
      </c>
      <c r="I38" s="50" t="s">
        <v>14</v>
      </c>
      <c r="J38" s="50" t="s">
        <v>15</v>
      </c>
      <c r="K38" s="50" t="s">
        <v>14</v>
      </c>
      <c r="L38" s="50" t="s">
        <v>15</v>
      </c>
      <c r="M38" s="50" t="s">
        <v>14</v>
      </c>
      <c r="N38" s="50" t="s">
        <v>15</v>
      </c>
      <c r="O38" s="50" t="s">
        <v>14</v>
      </c>
      <c r="P38" s="50" t="s">
        <v>15</v>
      </c>
      <c r="Q38" s="50" t="s">
        <v>14</v>
      </c>
      <c r="R38" s="50" t="s">
        <v>15</v>
      </c>
      <c r="S38" s="50" t="s">
        <v>14</v>
      </c>
      <c r="T38" s="50" t="s">
        <v>15</v>
      </c>
      <c r="U38" s="50" t="s">
        <v>14</v>
      </c>
      <c r="V38" s="50" t="s">
        <v>15</v>
      </c>
      <c r="W38" s="50" t="s">
        <v>14</v>
      </c>
      <c r="X38" s="50" t="s">
        <v>15</v>
      </c>
      <c r="Y38" s="50" t="s">
        <v>14</v>
      </c>
      <c r="Z38" s="50" t="s">
        <v>15</v>
      </c>
      <c r="AA38" s="50" t="s">
        <v>14</v>
      </c>
      <c r="AB38" s="50" t="s">
        <v>15</v>
      </c>
      <c r="AC38" s="97"/>
    </row>
    <row r="39" spans="1:29" ht="32.25" thickBot="1">
      <c r="A39" t="e">
        <f>-'2018_Becsles'!AB236</f>
        <v>#VALUE!</v>
      </c>
      <c r="B39">
        <v>2018</v>
      </c>
      <c r="C39" s="50">
        <v>1</v>
      </c>
      <c r="D39" s="79" t="s">
        <v>2996</v>
      </c>
      <c r="E39" s="61">
        <v>5</v>
      </c>
      <c r="F39" s="62">
        <v>19</v>
      </c>
      <c r="G39" s="62">
        <v>12</v>
      </c>
      <c r="H39" s="63">
        <v>1</v>
      </c>
      <c r="I39" s="64">
        <v>1</v>
      </c>
      <c r="J39" s="65">
        <v>4</v>
      </c>
      <c r="K39" s="66">
        <v>99</v>
      </c>
      <c r="L39" s="66">
        <v>99</v>
      </c>
      <c r="M39" s="67">
        <v>1</v>
      </c>
      <c r="N39" s="62">
        <v>17</v>
      </c>
      <c r="O39" s="67">
        <v>1</v>
      </c>
      <c r="P39" s="68">
        <v>2</v>
      </c>
      <c r="Q39" s="69">
        <v>2</v>
      </c>
      <c r="R39" s="70">
        <v>2</v>
      </c>
      <c r="S39" s="66">
        <v>99</v>
      </c>
      <c r="T39" s="61">
        <v>8</v>
      </c>
      <c r="U39" s="71">
        <v>3</v>
      </c>
      <c r="V39" s="61">
        <v>7</v>
      </c>
      <c r="W39" s="72">
        <v>4</v>
      </c>
      <c r="X39" s="64">
        <v>1</v>
      </c>
      <c r="Y39" s="61">
        <v>4</v>
      </c>
      <c r="Z39" s="63">
        <v>1</v>
      </c>
      <c r="AA39" s="67">
        <v>1</v>
      </c>
      <c r="AB39" s="65">
        <v>4</v>
      </c>
      <c r="AC39" s="50">
        <v>287</v>
      </c>
    </row>
    <row r="40" spans="1:29" ht="32.25" thickBot="1">
      <c r="A40" t="e">
        <f>-'2018_Becsles'!AB237</f>
        <v>#VALUE!</v>
      </c>
      <c r="B40">
        <v>2018</v>
      </c>
      <c r="C40" s="50">
        <v>2</v>
      </c>
      <c r="D40" s="79" t="s">
        <v>2997</v>
      </c>
      <c r="E40" s="73">
        <v>1</v>
      </c>
      <c r="F40" s="61">
        <v>4</v>
      </c>
      <c r="G40" s="61">
        <v>6</v>
      </c>
      <c r="H40" s="61">
        <v>4</v>
      </c>
      <c r="I40" s="71">
        <v>3</v>
      </c>
      <c r="J40" s="71">
        <v>3</v>
      </c>
      <c r="K40" s="61">
        <v>6</v>
      </c>
      <c r="L40" s="71">
        <v>3</v>
      </c>
      <c r="M40" s="62">
        <v>16</v>
      </c>
      <c r="N40" s="61">
        <v>5</v>
      </c>
      <c r="O40" s="68">
        <v>2</v>
      </c>
      <c r="P40" s="62">
        <v>11</v>
      </c>
      <c r="Q40" s="61">
        <v>10</v>
      </c>
      <c r="R40" s="71">
        <v>3</v>
      </c>
      <c r="S40" s="68">
        <v>2</v>
      </c>
      <c r="T40" s="61">
        <v>4</v>
      </c>
      <c r="U40" s="61">
        <v>4</v>
      </c>
      <c r="V40" s="68">
        <v>2</v>
      </c>
      <c r="W40" s="61">
        <v>6</v>
      </c>
      <c r="X40" s="61">
        <v>5</v>
      </c>
      <c r="Y40" s="66">
        <v>99</v>
      </c>
      <c r="Z40" s="66">
        <v>99</v>
      </c>
      <c r="AA40" s="61">
        <v>5</v>
      </c>
      <c r="AB40" s="68">
        <v>2</v>
      </c>
      <c r="AC40" s="50">
        <v>219</v>
      </c>
    </row>
    <row r="41" spans="1:29" ht="32.25" thickBot="1">
      <c r="A41" t="e">
        <f>-'2018_Becsles'!AB238</f>
        <v>#VALUE!</v>
      </c>
      <c r="B41">
        <v>2018</v>
      </c>
      <c r="C41" s="50">
        <v>3</v>
      </c>
      <c r="D41" s="79" t="s">
        <v>2998</v>
      </c>
      <c r="E41" s="61">
        <v>4</v>
      </c>
      <c r="F41" s="62">
        <v>13</v>
      </c>
      <c r="G41" s="67">
        <v>1</v>
      </c>
      <c r="H41" s="62">
        <v>13</v>
      </c>
      <c r="I41" s="72">
        <v>5</v>
      </c>
      <c r="J41" s="68">
        <v>2</v>
      </c>
      <c r="K41" s="74">
        <v>99</v>
      </c>
      <c r="L41" s="66">
        <v>99</v>
      </c>
      <c r="M41" s="66">
        <v>99</v>
      </c>
      <c r="N41" s="61">
        <v>7</v>
      </c>
      <c r="O41" s="61">
        <v>5</v>
      </c>
      <c r="P41" s="61">
        <v>5</v>
      </c>
      <c r="Q41" s="64">
        <v>1</v>
      </c>
      <c r="R41" s="61">
        <v>7</v>
      </c>
      <c r="S41" s="61">
        <v>5</v>
      </c>
      <c r="T41" s="64">
        <v>1</v>
      </c>
      <c r="U41" s="61">
        <v>5</v>
      </c>
      <c r="V41" s="71">
        <v>3</v>
      </c>
      <c r="W41" s="71">
        <v>3</v>
      </c>
      <c r="X41" s="66">
        <v>99</v>
      </c>
      <c r="Y41" s="64">
        <v>1</v>
      </c>
      <c r="Z41" s="71">
        <v>3</v>
      </c>
      <c r="AA41" s="62">
        <v>14</v>
      </c>
      <c r="AB41" s="61">
        <v>8</v>
      </c>
      <c r="AC41" s="50">
        <v>212</v>
      </c>
    </row>
    <row r="42" spans="1:29" ht="32.25" thickBot="1">
      <c r="A42" t="e">
        <f>-'2018_Becsles'!AB239</f>
        <v>#VALUE!</v>
      </c>
      <c r="B42">
        <v>2018</v>
      </c>
      <c r="C42" s="50">
        <v>4</v>
      </c>
      <c r="D42" s="79" t="s">
        <v>2999</v>
      </c>
      <c r="E42" s="61">
        <v>6</v>
      </c>
      <c r="F42" s="65">
        <v>5</v>
      </c>
      <c r="G42" s="66">
        <v>99</v>
      </c>
      <c r="H42" s="68">
        <v>2</v>
      </c>
      <c r="I42" s="68">
        <v>2</v>
      </c>
      <c r="J42" s="66">
        <v>99</v>
      </c>
      <c r="K42" s="66">
        <v>99</v>
      </c>
      <c r="L42" s="62">
        <v>9</v>
      </c>
      <c r="M42" s="65">
        <v>5</v>
      </c>
      <c r="N42" s="63">
        <v>1</v>
      </c>
      <c r="O42" s="66">
        <v>99</v>
      </c>
      <c r="P42" s="62">
        <v>14</v>
      </c>
      <c r="Q42" s="61">
        <v>7</v>
      </c>
      <c r="R42" s="61">
        <v>6</v>
      </c>
      <c r="S42" s="63">
        <v>1</v>
      </c>
      <c r="T42" s="61">
        <v>7</v>
      </c>
      <c r="U42" s="73">
        <v>1</v>
      </c>
      <c r="V42" s="61">
        <v>4</v>
      </c>
      <c r="W42" s="61">
        <v>9</v>
      </c>
      <c r="X42" s="62">
        <v>17</v>
      </c>
      <c r="Y42" s="75">
        <v>3</v>
      </c>
      <c r="Z42" s="61">
        <v>4</v>
      </c>
      <c r="AA42" s="61">
        <v>4</v>
      </c>
      <c r="AB42" s="61">
        <v>5</v>
      </c>
      <c r="AC42" s="50">
        <v>202</v>
      </c>
    </row>
    <row r="43" spans="1:29" ht="32.25" thickBot="1">
      <c r="A43" t="e">
        <f>-'2018_Becsles'!AB240</f>
        <v>#VALUE!</v>
      </c>
      <c r="B43">
        <v>2018</v>
      </c>
      <c r="C43" s="50">
        <v>5</v>
      </c>
      <c r="D43" s="79" t="s">
        <v>3000</v>
      </c>
      <c r="E43" s="71">
        <v>3</v>
      </c>
      <c r="F43" s="64">
        <v>1</v>
      </c>
      <c r="G43" s="66">
        <v>99</v>
      </c>
      <c r="H43" s="66">
        <v>99</v>
      </c>
      <c r="I43" s="65">
        <v>8</v>
      </c>
      <c r="J43" s="62">
        <v>9</v>
      </c>
      <c r="K43" s="63">
        <v>1</v>
      </c>
      <c r="L43" s="61">
        <v>4</v>
      </c>
      <c r="M43" s="62">
        <v>14</v>
      </c>
      <c r="N43" s="62">
        <v>14</v>
      </c>
      <c r="O43" s="65">
        <v>8</v>
      </c>
      <c r="P43" s="63">
        <v>1</v>
      </c>
      <c r="Q43" s="61">
        <v>6</v>
      </c>
      <c r="R43" s="61">
        <v>4</v>
      </c>
      <c r="S43" s="61">
        <v>8</v>
      </c>
      <c r="T43" s="62">
        <v>13</v>
      </c>
      <c r="U43" s="61">
        <v>6</v>
      </c>
      <c r="V43" s="61">
        <v>5</v>
      </c>
      <c r="W43" s="70">
        <v>2</v>
      </c>
      <c r="X43" s="68">
        <v>2</v>
      </c>
      <c r="Y43" s="62">
        <v>11</v>
      </c>
      <c r="Z43" s="61">
        <v>5</v>
      </c>
      <c r="AA43" s="68">
        <v>2</v>
      </c>
      <c r="AB43" s="61">
        <v>7</v>
      </c>
      <c r="AC43" s="50">
        <v>186</v>
      </c>
    </row>
    <row r="44" spans="1:29" ht="48" thickBot="1">
      <c r="A44" t="e">
        <f>-'2018_Becsles'!AB241</f>
        <v>#VALUE!</v>
      </c>
      <c r="B44">
        <v>2018</v>
      </c>
      <c r="C44" s="50">
        <v>6</v>
      </c>
      <c r="D44" s="79" t="s">
        <v>3001</v>
      </c>
      <c r="E44" s="68">
        <v>2</v>
      </c>
      <c r="F44" s="71">
        <v>3</v>
      </c>
      <c r="G44" s="61">
        <v>4</v>
      </c>
      <c r="H44" s="76">
        <v>99</v>
      </c>
      <c r="I44" s="61">
        <v>7</v>
      </c>
      <c r="J44" s="66">
        <v>99</v>
      </c>
      <c r="K44" s="77">
        <v>99</v>
      </c>
      <c r="L44" s="77">
        <v>99</v>
      </c>
      <c r="M44" s="68">
        <v>2</v>
      </c>
      <c r="N44" s="61">
        <v>6</v>
      </c>
      <c r="O44" s="61">
        <v>6</v>
      </c>
      <c r="P44" s="71">
        <v>3</v>
      </c>
      <c r="Q44" s="66">
        <v>99</v>
      </c>
      <c r="R44" s="62">
        <v>17</v>
      </c>
      <c r="S44" s="72">
        <v>7</v>
      </c>
      <c r="T44" s="71">
        <v>3</v>
      </c>
      <c r="U44" s="68">
        <v>2</v>
      </c>
      <c r="V44" s="62">
        <v>9</v>
      </c>
      <c r="W44" s="61">
        <v>7</v>
      </c>
      <c r="X44" s="78">
        <v>3</v>
      </c>
      <c r="Y44" s="61">
        <v>5</v>
      </c>
      <c r="Z44" s="68">
        <v>2</v>
      </c>
      <c r="AA44" s="62">
        <v>16</v>
      </c>
      <c r="AB44" s="62">
        <v>10</v>
      </c>
      <c r="AC44" s="50">
        <v>164</v>
      </c>
    </row>
    <row r="45" spans="1:29" ht="32.25" thickBot="1">
      <c r="A45" t="e">
        <f>-'2018_Becsles'!AB242</f>
        <v>#VALUE!</v>
      </c>
      <c r="B45">
        <v>2018</v>
      </c>
      <c r="C45" s="50">
        <v>7</v>
      </c>
      <c r="D45" s="79" t="s">
        <v>3002</v>
      </c>
      <c r="E45" s="62">
        <v>17</v>
      </c>
      <c r="F45" s="62">
        <v>12</v>
      </c>
      <c r="G45" s="78">
        <v>3</v>
      </c>
      <c r="H45" s="77">
        <v>99</v>
      </c>
      <c r="I45" s="61">
        <v>10</v>
      </c>
      <c r="J45" s="61">
        <v>7</v>
      </c>
      <c r="K45" s="61">
        <v>8</v>
      </c>
      <c r="L45" s="64">
        <v>1</v>
      </c>
      <c r="M45" s="61">
        <v>4</v>
      </c>
      <c r="N45" s="61">
        <v>4</v>
      </c>
      <c r="O45" s="71">
        <v>3</v>
      </c>
      <c r="P45" s="61">
        <v>4</v>
      </c>
      <c r="Q45" s="71">
        <v>3</v>
      </c>
      <c r="R45" s="66">
        <v>99</v>
      </c>
      <c r="S45" s="71">
        <v>3</v>
      </c>
      <c r="T45" s="62">
        <v>17</v>
      </c>
      <c r="U45" s="62">
        <v>17</v>
      </c>
      <c r="V45" s="62">
        <v>19</v>
      </c>
      <c r="W45" s="76">
        <v>99</v>
      </c>
      <c r="X45" s="62">
        <v>10</v>
      </c>
      <c r="Y45" s="61">
        <v>6</v>
      </c>
      <c r="Z45" s="62">
        <v>9</v>
      </c>
      <c r="AA45" s="61">
        <v>7</v>
      </c>
      <c r="AB45" s="64">
        <v>1</v>
      </c>
      <c r="AC45" s="50">
        <v>141</v>
      </c>
    </row>
    <row r="46" spans="1:29" ht="32.25" thickBot="1">
      <c r="A46" t="e">
        <f>-'2018_Becsles'!AB243</f>
        <v>#VALUE!</v>
      </c>
      <c r="B46">
        <v>2018</v>
      </c>
      <c r="C46" s="50">
        <v>8</v>
      </c>
      <c r="D46" s="79" t="s">
        <v>3003</v>
      </c>
      <c r="E46" s="62">
        <v>12</v>
      </c>
      <c r="F46" s="61">
        <v>6</v>
      </c>
      <c r="G46" s="66">
        <v>99</v>
      </c>
      <c r="H46" s="62">
        <v>14</v>
      </c>
      <c r="I46" s="61">
        <v>4</v>
      </c>
      <c r="J46" s="61">
        <v>5</v>
      </c>
      <c r="K46" s="66">
        <v>99</v>
      </c>
      <c r="L46" s="62">
        <v>10</v>
      </c>
      <c r="M46" s="71">
        <v>3</v>
      </c>
      <c r="N46" s="71">
        <v>3</v>
      </c>
      <c r="O46" s="62">
        <v>12</v>
      </c>
      <c r="P46" s="62">
        <v>13</v>
      </c>
      <c r="Q46" s="61">
        <v>5</v>
      </c>
      <c r="R46" s="62">
        <v>10</v>
      </c>
      <c r="S46" s="61">
        <v>6</v>
      </c>
      <c r="T46" s="70">
        <v>2</v>
      </c>
      <c r="U46" s="61">
        <v>7</v>
      </c>
      <c r="V46" s="61">
        <v>6</v>
      </c>
      <c r="W46" s="61">
        <v>10</v>
      </c>
      <c r="X46" s="61">
        <v>6</v>
      </c>
      <c r="Y46" s="66">
        <v>99</v>
      </c>
      <c r="Z46" s="62">
        <v>14</v>
      </c>
      <c r="AA46" s="78">
        <v>3</v>
      </c>
      <c r="AB46" s="62">
        <v>9</v>
      </c>
      <c r="AC46" s="50">
        <v>111</v>
      </c>
    </row>
    <row r="47" spans="1:29" ht="32.25" thickBot="1">
      <c r="A47" t="e">
        <f>-'2018_Becsles'!AB244</f>
        <v>#VALUE!</v>
      </c>
      <c r="B47">
        <v>2018</v>
      </c>
      <c r="C47" s="50">
        <v>9</v>
      </c>
      <c r="D47" s="79" t="s">
        <v>3004</v>
      </c>
      <c r="E47" s="62">
        <v>11</v>
      </c>
      <c r="F47" s="62">
        <v>10</v>
      </c>
      <c r="G47" s="61">
        <v>5</v>
      </c>
      <c r="H47" s="71">
        <v>3</v>
      </c>
      <c r="I47" s="62">
        <v>14</v>
      </c>
      <c r="J47" s="61">
        <v>8</v>
      </c>
      <c r="K47" s="61">
        <v>9</v>
      </c>
      <c r="L47" s="65">
        <v>8</v>
      </c>
      <c r="M47" s="61">
        <v>7</v>
      </c>
      <c r="N47" s="61">
        <v>8</v>
      </c>
      <c r="O47" s="62">
        <v>11</v>
      </c>
      <c r="P47" s="61">
        <v>8</v>
      </c>
      <c r="Q47" s="62">
        <v>17</v>
      </c>
      <c r="R47" s="62">
        <v>16</v>
      </c>
      <c r="S47" s="66">
        <v>99</v>
      </c>
      <c r="T47" s="62">
        <v>16</v>
      </c>
      <c r="U47" s="61">
        <v>8</v>
      </c>
      <c r="V47" s="63">
        <v>1</v>
      </c>
      <c r="W47" s="61">
        <v>5</v>
      </c>
      <c r="X47" s="61">
        <v>4</v>
      </c>
      <c r="Y47" s="68">
        <v>2</v>
      </c>
      <c r="Z47" s="66">
        <v>99</v>
      </c>
      <c r="AA47" s="66">
        <v>99</v>
      </c>
      <c r="AB47" s="62">
        <v>15</v>
      </c>
      <c r="AC47" s="50">
        <v>91</v>
      </c>
    </row>
    <row r="48" spans="1:29" ht="30.75" thickBot="1">
      <c r="A48" t="e">
        <f>-'2018_Becsles'!AB245</f>
        <v>#VALUE!</v>
      </c>
      <c r="B48">
        <v>2018</v>
      </c>
      <c r="C48" s="50">
        <v>10</v>
      </c>
      <c r="D48" s="51" t="s">
        <v>2993</v>
      </c>
      <c r="E48" s="53">
        <v>13</v>
      </c>
      <c r="F48" s="53">
        <v>9</v>
      </c>
      <c r="G48" s="55">
        <v>99</v>
      </c>
      <c r="H48" s="53">
        <v>10</v>
      </c>
      <c r="I48" s="55">
        <v>99</v>
      </c>
      <c r="J48" s="53">
        <v>10</v>
      </c>
      <c r="K48" s="52">
        <v>4</v>
      </c>
      <c r="L48" s="56">
        <v>2</v>
      </c>
      <c r="M48" s="52">
        <v>6</v>
      </c>
      <c r="N48" s="56">
        <v>2</v>
      </c>
      <c r="O48" s="55">
        <v>99</v>
      </c>
      <c r="P48" s="55">
        <v>99</v>
      </c>
      <c r="Q48" s="52">
        <v>4</v>
      </c>
      <c r="R48" s="52">
        <v>5</v>
      </c>
      <c r="S48" s="53">
        <v>17</v>
      </c>
      <c r="T48" s="53">
        <v>9</v>
      </c>
      <c r="U48" s="53">
        <v>18</v>
      </c>
      <c r="V48" s="53">
        <v>13</v>
      </c>
      <c r="W48" s="53">
        <v>13</v>
      </c>
      <c r="X48" s="53">
        <v>11</v>
      </c>
      <c r="Y48" s="53">
        <v>12</v>
      </c>
      <c r="Z48" s="53">
        <v>13</v>
      </c>
      <c r="AA48" s="52">
        <v>6</v>
      </c>
      <c r="AB48" s="52">
        <v>6</v>
      </c>
      <c r="AC48" s="50">
        <v>74</v>
      </c>
    </row>
    <row r="49" spans="1:29" ht="30.75" thickBot="1">
      <c r="A49" t="e">
        <f>-'2018_Becsles'!AB246</f>
        <v>#VALUE!</v>
      </c>
      <c r="B49">
        <v>2018</v>
      </c>
      <c r="C49" s="50">
        <v>11</v>
      </c>
      <c r="D49" s="51" t="s">
        <v>2994</v>
      </c>
      <c r="E49" s="52">
        <v>9</v>
      </c>
      <c r="F49" s="53">
        <v>18</v>
      </c>
      <c r="G49" s="56">
        <v>2</v>
      </c>
      <c r="H49" s="53">
        <v>11</v>
      </c>
      <c r="I49" s="52">
        <v>6</v>
      </c>
      <c r="J49" s="54">
        <v>1</v>
      </c>
      <c r="K49" s="52">
        <v>7</v>
      </c>
      <c r="L49" s="55">
        <v>99</v>
      </c>
      <c r="M49" s="53">
        <v>11</v>
      </c>
      <c r="N49" s="59">
        <v>99</v>
      </c>
      <c r="O49" s="55">
        <v>99</v>
      </c>
      <c r="P49" s="53">
        <v>18</v>
      </c>
      <c r="Q49" s="53">
        <v>13</v>
      </c>
      <c r="R49" s="53">
        <v>12</v>
      </c>
      <c r="S49" s="52">
        <v>4</v>
      </c>
      <c r="T49" s="53">
        <v>10</v>
      </c>
      <c r="U49" s="53">
        <v>11</v>
      </c>
      <c r="V49" s="53">
        <v>10</v>
      </c>
      <c r="W49" s="53">
        <v>17</v>
      </c>
      <c r="X49" s="52">
        <v>8</v>
      </c>
      <c r="Y49" s="53">
        <v>14</v>
      </c>
      <c r="Z49" s="55">
        <v>99</v>
      </c>
      <c r="AA49" s="52">
        <v>10</v>
      </c>
      <c r="AB49" s="53">
        <v>13</v>
      </c>
      <c r="AC49" s="50">
        <v>63</v>
      </c>
    </row>
    <row r="50" spans="1:29" ht="30.75" thickBot="1">
      <c r="A50" t="e">
        <f>-'2018_Becsles'!AB247</f>
        <v>#VALUE!</v>
      </c>
      <c r="B50">
        <v>2018</v>
      </c>
      <c r="C50" s="50">
        <v>12</v>
      </c>
      <c r="D50" s="51" t="s">
        <v>2995</v>
      </c>
      <c r="E50" s="59">
        <v>99</v>
      </c>
      <c r="F50" s="53">
        <v>11</v>
      </c>
      <c r="G50" s="52">
        <v>8</v>
      </c>
      <c r="H50" s="52">
        <v>7</v>
      </c>
      <c r="I50" s="53">
        <v>13</v>
      </c>
      <c r="J50" s="55">
        <v>99</v>
      </c>
      <c r="K50" s="57">
        <v>3</v>
      </c>
      <c r="L50" s="52">
        <v>7</v>
      </c>
      <c r="M50" s="58">
        <v>99</v>
      </c>
      <c r="N50" s="53">
        <v>15</v>
      </c>
      <c r="O50" s="52">
        <v>4</v>
      </c>
      <c r="P50" s="53">
        <v>16</v>
      </c>
      <c r="Q50" s="53">
        <v>11</v>
      </c>
      <c r="R50" s="53">
        <v>9</v>
      </c>
      <c r="S50" s="53">
        <v>11</v>
      </c>
      <c r="T50" s="52">
        <v>5</v>
      </c>
      <c r="U50" s="60">
        <v>99</v>
      </c>
      <c r="V50" s="60">
        <v>99</v>
      </c>
      <c r="W50" s="60">
        <v>99</v>
      </c>
      <c r="X50" s="60">
        <v>99</v>
      </c>
      <c r="Y50" s="52">
        <v>9</v>
      </c>
      <c r="Z50" s="52">
        <v>6</v>
      </c>
      <c r="AA50" s="52">
        <v>8</v>
      </c>
      <c r="AB50" s="57">
        <v>3</v>
      </c>
      <c r="AC50" s="50">
        <v>61</v>
      </c>
    </row>
    <row r="51" spans="1:29" ht="24.75" thickBot="1">
      <c r="A51" t="e">
        <f>-'2018_Becsles'!AB248</f>
        <v>#VALUE!</v>
      </c>
      <c r="B51">
        <v>2018</v>
      </c>
      <c r="C51" s="1">
        <v>13</v>
      </c>
      <c r="D51" s="2" t="s">
        <v>51</v>
      </c>
      <c r="E51" s="8">
        <v>19</v>
      </c>
      <c r="F51" s="8">
        <v>17</v>
      </c>
      <c r="G51" s="6">
        <v>9</v>
      </c>
      <c r="H51" s="8">
        <v>9</v>
      </c>
      <c r="I51" s="6">
        <v>9</v>
      </c>
      <c r="J51" s="11">
        <v>99</v>
      </c>
      <c r="K51" s="8">
        <v>14</v>
      </c>
      <c r="L51" s="11">
        <v>99</v>
      </c>
      <c r="M51" s="6">
        <v>8</v>
      </c>
      <c r="N51" s="11">
        <v>99</v>
      </c>
      <c r="O51" s="6">
        <v>7</v>
      </c>
      <c r="P51" s="6">
        <v>6</v>
      </c>
      <c r="Q51" s="8">
        <v>12</v>
      </c>
      <c r="R51" s="8">
        <v>11</v>
      </c>
      <c r="S51" s="6">
        <v>9</v>
      </c>
      <c r="T51" s="8">
        <v>12</v>
      </c>
      <c r="U51" s="8">
        <v>12</v>
      </c>
      <c r="V51" s="8">
        <v>11</v>
      </c>
      <c r="W51" s="15">
        <v>1</v>
      </c>
      <c r="X51" s="8">
        <v>14</v>
      </c>
      <c r="Y51" s="6">
        <v>10</v>
      </c>
      <c r="Z51" s="8">
        <v>11</v>
      </c>
      <c r="AA51" s="6">
        <v>9</v>
      </c>
      <c r="AB51" s="11">
        <v>99</v>
      </c>
      <c r="AC51" s="1">
        <v>48</v>
      </c>
    </row>
    <row r="52" spans="1:29" ht="24.75" thickBot="1">
      <c r="A52">
        <f>-'2018_Becsles'!AB249</f>
        <v>-13</v>
      </c>
      <c r="B52">
        <v>2018</v>
      </c>
      <c r="C52" s="1">
        <v>14</v>
      </c>
      <c r="D52" s="2" t="s">
        <v>52</v>
      </c>
      <c r="E52" s="6">
        <v>8</v>
      </c>
      <c r="F52" s="14">
        <v>2</v>
      </c>
      <c r="G52" s="11">
        <v>99</v>
      </c>
      <c r="H52" s="8">
        <v>15</v>
      </c>
      <c r="I52" s="11">
        <v>99</v>
      </c>
      <c r="J52" s="8">
        <v>12</v>
      </c>
      <c r="K52" s="8">
        <v>11</v>
      </c>
      <c r="L52" s="6">
        <v>6</v>
      </c>
      <c r="M52" s="8">
        <v>12</v>
      </c>
      <c r="N52" s="8">
        <v>11</v>
      </c>
      <c r="O52" s="8">
        <v>15</v>
      </c>
      <c r="P52" s="8">
        <v>12</v>
      </c>
      <c r="Q52" s="6">
        <v>8</v>
      </c>
      <c r="R52" s="15">
        <v>1</v>
      </c>
      <c r="S52" s="8">
        <v>16</v>
      </c>
      <c r="T52" s="11">
        <v>99</v>
      </c>
      <c r="U52" s="6">
        <v>9</v>
      </c>
      <c r="V52" s="8">
        <v>16</v>
      </c>
      <c r="W52" s="8">
        <v>12</v>
      </c>
      <c r="X52" s="8">
        <v>16</v>
      </c>
      <c r="Y52" s="8">
        <v>16</v>
      </c>
      <c r="Z52" s="8">
        <v>10</v>
      </c>
      <c r="AA52" s="22">
        <v>99</v>
      </c>
      <c r="AB52" s="22">
        <v>99</v>
      </c>
      <c r="AC52" s="1">
        <v>41</v>
      </c>
    </row>
    <row r="53" spans="1:29" ht="24.75" thickBot="1">
      <c r="A53" t="e">
        <f>-'2018_Becsles'!AB250</f>
        <v>#VALUE!</v>
      </c>
      <c r="B53">
        <v>2018</v>
      </c>
      <c r="C53" s="1">
        <v>15</v>
      </c>
      <c r="D53" s="2" t="s">
        <v>30</v>
      </c>
      <c r="E53" s="6">
        <v>7</v>
      </c>
      <c r="F53" s="8">
        <v>16</v>
      </c>
      <c r="G53" s="6">
        <v>10</v>
      </c>
      <c r="H53" s="11">
        <v>99</v>
      </c>
      <c r="I53" s="11">
        <v>99</v>
      </c>
      <c r="J53" s="6">
        <v>6</v>
      </c>
      <c r="K53" s="14">
        <v>2</v>
      </c>
      <c r="L53" s="11">
        <v>99</v>
      </c>
      <c r="M53" s="11">
        <v>99</v>
      </c>
      <c r="N53" s="8">
        <v>18</v>
      </c>
      <c r="O53" s="8">
        <v>13</v>
      </c>
      <c r="P53" s="11">
        <v>99</v>
      </c>
      <c r="Q53" s="11">
        <v>99</v>
      </c>
      <c r="R53" s="8">
        <v>15</v>
      </c>
      <c r="S53" s="8">
        <v>13</v>
      </c>
      <c r="T53" s="8">
        <v>11</v>
      </c>
      <c r="U53" s="8">
        <v>16</v>
      </c>
      <c r="V53" s="11">
        <v>99</v>
      </c>
      <c r="W53" s="8">
        <v>11</v>
      </c>
      <c r="X53" s="11">
        <v>99</v>
      </c>
      <c r="Y53" s="20">
        <v>99</v>
      </c>
      <c r="Z53" s="8">
        <v>12</v>
      </c>
      <c r="AA53" s="8">
        <v>17</v>
      </c>
      <c r="AB53" s="11">
        <v>99</v>
      </c>
      <c r="AC53" s="1">
        <v>29</v>
      </c>
    </row>
    <row r="54" spans="1:29" ht="15" thickBot="1">
      <c r="A54" t="e">
        <f>-'2018_Becsles'!AB251</f>
        <v>#VALUE!</v>
      </c>
      <c r="B54">
        <v>2018</v>
      </c>
      <c r="C54" s="1">
        <v>16</v>
      </c>
      <c r="D54" s="2" t="s">
        <v>53</v>
      </c>
      <c r="E54" s="8">
        <v>15</v>
      </c>
      <c r="F54" s="8">
        <v>14</v>
      </c>
      <c r="G54" s="11">
        <v>99</v>
      </c>
      <c r="H54" s="6">
        <v>5</v>
      </c>
      <c r="I54" s="11">
        <v>99</v>
      </c>
      <c r="J54" s="8">
        <v>13</v>
      </c>
      <c r="K54" s="6">
        <v>5</v>
      </c>
      <c r="L54" s="6">
        <v>5</v>
      </c>
      <c r="M54" s="6">
        <v>10</v>
      </c>
      <c r="N54" s="8">
        <v>13</v>
      </c>
      <c r="O54" s="8">
        <v>14</v>
      </c>
      <c r="P54" s="8">
        <v>10</v>
      </c>
      <c r="Q54" s="8">
        <v>14</v>
      </c>
      <c r="R54" s="8">
        <v>13</v>
      </c>
      <c r="S54" s="8">
        <v>12</v>
      </c>
      <c r="T54" s="8">
        <v>14</v>
      </c>
      <c r="U54" s="8">
        <v>14</v>
      </c>
      <c r="V54" s="6">
        <v>8</v>
      </c>
      <c r="W54" s="11">
        <v>99</v>
      </c>
      <c r="X54" s="8">
        <v>9</v>
      </c>
      <c r="Y54" s="8">
        <v>15</v>
      </c>
      <c r="Z54" s="8">
        <v>15</v>
      </c>
      <c r="AA54" s="11">
        <v>99</v>
      </c>
      <c r="AB54" s="20">
        <v>99</v>
      </c>
      <c r="AC54" s="1">
        <v>24</v>
      </c>
    </row>
    <row r="55" spans="1:29" ht="24.75" thickBot="1">
      <c r="A55" t="e">
        <f>-'2018_Becsles'!AB252</f>
        <v>#VALUE!</v>
      </c>
      <c r="B55">
        <v>2018</v>
      </c>
      <c r="C55" s="1">
        <v>17</v>
      </c>
      <c r="D55" s="2" t="s">
        <v>54</v>
      </c>
      <c r="E55" s="8">
        <v>18</v>
      </c>
      <c r="F55" s="6">
        <v>8</v>
      </c>
      <c r="G55" s="8">
        <v>13</v>
      </c>
      <c r="H55" s="8">
        <v>12</v>
      </c>
      <c r="I55" s="8">
        <v>11</v>
      </c>
      <c r="J55" s="11">
        <v>99</v>
      </c>
      <c r="K55" s="6">
        <v>10</v>
      </c>
      <c r="L55" s="8">
        <v>11</v>
      </c>
      <c r="M55" s="6">
        <v>9</v>
      </c>
      <c r="N55" s="8">
        <v>12</v>
      </c>
      <c r="O55" s="6">
        <v>9</v>
      </c>
      <c r="P55" s="8">
        <v>9</v>
      </c>
      <c r="Q55" s="11">
        <v>99</v>
      </c>
      <c r="R55" s="20">
        <v>99</v>
      </c>
      <c r="S55" s="6">
        <v>10</v>
      </c>
      <c r="T55" s="6">
        <v>6</v>
      </c>
      <c r="U55" s="11">
        <v>99</v>
      </c>
      <c r="V55" s="8">
        <v>17</v>
      </c>
      <c r="W55" s="8">
        <v>14</v>
      </c>
      <c r="X55" s="8">
        <v>13</v>
      </c>
      <c r="Y55" s="6">
        <v>8</v>
      </c>
      <c r="Z55" s="6">
        <v>7</v>
      </c>
      <c r="AA55" s="11">
        <v>99</v>
      </c>
      <c r="AB55" s="8">
        <v>12</v>
      </c>
      <c r="AC55" s="1">
        <v>17</v>
      </c>
    </row>
    <row r="56" spans="1:29" ht="24.75" thickBot="1">
      <c r="A56" t="e">
        <f>-'2018_Becsles'!AB253</f>
        <v>#VALUE!</v>
      </c>
      <c r="B56">
        <v>2018</v>
      </c>
      <c r="C56" s="1">
        <v>18</v>
      </c>
      <c r="D56" s="2" t="s">
        <v>34</v>
      </c>
      <c r="E56" s="6">
        <v>10</v>
      </c>
      <c r="F56" s="6">
        <v>7</v>
      </c>
      <c r="G56" s="6">
        <v>7</v>
      </c>
      <c r="H56" s="6">
        <v>8</v>
      </c>
      <c r="I56" s="11">
        <v>99</v>
      </c>
      <c r="J56" s="11">
        <v>99</v>
      </c>
      <c r="K56" s="11">
        <v>99</v>
      </c>
      <c r="L56" s="11">
        <v>99</v>
      </c>
      <c r="M56" s="11">
        <v>99</v>
      </c>
      <c r="N56" s="8">
        <v>16</v>
      </c>
      <c r="O56" s="11">
        <v>99</v>
      </c>
      <c r="P56" s="8">
        <v>15</v>
      </c>
      <c r="Q56" s="6">
        <v>9</v>
      </c>
      <c r="R56" s="6">
        <v>8</v>
      </c>
      <c r="S56" s="8">
        <v>18</v>
      </c>
      <c r="T56" s="11">
        <v>99</v>
      </c>
      <c r="U56" s="11">
        <v>99</v>
      </c>
      <c r="V56" s="8">
        <v>12</v>
      </c>
      <c r="W56" s="6">
        <v>8</v>
      </c>
      <c r="X56" s="11">
        <v>99</v>
      </c>
      <c r="Y56" s="22">
        <v>99</v>
      </c>
      <c r="Z56" s="22">
        <v>99</v>
      </c>
      <c r="AA56" s="22">
        <v>99</v>
      </c>
      <c r="AB56" s="22">
        <v>99</v>
      </c>
      <c r="AC56" s="1">
        <v>17</v>
      </c>
    </row>
    <row r="57" spans="1:29" ht="24.75" thickBot="1">
      <c r="A57" t="e">
        <f>-'2018_Becsles'!AB254</f>
        <v>#VALUE!</v>
      </c>
      <c r="B57">
        <v>2018</v>
      </c>
      <c r="C57" s="1">
        <v>19</v>
      </c>
      <c r="D57" s="2" t="s">
        <v>37</v>
      </c>
      <c r="E57" s="8">
        <v>14</v>
      </c>
      <c r="F57" s="8">
        <v>20</v>
      </c>
      <c r="G57" s="8">
        <v>11</v>
      </c>
      <c r="H57" s="6">
        <v>6</v>
      </c>
      <c r="I57" s="20">
        <v>99</v>
      </c>
      <c r="J57" s="8">
        <v>11</v>
      </c>
      <c r="K57" s="8">
        <v>13</v>
      </c>
      <c r="L57" s="8">
        <v>12</v>
      </c>
      <c r="M57" s="8">
        <v>13</v>
      </c>
      <c r="N57" s="8">
        <v>9</v>
      </c>
      <c r="O57" s="6">
        <v>10</v>
      </c>
      <c r="P57" s="6">
        <v>7</v>
      </c>
      <c r="Q57" s="8">
        <v>16</v>
      </c>
      <c r="R57" s="18">
        <v>99</v>
      </c>
      <c r="S57" s="22">
        <v>99</v>
      </c>
      <c r="T57" s="22">
        <v>99</v>
      </c>
      <c r="U57" s="22">
        <v>99</v>
      </c>
      <c r="V57" s="22">
        <v>99</v>
      </c>
      <c r="W57" s="22">
        <v>99</v>
      </c>
      <c r="X57" s="22">
        <v>99</v>
      </c>
      <c r="Y57" s="22">
        <v>99</v>
      </c>
      <c r="Z57" s="22">
        <v>99</v>
      </c>
      <c r="AA57" s="22">
        <v>99</v>
      </c>
      <c r="AB57" s="22">
        <v>99</v>
      </c>
      <c r="AC57" s="1">
        <v>7</v>
      </c>
    </row>
    <row r="58" spans="1:29" ht="24.75" thickBot="1">
      <c r="A58" t="e">
        <f>-'2018_Becsles'!AB255</f>
        <v>#VALUE!</v>
      </c>
      <c r="B58">
        <v>2018</v>
      </c>
      <c r="C58" s="1">
        <v>20</v>
      </c>
      <c r="D58" s="2" t="s">
        <v>55</v>
      </c>
      <c r="E58" s="22">
        <v>99</v>
      </c>
      <c r="F58" s="22">
        <v>99</v>
      </c>
      <c r="G58" s="22">
        <v>99</v>
      </c>
      <c r="H58" s="22">
        <v>99</v>
      </c>
      <c r="I58" s="22">
        <v>99</v>
      </c>
      <c r="J58" s="22">
        <v>99</v>
      </c>
      <c r="K58" s="22">
        <v>99</v>
      </c>
      <c r="L58" s="22">
        <v>99</v>
      </c>
      <c r="M58" s="22">
        <v>99</v>
      </c>
      <c r="N58" s="22">
        <v>99</v>
      </c>
      <c r="O58" s="22">
        <v>99</v>
      </c>
      <c r="P58" s="22">
        <v>99</v>
      </c>
      <c r="Q58" s="22">
        <v>99</v>
      </c>
      <c r="R58" s="22">
        <v>99</v>
      </c>
      <c r="S58" s="8">
        <v>14</v>
      </c>
      <c r="T58" s="11">
        <v>99</v>
      </c>
      <c r="U58" s="8">
        <v>13</v>
      </c>
      <c r="V58" s="8">
        <v>15</v>
      </c>
      <c r="W58" s="8">
        <v>15</v>
      </c>
      <c r="X58" s="8">
        <v>12</v>
      </c>
      <c r="Y58" s="6">
        <v>7</v>
      </c>
      <c r="Z58" s="11">
        <v>99</v>
      </c>
      <c r="AA58" s="8">
        <v>13</v>
      </c>
      <c r="AB58" s="8">
        <v>14</v>
      </c>
      <c r="AC58" s="1">
        <v>6</v>
      </c>
    </row>
    <row r="59" spans="1:29" ht="24.75" thickBot="1">
      <c r="A59" t="e">
        <f>-'2018_Becsles'!AB256</f>
        <v>#VALUE!</v>
      </c>
      <c r="B59">
        <v>2018</v>
      </c>
      <c r="C59" s="1">
        <v>21</v>
      </c>
      <c r="D59" s="2" t="s">
        <v>56</v>
      </c>
      <c r="E59" s="22">
        <v>99</v>
      </c>
      <c r="F59" s="22">
        <v>99</v>
      </c>
      <c r="G59" s="22">
        <v>99</v>
      </c>
      <c r="H59" s="22">
        <v>99</v>
      </c>
      <c r="I59" s="22">
        <v>99</v>
      </c>
      <c r="J59" s="22">
        <v>99</v>
      </c>
      <c r="K59" s="22">
        <v>99</v>
      </c>
      <c r="L59" s="22">
        <v>99</v>
      </c>
      <c r="M59" s="22">
        <v>99</v>
      </c>
      <c r="N59" s="22">
        <v>99</v>
      </c>
      <c r="O59" s="22">
        <v>99</v>
      </c>
      <c r="P59" s="22">
        <v>99</v>
      </c>
      <c r="Q59" s="22">
        <v>99</v>
      </c>
      <c r="R59" s="22">
        <v>99</v>
      </c>
      <c r="S59" s="22">
        <v>99</v>
      </c>
      <c r="T59" s="22">
        <v>99</v>
      </c>
      <c r="U59" s="8">
        <v>15</v>
      </c>
      <c r="V59" s="8">
        <v>18</v>
      </c>
      <c r="W59" s="11">
        <v>99</v>
      </c>
      <c r="X59" s="6">
        <v>7</v>
      </c>
      <c r="Y59" s="8">
        <v>13</v>
      </c>
      <c r="Z59" s="6">
        <v>8</v>
      </c>
      <c r="AA59" s="8">
        <v>12</v>
      </c>
      <c r="AB59" s="8">
        <v>11</v>
      </c>
      <c r="AC59" s="1">
        <v>3</v>
      </c>
    </row>
    <row r="60" spans="1:29" ht="24.75" thickBot="1">
      <c r="A60" t="e">
        <f>-'2018_Becsles'!AB257</f>
        <v>#VALUE!</v>
      </c>
      <c r="B60">
        <v>2018</v>
      </c>
      <c r="C60" s="1">
        <v>22</v>
      </c>
      <c r="D60" s="2" t="s">
        <v>57</v>
      </c>
      <c r="E60" s="8">
        <v>16</v>
      </c>
      <c r="F60" s="8">
        <v>15</v>
      </c>
      <c r="G60" s="11">
        <v>99</v>
      </c>
      <c r="H60" s="11">
        <v>99</v>
      </c>
      <c r="I60" s="8">
        <v>12</v>
      </c>
      <c r="J60" s="8">
        <v>14</v>
      </c>
      <c r="K60" s="8">
        <v>12</v>
      </c>
      <c r="L60" s="11">
        <v>99</v>
      </c>
      <c r="M60" s="8">
        <v>15</v>
      </c>
      <c r="N60" s="8">
        <v>10</v>
      </c>
      <c r="O60" s="11">
        <v>99</v>
      </c>
      <c r="P60" s="8">
        <v>17</v>
      </c>
      <c r="Q60" s="8">
        <v>15</v>
      </c>
      <c r="R60" s="8">
        <v>14</v>
      </c>
      <c r="S60" s="8">
        <v>15</v>
      </c>
      <c r="T60" s="8">
        <v>15</v>
      </c>
      <c r="U60" s="6">
        <v>10</v>
      </c>
      <c r="V60" s="8">
        <v>14</v>
      </c>
      <c r="W60" s="8">
        <v>16</v>
      </c>
      <c r="X60" s="8">
        <v>15</v>
      </c>
      <c r="Y60" s="22">
        <v>99</v>
      </c>
      <c r="Z60" s="22">
        <v>99</v>
      </c>
      <c r="AA60" s="22">
        <v>99</v>
      </c>
      <c r="AB60" s="22">
        <v>99</v>
      </c>
      <c r="AC60" s="1">
        <v>1</v>
      </c>
    </row>
    <row r="61" spans="1:29" ht="24.75" thickBot="1">
      <c r="A61" t="e">
        <f>-'2018_Becsles'!AB258</f>
        <v>#VALUE!</v>
      </c>
      <c r="B61">
        <v>2018</v>
      </c>
      <c r="C61" s="1">
        <v>23</v>
      </c>
      <c r="D61" s="2" t="s">
        <v>58</v>
      </c>
      <c r="E61" s="22">
        <v>99</v>
      </c>
      <c r="F61" s="22">
        <v>99</v>
      </c>
      <c r="G61" s="22">
        <v>99</v>
      </c>
      <c r="H61" s="22">
        <v>99</v>
      </c>
      <c r="I61" s="22">
        <v>99</v>
      </c>
      <c r="J61" s="22">
        <v>99</v>
      </c>
      <c r="K61" s="22">
        <v>99</v>
      </c>
      <c r="L61" s="22">
        <v>99</v>
      </c>
      <c r="M61" s="22">
        <v>99</v>
      </c>
      <c r="N61" s="22">
        <v>99</v>
      </c>
      <c r="O61" s="22">
        <v>99</v>
      </c>
      <c r="P61" s="22">
        <v>99</v>
      </c>
      <c r="Q61" s="22">
        <v>99</v>
      </c>
      <c r="R61" s="22">
        <v>99</v>
      </c>
      <c r="S61" s="22">
        <v>99</v>
      </c>
      <c r="T61" s="22">
        <v>99</v>
      </c>
      <c r="U61" s="22">
        <v>99</v>
      </c>
      <c r="V61" s="22">
        <v>99</v>
      </c>
      <c r="W61" s="22">
        <v>99</v>
      </c>
      <c r="X61" s="22">
        <v>99</v>
      </c>
      <c r="Y61" s="22">
        <v>99</v>
      </c>
      <c r="Z61" s="22">
        <v>99</v>
      </c>
      <c r="AA61" s="8">
        <v>11</v>
      </c>
      <c r="AB61" s="11">
        <v>99</v>
      </c>
      <c r="AC61" s="1">
        <v>0</v>
      </c>
    </row>
    <row r="62" spans="1:29" ht="15" thickBot="1">
      <c r="A62" t="e">
        <f>-'2018_Becsles'!AB259</f>
        <v>#VALUE!</v>
      </c>
      <c r="B62">
        <v>2018</v>
      </c>
      <c r="C62" s="1">
        <v>24</v>
      </c>
      <c r="D62" s="2" t="s">
        <v>59</v>
      </c>
      <c r="E62" s="22">
        <v>99</v>
      </c>
      <c r="F62" s="22">
        <v>99</v>
      </c>
      <c r="G62" s="22">
        <v>99</v>
      </c>
      <c r="H62" s="22">
        <v>99</v>
      </c>
      <c r="I62" s="22">
        <v>99</v>
      </c>
      <c r="J62" s="22">
        <v>99</v>
      </c>
      <c r="K62" s="22">
        <v>99</v>
      </c>
      <c r="L62" s="22">
        <v>99</v>
      </c>
      <c r="M62" s="22">
        <v>99</v>
      </c>
      <c r="N62" s="22">
        <v>99</v>
      </c>
      <c r="O62" s="22">
        <v>99</v>
      </c>
      <c r="P62" s="22">
        <v>99</v>
      </c>
      <c r="Q62" s="22">
        <v>99</v>
      </c>
      <c r="R62" s="22">
        <v>99</v>
      </c>
      <c r="S62" s="22">
        <v>99</v>
      </c>
      <c r="T62" s="22">
        <v>99</v>
      </c>
      <c r="U62" s="22">
        <v>99</v>
      </c>
      <c r="V62" s="22">
        <v>99</v>
      </c>
      <c r="W62" s="22">
        <v>99</v>
      </c>
      <c r="X62" s="22">
        <v>99</v>
      </c>
      <c r="Y62" s="11">
        <v>99</v>
      </c>
      <c r="Z62" s="11">
        <v>99</v>
      </c>
      <c r="AA62" s="8">
        <v>15</v>
      </c>
      <c r="AB62" s="11">
        <v>99</v>
      </c>
      <c r="AC62" s="1">
        <v>0</v>
      </c>
    </row>
    <row r="64" spans="1:29" ht="15" thickBot="1">
      <c r="C64" t="s">
        <v>60</v>
      </c>
    </row>
    <row r="65" spans="1:29">
      <c r="C65" s="92" t="s">
        <v>0</v>
      </c>
      <c r="D65" s="92" t="s">
        <v>1</v>
      </c>
      <c r="E65" s="86" t="s">
        <v>2</v>
      </c>
      <c r="F65" s="88"/>
      <c r="G65" s="86" t="s">
        <v>5</v>
      </c>
      <c r="H65" s="88"/>
      <c r="I65" s="86" t="s">
        <v>3</v>
      </c>
      <c r="J65" s="88"/>
      <c r="K65" s="86" t="s">
        <v>47</v>
      </c>
      <c r="L65" s="88"/>
      <c r="M65" s="86" t="s">
        <v>48</v>
      </c>
      <c r="N65" s="88"/>
      <c r="O65" s="86" t="s">
        <v>6</v>
      </c>
      <c r="P65" s="88"/>
      <c r="Q65" s="86" t="s">
        <v>7</v>
      </c>
      <c r="R65" s="88"/>
      <c r="S65" s="86" t="s">
        <v>8</v>
      </c>
      <c r="T65" s="88"/>
      <c r="U65" s="86" t="s">
        <v>9</v>
      </c>
      <c r="V65" s="88"/>
      <c r="W65" s="86" t="s">
        <v>10</v>
      </c>
      <c r="X65" s="88"/>
      <c r="Y65" s="86" t="s">
        <v>49</v>
      </c>
      <c r="Z65" s="88"/>
      <c r="AA65" s="86" t="s">
        <v>12</v>
      </c>
      <c r="AB65" s="88"/>
      <c r="AC65" s="92" t="s">
        <v>13</v>
      </c>
    </row>
    <row r="66" spans="1:29" ht="15" thickBot="1">
      <c r="C66" s="93"/>
      <c r="D66" s="93"/>
      <c r="E66" s="89"/>
      <c r="F66" s="91"/>
      <c r="G66" s="89"/>
      <c r="H66" s="91"/>
      <c r="I66" s="89"/>
      <c r="J66" s="91"/>
      <c r="K66" s="89"/>
      <c r="L66" s="91"/>
      <c r="M66" s="89"/>
      <c r="N66" s="91"/>
      <c r="O66" s="89"/>
      <c r="P66" s="91"/>
      <c r="Q66" s="89"/>
      <c r="R66" s="91"/>
      <c r="S66" s="89"/>
      <c r="T66" s="91"/>
      <c r="U66" s="89"/>
      <c r="V66" s="91"/>
      <c r="W66" s="89"/>
      <c r="X66" s="91"/>
      <c r="Y66" s="89"/>
      <c r="Z66" s="91"/>
      <c r="AA66" s="89"/>
      <c r="AB66" s="91"/>
      <c r="AC66" s="93"/>
    </row>
    <row r="67" spans="1:29" ht="15" thickBot="1">
      <c r="C67" s="94"/>
      <c r="D67" s="94"/>
      <c r="E67" s="1" t="s">
        <v>14</v>
      </c>
      <c r="F67" s="1" t="s">
        <v>15</v>
      </c>
      <c r="G67" s="1" t="s">
        <v>14</v>
      </c>
      <c r="H67" s="1" t="s">
        <v>15</v>
      </c>
      <c r="I67" s="1" t="s">
        <v>14</v>
      </c>
      <c r="J67" s="1" t="s">
        <v>15</v>
      </c>
      <c r="K67" s="1" t="s">
        <v>14</v>
      </c>
      <c r="L67" s="1" t="s">
        <v>15</v>
      </c>
      <c r="M67" s="1" t="s">
        <v>14</v>
      </c>
      <c r="N67" s="1" t="s">
        <v>15</v>
      </c>
      <c r="O67" s="1" t="s">
        <v>14</v>
      </c>
      <c r="P67" s="1" t="s">
        <v>15</v>
      </c>
      <c r="Q67" s="1" t="s">
        <v>14</v>
      </c>
      <c r="R67" s="1" t="s">
        <v>15</v>
      </c>
      <c r="S67" s="1" t="s">
        <v>14</v>
      </c>
      <c r="T67" s="1" t="s">
        <v>15</v>
      </c>
      <c r="U67" s="1" t="s">
        <v>14</v>
      </c>
      <c r="V67" s="1" t="s">
        <v>15</v>
      </c>
      <c r="W67" s="1" t="s">
        <v>14</v>
      </c>
      <c r="X67" s="1" t="s">
        <v>15</v>
      </c>
      <c r="Y67" s="1" t="s">
        <v>14</v>
      </c>
      <c r="Z67" s="1" t="s">
        <v>15</v>
      </c>
      <c r="AA67" s="1" t="s">
        <v>14</v>
      </c>
      <c r="AB67" s="1" t="s">
        <v>15</v>
      </c>
      <c r="AC67" s="94"/>
    </row>
    <row r="68" spans="1:29" ht="24.75" thickBot="1">
      <c r="A68" t="e">
        <f>-'2019_Becsles'!AB239</f>
        <v>#VALUE!</v>
      </c>
      <c r="B68">
        <v>2019</v>
      </c>
      <c r="C68" s="1">
        <v>1</v>
      </c>
      <c r="D68" s="2" t="s">
        <v>22</v>
      </c>
      <c r="E68" s="6">
        <v>6</v>
      </c>
      <c r="F68" s="12">
        <v>7</v>
      </c>
      <c r="G68" s="14">
        <v>2</v>
      </c>
      <c r="H68" s="6">
        <v>4</v>
      </c>
      <c r="I68" s="6">
        <v>5</v>
      </c>
      <c r="J68" s="15">
        <v>1</v>
      </c>
      <c r="K68" s="5">
        <v>1</v>
      </c>
      <c r="L68" s="6">
        <v>7</v>
      </c>
      <c r="M68" s="4">
        <v>1</v>
      </c>
      <c r="N68" s="8">
        <v>10</v>
      </c>
      <c r="O68" s="3">
        <v>3</v>
      </c>
      <c r="P68" s="19">
        <v>3</v>
      </c>
      <c r="Q68" s="6">
        <v>6</v>
      </c>
      <c r="R68" s="16">
        <v>3</v>
      </c>
      <c r="S68" s="21">
        <v>2</v>
      </c>
      <c r="T68" s="6">
        <v>6</v>
      </c>
      <c r="U68" s="25">
        <v>99</v>
      </c>
      <c r="V68" s="20">
        <v>99</v>
      </c>
      <c r="W68" s="16">
        <v>3</v>
      </c>
      <c r="X68" s="16">
        <v>3</v>
      </c>
      <c r="Y68" s="5">
        <v>1</v>
      </c>
      <c r="Z68" s="14">
        <v>2</v>
      </c>
      <c r="AA68" s="8">
        <v>13</v>
      </c>
      <c r="AB68" s="8">
        <v>13</v>
      </c>
      <c r="AC68" s="1">
        <v>266</v>
      </c>
    </row>
    <row r="69" spans="1:29" ht="24.75" thickBot="1">
      <c r="A69" t="e">
        <f>-'2019_Becsles'!AB240</f>
        <v>#VALUE!</v>
      </c>
      <c r="B69">
        <v>2019</v>
      </c>
      <c r="C69" s="1">
        <v>2</v>
      </c>
      <c r="D69" s="2" t="s">
        <v>20</v>
      </c>
      <c r="E69" s="15">
        <v>1</v>
      </c>
      <c r="F69" s="16">
        <v>3</v>
      </c>
      <c r="G69" s="6">
        <v>4</v>
      </c>
      <c r="H69" s="15">
        <v>1</v>
      </c>
      <c r="I69" s="15">
        <v>1</v>
      </c>
      <c r="J69" s="12">
        <v>6</v>
      </c>
      <c r="K69" s="8">
        <v>12</v>
      </c>
      <c r="L69" s="17">
        <v>10</v>
      </c>
      <c r="M69" s="6">
        <v>5</v>
      </c>
      <c r="N69" s="6">
        <v>6</v>
      </c>
      <c r="O69" s="6">
        <v>9</v>
      </c>
      <c r="P69" s="6">
        <v>6</v>
      </c>
      <c r="Q69" s="14">
        <v>2</v>
      </c>
      <c r="R69" s="6">
        <v>5</v>
      </c>
      <c r="S69" s="15">
        <v>1</v>
      </c>
      <c r="T69" s="6">
        <v>7</v>
      </c>
      <c r="U69" s="20">
        <v>99</v>
      </c>
      <c r="V69" s="20">
        <v>99</v>
      </c>
      <c r="W69" s="8">
        <v>13</v>
      </c>
      <c r="X69" s="8">
        <v>10</v>
      </c>
      <c r="Y69" s="14">
        <v>2</v>
      </c>
      <c r="Z69" s="12">
        <v>4</v>
      </c>
      <c r="AA69" s="6">
        <v>7</v>
      </c>
      <c r="AB69" s="10">
        <v>2</v>
      </c>
      <c r="AC69" s="1">
        <v>214</v>
      </c>
    </row>
    <row r="70" spans="1:29" ht="24.75" thickBot="1">
      <c r="A70">
        <f>-'2019_Becsles'!AB241</f>
        <v>578</v>
      </c>
      <c r="B70">
        <v>2019</v>
      </c>
      <c r="C70" s="1">
        <v>3</v>
      </c>
      <c r="D70" s="2" t="s">
        <v>19</v>
      </c>
      <c r="E70" s="21">
        <v>2</v>
      </c>
      <c r="F70" s="15">
        <v>1</v>
      </c>
      <c r="G70" s="6">
        <v>9</v>
      </c>
      <c r="H70" s="11">
        <v>99</v>
      </c>
      <c r="I70" s="24">
        <v>4</v>
      </c>
      <c r="J70" s="14">
        <v>2</v>
      </c>
      <c r="K70" s="18">
        <v>99</v>
      </c>
      <c r="L70" s="11">
        <v>99</v>
      </c>
      <c r="M70" s="11">
        <v>99</v>
      </c>
      <c r="N70" s="8">
        <v>12</v>
      </c>
      <c r="O70" s="14">
        <v>2</v>
      </c>
      <c r="P70" s="14">
        <v>2</v>
      </c>
      <c r="Q70" s="15">
        <v>1</v>
      </c>
      <c r="R70" s="8">
        <v>15</v>
      </c>
      <c r="S70" s="6">
        <v>4</v>
      </c>
      <c r="T70" s="6">
        <v>8</v>
      </c>
      <c r="U70" s="20">
        <v>99</v>
      </c>
      <c r="V70" s="20">
        <v>99</v>
      </c>
      <c r="W70" s="10">
        <v>2</v>
      </c>
      <c r="X70" s="8">
        <v>15</v>
      </c>
      <c r="Y70" s="12">
        <v>4</v>
      </c>
      <c r="Z70" s="15">
        <v>1</v>
      </c>
      <c r="AA70" s="6">
        <v>6</v>
      </c>
      <c r="AB70" s="15">
        <v>1</v>
      </c>
      <c r="AC70" s="1">
        <v>207</v>
      </c>
    </row>
    <row r="71" spans="1:29" ht="36.75" thickBot="1">
      <c r="A71" t="e">
        <f>-'2019_Becsles'!AB242</f>
        <v>#VALUE!</v>
      </c>
      <c r="B71">
        <v>2019</v>
      </c>
      <c r="C71" s="1">
        <v>4</v>
      </c>
      <c r="D71" s="2" t="s">
        <v>27</v>
      </c>
      <c r="E71" s="16">
        <v>3</v>
      </c>
      <c r="F71" s="14">
        <v>2</v>
      </c>
      <c r="G71" s="11">
        <v>99</v>
      </c>
      <c r="H71" s="12">
        <v>6</v>
      </c>
      <c r="I71" s="8">
        <v>99</v>
      </c>
      <c r="J71" s="8">
        <v>17</v>
      </c>
      <c r="K71" s="16">
        <v>3</v>
      </c>
      <c r="L71" s="6">
        <v>6</v>
      </c>
      <c r="M71" s="21">
        <v>2</v>
      </c>
      <c r="N71" s="6">
        <v>5</v>
      </c>
      <c r="O71" s="12">
        <v>5</v>
      </c>
      <c r="P71" s="15">
        <v>1</v>
      </c>
      <c r="Q71" s="12">
        <v>4</v>
      </c>
      <c r="R71" s="8">
        <v>17</v>
      </c>
      <c r="S71" s="6">
        <v>5</v>
      </c>
      <c r="T71" s="16">
        <v>3</v>
      </c>
      <c r="U71" s="20">
        <v>99</v>
      </c>
      <c r="V71" s="20">
        <v>99</v>
      </c>
      <c r="W71" s="6">
        <v>5</v>
      </c>
      <c r="X71" s="11">
        <v>99</v>
      </c>
      <c r="Y71" s="6">
        <v>5</v>
      </c>
      <c r="Z71" s="6">
        <v>6</v>
      </c>
      <c r="AA71" s="5">
        <v>1</v>
      </c>
      <c r="AB71" s="16">
        <v>3</v>
      </c>
      <c r="AC71" s="1">
        <v>204</v>
      </c>
    </row>
    <row r="72" spans="1:29" ht="15" thickBot="1">
      <c r="A72" t="e">
        <f>-'2019_Becsles'!AB243</f>
        <v>#VALUE!</v>
      </c>
      <c r="B72">
        <v>2019</v>
      </c>
      <c r="C72" s="1">
        <v>5</v>
      </c>
      <c r="D72" s="2" t="s">
        <v>50</v>
      </c>
      <c r="E72" s="6">
        <v>7</v>
      </c>
      <c r="F72" s="8">
        <v>11</v>
      </c>
      <c r="G72" s="4">
        <v>1</v>
      </c>
      <c r="H72" s="16">
        <v>3</v>
      </c>
      <c r="I72" s="14">
        <v>2</v>
      </c>
      <c r="J72" s="6">
        <v>8</v>
      </c>
      <c r="K72" s="8">
        <v>17</v>
      </c>
      <c r="L72" s="8">
        <v>13</v>
      </c>
      <c r="M72" s="16">
        <v>3</v>
      </c>
      <c r="N72" s="6">
        <v>4</v>
      </c>
      <c r="O72" s="6">
        <v>10</v>
      </c>
      <c r="P72" s="8">
        <v>18</v>
      </c>
      <c r="Q72" s="6">
        <v>5</v>
      </c>
      <c r="R72" s="4">
        <v>1</v>
      </c>
      <c r="S72" s="16">
        <v>3</v>
      </c>
      <c r="T72" s="6">
        <v>5</v>
      </c>
      <c r="U72" s="20">
        <v>99</v>
      </c>
      <c r="V72" s="20">
        <v>99</v>
      </c>
      <c r="W72" s="6">
        <v>8</v>
      </c>
      <c r="X72" s="15">
        <v>1</v>
      </c>
      <c r="Y72" s="6">
        <v>7</v>
      </c>
      <c r="Z72" s="8">
        <v>11</v>
      </c>
      <c r="AA72" s="8">
        <v>11</v>
      </c>
      <c r="AB72" s="8">
        <v>10</v>
      </c>
      <c r="AC72" s="1">
        <v>159</v>
      </c>
    </row>
    <row r="73" spans="1:29" ht="24.75" thickBot="1">
      <c r="A73" t="e">
        <f>-'2019_Becsles'!AB244</f>
        <v>#VALUE!</v>
      </c>
      <c r="B73">
        <v>2019</v>
      </c>
      <c r="C73" s="1">
        <v>6</v>
      </c>
      <c r="D73" s="2" t="s">
        <v>21</v>
      </c>
      <c r="E73" s="6">
        <v>9</v>
      </c>
      <c r="F73" s="8">
        <v>12</v>
      </c>
      <c r="G73" s="26">
        <v>13</v>
      </c>
      <c r="H73" s="8">
        <v>12</v>
      </c>
      <c r="I73" s="8">
        <v>11</v>
      </c>
      <c r="J73" s="11">
        <v>99</v>
      </c>
      <c r="K73" s="10">
        <v>2</v>
      </c>
      <c r="L73" s="8">
        <v>9</v>
      </c>
      <c r="M73" s="6">
        <v>9</v>
      </c>
      <c r="N73" s="17">
        <v>9</v>
      </c>
      <c r="O73" s="15">
        <v>1</v>
      </c>
      <c r="P73" s="6">
        <v>5</v>
      </c>
      <c r="Q73" s="6">
        <v>9</v>
      </c>
      <c r="R73" s="6">
        <v>7</v>
      </c>
      <c r="S73" s="6">
        <v>7</v>
      </c>
      <c r="T73" s="10">
        <v>2</v>
      </c>
      <c r="U73" s="20">
        <v>99</v>
      </c>
      <c r="V73" s="20">
        <v>99</v>
      </c>
      <c r="W73" s="15">
        <v>1</v>
      </c>
      <c r="X73" s="6">
        <v>5</v>
      </c>
      <c r="Y73" s="6">
        <v>6</v>
      </c>
      <c r="Z73" s="11">
        <v>99</v>
      </c>
      <c r="AA73" s="14">
        <v>2</v>
      </c>
      <c r="AB73" s="6">
        <v>7</v>
      </c>
      <c r="AC73" s="1">
        <v>144</v>
      </c>
    </row>
    <row r="74" spans="1:29" ht="24.75" thickBot="1">
      <c r="A74" t="e">
        <f>-'2019_Becsles'!AB245</f>
        <v>#VALUE!</v>
      </c>
      <c r="B74">
        <v>2019</v>
      </c>
      <c r="C74" s="1">
        <v>7</v>
      </c>
      <c r="D74" s="2" t="s">
        <v>61</v>
      </c>
      <c r="E74" s="12">
        <v>10</v>
      </c>
      <c r="F74" s="6">
        <v>4</v>
      </c>
      <c r="G74" s="11">
        <v>99</v>
      </c>
      <c r="H74" s="8">
        <v>10</v>
      </c>
      <c r="I74" s="16">
        <v>3</v>
      </c>
      <c r="J74" s="6">
        <v>4</v>
      </c>
      <c r="K74" s="6">
        <v>5</v>
      </c>
      <c r="L74" s="16">
        <v>3</v>
      </c>
      <c r="M74" s="6">
        <v>4</v>
      </c>
      <c r="N74" s="16">
        <v>3</v>
      </c>
      <c r="O74" s="6">
        <v>6</v>
      </c>
      <c r="P74" s="6">
        <v>8</v>
      </c>
      <c r="Q74" s="3">
        <v>3</v>
      </c>
      <c r="R74" s="6">
        <v>8</v>
      </c>
      <c r="S74" s="6">
        <v>9</v>
      </c>
      <c r="T74" s="8">
        <v>9</v>
      </c>
      <c r="U74" s="20">
        <v>99</v>
      </c>
      <c r="V74" s="20">
        <v>99</v>
      </c>
      <c r="W74" s="11">
        <v>99</v>
      </c>
      <c r="X74" s="6">
        <v>4</v>
      </c>
      <c r="Y74" s="6">
        <v>10</v>
      </c>
      <c r="Z74" s="6">
        <v>5</v>
      </c>
      <c r="AA74" s="19">
        <v>3</v>
      </c>
      <c r="AB74" s="6">
        <v>8</v>
      </c>
      <c r="AC74" s="1">
        <v>140</v>
      </c>
    </row>
    <row r="75" spans="1:29" ht="24.75" thickBot="1">
      <c r="A75" t="e">
        <f>-'2019_Becsles'!AB246</f>
        <v>#VALUE!</v>
      </c>
      <c r="B75">
        <v>2019</v>
      </c>
      <c r="C75" s="1">
        <v>8</v>
      </c>
      <c r="D75" s="2" t="s">
        <v>32</v>
      </c>
      <c r="E75" s="6">
        <v>5</v>
      </c>
      <c r="F75" s="6">
        <v>5</v>
      </c>
      <c r="G75" s="11">
        <v>99</v>
      </c>
      <c r="H75" s="11">
        <v>99</v>
      </c>
      <c r="I75" s="8">
        <v>12</v>
      </c>
      <c r="J75" s="8">
        <v>11</v>
      </c>
      <c r="K75" s="6">
        <v>7</v>
      </c>
      <c r="L75" s="14">
        <v>2</v>
      </c>
      <c r="M75" s="8">
        <v>99</v>
      </c>
      <c r="N75" s="6">
        <v>7</v>
      </c>
      <c r="O75" s="6">
        <v>7</v>
      </c>
      <c r="P75" s="11">
        <v>99</v>
      </c>
      <c r="Q75" s="6">
        <v>7</v>
      </c>
      <c r="R75" s="14">
        <v>2</v>
      </c>
      <c r="S75" s="11">
        <v>99</v>
      </c>
      <c r="T75" s="8">
        <v>13</v>
      </c>
      <c r="U75" s="20">
        <v>99</v>
      </c>
      <c r="V75" s="20">
        <v>99</v>
      </c>
      <c r="W75" s="11">
        <v>99</v>
      </c>
      <c r="X75" s="6">
        <v>8</v>
      </c>
      <c r="Y75" s="16">
        <v>3</v>
      </c>
      <c r="Z75" s="8">
        <v>14</v>
      </c>
      <c r="AA75" s="6">
        <v>4</v>
      </c>
      <c r="AB75" s="6">
        <v>6</v>
      </c>
      <c r="AC75" s="1">
        <v>92</v>
      </c>
    </row>
    <row r="76" spans="1:29" ht="24.75" thickBot="1">
      <c r="A76">
        <f>-'2019_Becsles'!AB247</f>
        <v>568</v>
      </c>
      <c r="B76">
        <v>2019</v>
      </c>
      <c r="C76" s="1">
        <v>9</v>
      </c>
      <c r="D76" s="2" t="s">
        <v>26</v>
      </c>
      <c r="E76" s="8">
        <v>17</v>
      </c>
      <c r="F76" s="6">
        <v>8</v>
      </c>
      <c r="G76" s="16">
        <v>3</v>
      </c>
      <c r="H76" s="11">
        <v>99</v>
      </c>
      <c r="I76" s="12">
        <v>7</v>
      </c>
      <c r="J76" s="6">
        <v>7</v>
      </c>
      <c r="K76" s="22">
        <v>99</v>
      </c>
      <c r="L76" s="22">
        <v>99</v>
      </c>
      <c r="M76" s="6">
        <v>6</v>
      </c>
      <c r="N76" s="8">
        <v>11</v>
      </c>
      <c r="O76" s="6">
        <v>8</v>
      </c>
      <c r="P76" s="6">
        <v>7</v>
      </c>
      <c r="Q76" s="6">
        <v>10</v>
      </c>
      <c r="R76" s="8">
        <v>9</v>
      </c>
      <c r="S76" s="12">
        <v>6</v>
      </c>
      <c r="T76" s="6">
        <v>4</v>
      </c>
      <c r="U76" s="20">
        <v>99</v>
      </c>
      <c r="V76" s="20">
        <v>99</v>
      </c>
      <c r="W76" s="6">
        <v>6</v>
      </c>
      <c r="X76" s="14">
        <v>2</v>
      </c>
      <c r="Y76" s="8">
        <v>12</v>
      </c>
      <c r="Z76" s="8">
        <v>9</v>
      </c>
      <c r="AA76" s="8">
        <v>12</v>
      </c>
      <c r="AB76" s="8">
        <v>9</v>
      </c>
      <c r="AC76" s="1">
        <v>79</v>
      </c>
    </row>
    <row r="77" spans="1:29" ht="24.75" thickBot="1">
      <c r="A77" t="e">
        <f>-'2019_Becsles'!AB248</f>
        <v>#VALUE!</v>
      </c>
      <c r="B77">
        <v>2019</v>
      </c>
      <c r="C77" s="1">
        <v>10</v>
      </c>
      <c r="D77" s="2" t="s">
        <v>62</v>
      </c>
      <c r="E77" s="6">
        <v>4</v>
      </c>
      <c r="F77" s="8">
        <v>9</v>
      </c>
      <c r="G77" s="6">
        <v>10</v>
      </c>
      <c r="H77" s="8">
        <v>11</v>
      </c>
      <c r="I77" s="6">
        <v>6</v>
      </c>
      <c r="J77" s="6">
        <v>5</v>
      </c>
      <c r="K77" s="6">
        <v>8</v>
      </c>
      <c r="L77" s="15">
        <v>1</v>
      </c>
      <c r="M77" s="6">
        <v>8</v>
      </c>
      <c r="N77" s="15">
        <v>1</v>
      </c>
      <c r="O77" s="6">
        <v>4</v>
      </c>
      <c r="P77" s="8">
        <v>17</v>
      </c>
      <c r="Q77" s="8">
        <v>18</v>
      </c>
      <c r="R77" s="8">
        <v>11</v>
      </c>
      <c r="S77" s="8">
        <v>11</v>
      </c>
      <c r="T77" s="8">
        <v>11</v>
      </c>
      <c r="U77" s="20">
        <v>99</v>
      </c>
      <c r="V77" s="20">
        <v>99</v>
      </c>
      <c r="W77" s="22">
        <v>99</v>
      </c>
      <c r="X77" s="22">
        <v>99</v>
      </c>
      <c r="Y77" s="22">
        <v>99</v>
      </c>
      <c r="Z77" s="22">
        <v>99</v>
      </c>
      <c r="AA77" s="22">
        <v>99</v>
      </c>
      <c r="AB77" s="22">
        <v>99</v>
      </c>
      <c r="AC77" s="1">
        <v>77</v>
      </c>
    </row>
    <row r="78" spans="1:29" ht="15" thickBot="1">
      <c r="A78">
        <f>-'2019_Becsles'!AB249</f>
        <v>419</v>
      </c>
      <c r="B78">
        <v>2019</v>
      </c>
      <c r="C78" s="1">
        <v>11</v>
      </c>
      <c r="D78" s="2" t="s">
        <v>41</v>
      </c>
      <c r="E78" s="8">
        <v>14</v>
      </c>
      <c r="F78" s="8">
        <v>16</v>
      </c>
      <c r="G78" s="11">
        <v>99</v>
      </c>
      <c r="H78" s="8">
        <v>9</v>
      </c>
      <c r="I78" s="6">
        <v>8</v>
      </c>
      <c r="J78" s="16">
        <v>3</v>
      </c>
      <c r="K78" s="20">
        <v>99</v>
      </c>
      <c r="L78" s="8">
        <v>14</v>
      </c>
      <c r="M78" s="11">
        <v>99</v>
      </c>
      <c r="N78" s="6">
        <v>8</v>
      </c>
      <c r="O78" s="8">
        <v>14</v>
      </c>
      <c r="P78" s="8">
        <v>9</v>
      </c>
      <c r="Q78" s="6">
        <v>8</v>
      </c>
      <c r="R78" s="6">
        <v>4</v>
      </c>
      <c r="S78" s="6">
        <v>10</v>
      </c>
      <c r="T78" s="8">
        <v>10</v>
      </c>
      <c r="U78" s="20">
        <v>99</v>
      </c>
      <c r="V78" s="20">
        <v>99</v>
      </c>
      <c r="W78" s="24">
        <v>4</v>
      </c>
      <c r="X78" s="8">
        <v>12</v>
      </c>
      <c r="Y78" s="6">
        <v>9</v>
      </c>
      <c r="Z78" s="16">
        <v>3</v>
      </c>
      <c r="AA78" s="6">
        <v>5</v>
      </c>
      <c r="AB78" s="6">
        <v>4</v>
      </c>
      <c r="AC78" s="1">
        <v>74</v>
      </c>
    </row>
    <row r="79" spans="1:29" ht="36.75" thickBot="1">
      <c r="A79" t="e">
        <f>-'2019_Becsles'!AB250</f>
        <v>#VALUE!</v>
      </c>
      <c r="B79">
        <v>2019</v>
      </c>
      <c r="C79" s="1">
        <v>12</v>
      </c>
      <c r="D79" s="2" t="s">
        <v>63</v>
      </c>
      <c r="E79" s="6">
        <v>8</v>
      </c>
      <c r="F79" s="6">
        <v>6</v>
      </c>
      <c r="G79" s="11">
        <v>99</v>
      </c>
      <c r="H79" s="6">
        <v>5</v>
      </c>
      <c r="I79" s="8">
        <v>15</v>
      </c>
      <c r="J79" s="8">
        <v>12</v>
      </c>
      <c r="K79" s="8">
        <v>13</v>
      </c>
      <c r="L79" s="8">
        <v>11</v>
      </c>
      <c r="M79" s="11">
        <v>99</v>
      </c>
      <c r="N79" s="11">
        <v>99</v>
      </c>
      <c r="O79" s="8">
        <v>18</v>
      </c>
      <c r="P79" s="6">
        <v>4</v>
      </c>
      <c r="Q79" s="8">
        <v>11</v>
      </c>
      <c r="R79" s="6">
        <v>6</v>
      </c>
      <c r="S79" s="6">
        <v>8</v>
      </c>
      <c r="T79" s="15">
        <v>1</v>
      </c>
      <c r="U79" s="20">
        <v>99</v>
      </c>
      <c r="V79" s="20">
        <v>99</v>
      </c>
      <c r="W79" s="8">
        <v>99</v>
      </c>
      <c r="X79" s="12">
        <v>6</v>
      </c>
      <c r="Y79" s="11">
        <v>99</v>
      </c>
      <c r="Z79" s="11">
        <v>99</v>
      </c>
      <c r="AA79" s="6">
        <v>9</v>
      </c>
      <c r="AB79" s="8">
        <v>11</v>
      </c>
      <c r="AC79" s="1">
        <v>53</v>
      </c>
    </row>
    <row r="80" spans="1:29" ht="36.75" thickBot="1">
      <c r="A80" t="e">
        <f>-'2019_Becsles'!AB251</f>
        <v>#VALUE!</v>
      </c>
      <c r="B80">
        <v>2019</v>
      </c>
      <c r="C80" s="1">
        <v>13</v>
      </c>
      <c r="D80" s="2" t="s">
        <v>64</v>
      </c>
      <c r="E80" s="8">
        <v>16</v>
      </c>
      <c r="F80" s="8">
        <v>18</v>
      </c>
      <c r="G80" s="6">
        <v>7</v>
      </c>
      <c r="H80" s="14">
        <v>2</v>
      </c>
      <c r="I80" s="11">
        <v>99</v>
      </c>
      <c r="J80" s="8">
        <v>15</v>
      </c>
      <c r="K80" s="8">
        <v>16</v>
      </c>
      <c r="L80" s="8">
        <v>12</v>
      </c>
      <c r="M80" s="6">
        <v>7</v>
      </c>
      <c r="N80" s="14">
        <v>2</v>
      </c>
      <c r="O80" s="8">
        <v>11</v>
      </c>
      <c r="P80" s="8">
        <v>10</v>
      </c>
      <c r="Q80" s="8">
        <v>12</v>
      </c>
      <c r="R80" s="8">
        <v>10</v>
      </c>
      <c r="S80" s="8">
        <v>14</v>
      </c>
      <c r="T80" s="8">
        <v>14</v>
      </c>
      <c r="U80" s="20">
        <v>99</v>
      </c>
      <c r="V80" s="20">
        <v>99</v>
      </c>
      <c r="W80" s="22">
        <v>99</v>
      </c>
      <c r="X80" s="22">
        <v>99</v>
      </c>
      <c r="Y80" s="22">
        <v>99</v>
      </c>
      <c r="Z80" s="22">
        <v>99</v>
      </c>
      <c r="AA80" s="22">
        <v>99</v>
      </c>
      <c r="AB80" s="22">
        <v>99</v>
      </c>
      <c r="AC80" s="1">
        <v>36</v>
      </c>
    </row>
    <row r="81" spans="1:29" ht="24.75" thickBot="1">
      <c r="A81" t="e">
        <f>-'2019_Becsles'!AB252</f>
        <v>#VALUE!</v>
      </c>
      <c r="B81">
        <v>2019</v>
      </c>
      <c r="C81" s="1">
        <v>14</v>
      </c>
      <c r="D81" s="2" t="s">
        <v>56</v>
      </c>
      <c r="E81" s="8">
        <v>15</v>
      </c>
      <c r="F81" s="8">
        <v>17</v>
      </c>
      <c r="G81" s="6">
        <v>5</v>
      </c>
      <c r="H81" s="6">
        <v>7</v>
      </c>
      <c r="I81" s="8">
        <v>14</v>
      </c>
      <c r="J81" s="8">
        <v>18</v>
      </c>
      <c r="K81" s="6">
        <v>4</v>
      </c>
      <c r="L81" s="6">
        <v>5</v>
      </c>
      <c r="M81" s="11">
        <v>99</v>
      </c>
      <c r="N81" s="8">
        <v>13</v>
      </c>
      <c r="O81" s="22">
        <v>99</v>
      </c>
      <c r="P81" s="22">
        <v>99</v>
      </c>
      <c r="Q81" s="11">
        <v>99</v>
      </c>
      <c r="R81" s="8">
        <v>14</v>
      </c>
      <c r="S81" s="22">
        <v>99</v>
      </c>
      <c r="T81" s="22">
        <v>99</v>
      </c>
      <c r="U81" s="22">
        <v>99</v>
      </c>
      <c r="V81" s="22">
        <v>99</v>
      </c>
      <c r="W81" s="22">
        <v>99</v>
      </c>
      <c r="X81" s="22">
        <v>99</v>
      </c>
      <c r="Y81" s="22">
        <v>99</v>
      </c>
      <c r="Z81" s="22">
        <v>99</v>
      </c>
      <c r="AA81" s="22">
        <v>99</v>
      </c>
      <c r="AB81" s="22">
        <v>99</v>
      </c>
      <c r="AC81" s="1">
        <v>30</v>
      </c>
    </row>
    <row r="82" spans="1:29" ht="24.75" thickBot="1">
      <c r="A82" t="e">
        <f>-'2019_Becsles'!AB253</f>
        <v>#VALUE!</v>
      </c>
      <c r="B82">
        <v>2019</v>
      </c>
      <c r="C82" s="1">
        <v>15</v>
      </c>
      <c r="D82" s="2" t="s">
        <v>65</v>
      </c>
      <c r="E82" s="8">
        <v>12</v>
      </c>
      <c r="F82" s="18">
        <v>99</v>
      </c>
      <c r="G82" s="11">
        <v>99</v>
      </c>
      <c r="H82" s="11">
        <v>99</v>
      </c>
      <c r="I82" s="11">
        <v>99</v>
      </c>
      <c r="J82" s="8">
        <v>16</v>
      </c>
      <c r="K82" s="8">
        <v>11</v>
      </c>
      <c r="L82" s="11">
        <v>99</v>
      </c>
      <c r="M82" s="6">
        <v>10</v>
      </c>
      <c r="N82" s="8">
        <v>14</v>
      </c>
      <c r="O82" s="8">
        <v>13</v>
      </c>
      <c r="P82" s="11">
        <v>99</v>
      </c>
      <c r="Q82" s="8">
        <v>17</v>
      </c>
      <c r="R82" s="11">
        <v>99</v>
      </c>
      <c r="S82" s="8">
        <v>13</v>
      </c>
      <c r="T82" s="8">
        <v>12</v>
      </c>
      <c r="U82" s="20">
        <v>99</v>
      </c>
      <c r="V82" s="20">
        <v>99</v>
      </c>
      <c r="W82" s="6">
        <v>7</v>
      </c>
      <c r="X82" s="6">
        <v>7</v>
      </c>
      <c r="Y82" s="8">
        <v>13</v>
      </c>
      <c r="Z82" s="6">
        <v>8</v>
      </c>
      <c r="AA82" s="6">
        <v>8</v>
      </c>
      <c r="AB82" s="6">
        <v>5</v>
      </c>
      <c r="AC82" s="1">
        <v>20</v>
      </c>
    </row>
    <row r="83" spans="1:29" ht="24.75" thickBot="1">
      <c r="A83" t="e">
        <f>-'2019_Becsles'!AB254</f>
        <v>#VALUE!</v>
      </c>
      <c r="B83">
        <v>2019</v>
      </c>
      <c r="C83" s="1">
        <v>16</v>
      </c>
      <c r="D83" s="2" t="s">
        <v>17</v>
      </c>
      <c r="E83" s="22">
        <v>99</v>
      </c>
      <c r="F83" s="22">
        <v>99</v>
      </c>
      <c r="G83" s="22">
        <v>99</v>
      </c>
      <c r="H83" s="22">
        <v>99</v>
      </c>
      <c r="I83" s="22">
        <v>99</v>
      </c>
      <c r="J83" s="22">
        <v>99</v>
      </c>
      <c r="K83" s="6">
        <v>6</v>
      </c>
      <c r="L83" s="6">
        <v>4</v>
      </c>
      <c r="M83" s="22">
        <v>99</v>
      </c>
      <c r="N83" s="22">
        <v>99</v>
      </c>
      <c r="O83" s="22">
        <v>99</v>
      </c>
      <c r="P83" s="22">
        <v>99</v>
      </c>
      <c r="Q83" s="22">
        <v>99</v>
      </c>
      <c r="R83" s="22">
        <v>99</v>
      </c>
      <c r="S83" s="22">
        <v>99</v>
      </c>
      <c r="T83" s="22">
        <v>99</v>
      </c>
      <c r="U83" s="22">
        <v>99</v>
      </c>
      <c r="V83" s="22">
        <v>99</v>
      </c>
      <c r="W83" s="22">
        <v>99</v>
      </c>
      <c r="X83" s="22">
        <v>99</v>
      </c>
      <c r="Y83" s="11">
        <v>99</v>
      </c>
      <c r="Z83" s="8">
        <v>10</v>
      </c>
      <c r="AA83" s="11">
        <v>99</v>
      </c>
      <c r="AB83" s="11">
        <v>99</v>
      </c>
      <c r="AC83" s="1">
        <v>16</v>
      </c>
    </row>
    <row r="84" spans="1:29" ht="24.75" thickBot="1">
      <c r="A84" t="e">
        <f>-'2019_Becsles'!AB255</f>
        <v>#VALUE!</v>
      </c>
      <c r="B84">
        <v>2019</v>
      </c>
      <c r="C84" s="1">
        <v>17</v>
      </c>
      <c r="D84" s="2" t="s">
        <v>30</v>
      </c>
      <c r="E84" s="11">
        <v>99</v>
      </c>
      <c r="F84" s="8">
        <v>10</v>
      </c>
      <c r="G84" s="6">
        <v>6</v>
      </c>
      <c r="H84" s="6">
        <v>8</v>
      </c>
      <c r="I84" s="6">
        <v>9</v>
      </c>
      <c r="J84" s="8">
        <v>9</v>
      </c>
      <c r="K84" s="11">
        <v>99</v>
      </c>
      <c r="L84" s="8">
        <v>15</v>
      </c>
      <c r="M84" s="11">
        <v>99</v>
      </c>
      <c r="N84" s="8">
        <v>17</v>
      </c>
      <c r="O84" s="8">
        <v>16</v>
      </c>
      <c r="P84" s="8">
        <v>12</v>
      </c>
      <c r="Q84" s="22" t="s">
        <v>66</v>
      </c>
      <c r="R84" s="22" t="s">
        <v>66</v>
      </c>
      <c r="S84" s="8">
        <v>15</v>
      </c>
      <c r="T84" s="8">
        <v>17</v>
      </c>
      <c r="U84" s="20">
        <v>99</v>
      </c>
      <c r="V84" s="20">
        <v>99</v>
      </c>
      <c r="W84" s="6">
        <v>9</v>
      </c>
      <c r="X84" s="11">
        <v>99</v>
      </c>
      <c r="Y84" s="8">
        <v>11</v>
      </c>
      <c r="Z84" s="6">
        <v>7</v>
      </c>
      <c r="AA84" s="8">
        <v>17</v>
      </c>
      <c r="AB84" s="11">
        <v>99</v>
      </c>
      <c r="AC84" s="1">
        <v>15</v>
      </c>
    </row>
    <row r="85" spans="1:29" ht="24.75" thickBot="1">
      <c r="A85" t="e">
        <f>-'2019_Becsles'!AB256</f>
        <v>#VALUE!</v>
      </c>
      <c r="B85">
        <v>2019</v>
      </c>
      <c r="C85" s="1">
        <v>18</v>
      </c>
      <c r="D85" s="2" t="s">
        <v>67</v>
      </c>
      <c r="E85" s="8">
        <v>19</v>
      </c>
      <c r="F85" s="8">
        <v>13</v>
      </c>
      <c r="G85" s="6">
        <v>8</v>
      </c>
      <c r="H85" s="11">
        <v>99</v>
      </c>
      <c r="I85" s="8">
        <v>17</v>
      </c>
      <c r="J85" s="8">
        <v>14</v>
      </c>
      <c r="K85" s="6">
        <v>10</v>
      </c>
      <c r="L85" s="6">
        <v>8</v>
      </c>
      <c r="M85" s="11">
        <v>99</v>
      </c>
      <c r="N85" s="8">
        <v>16</v>
      </c>
      <c r="O85" s="8">
        <v>12</v>
      </c>
      <c r="P85" s="8">
        <v>11</v>
      </c>
      <c r="Q85" s="8">
        <v>16</v>
      </c>
      <c r="R85" s="8">
        <v>12</v>
      </c>
      <c r="S85" s="8">
        <v>12</v>
      </c>
      <c r="T85" s="8">
        <v>15</v>
      </c>
      <c r="U85" s="20">
        <v>99</v>
      </c>
      <c r="V85" s="20">
        <v>99</v>
      </c>
      <c r="W85" s="8">
        <v>11</v>
      </c>
      <c r="X85" s="8">
        <v>9</v>
      </c>
      <c r="Y85" s="6">
        <v>8</v>
      </c>
      <c r="Z85" s="11">
        <v>99</v>
      </c>
      <c r="AA85" s="6">
        <v>10</v>
      </c>
      <c r="AB85" s="8">
        <v>17</v>
      </c>
      <c r="AC85" s="1">
        <v>11</v>
      </c>
    </row>
    <row r="86" spans="1:29" ht="24.75" thickBot="1">
      <c r="A86" t="e">
        <f>-'2019_Becsles'!AB257</f>
        <v>#VALUE!</v>
      </c>
      <c r="B86">
        <v>2019</v>
      </c>
      <c r="C86" s="1">
        <v>19</v>
      </c>
      <c r="D86" s="2" t="s">
        <v>34</v>
      </c>
      <c r="E86" s="8">
        <v>11</v>
      </c>
      <c r="F86" s="8">
        <v>14</v>
      </c>
      <c r="G86" s="8">
        <v>12</v>
      </c>
      <c r="H86" s="11">
        <v>99</v>
      </c>
      <c r="I86" s="6">
        <v>10</v>
      </c>
      <c r="J86" s="8">
        <v>10</v>
      </c>
      <c r="K86" s="6">
        <v>9</v>
      </c>
      <c r="L86" s="11">
        <v>99</v>
      </c>
      <c r="M86" s="11">
        <v>99</v>
      </c>
      <c r="N86" s="8">
        <v>15</v>
      </c>
      <c r="O86" s="22">
        <v>99</v>
      </c>
      <c r="P86" s="22">
        <v>99</v>
      </c>
      <c r="Q86" s="22">
        <v>99</v>
      </c>
      <c r="R86" s="22">
        <v>99</v>
      </c>
      <c r="S86" s="8">
        <v>18</v>
      </c>
      <c r="T86" s="8">
        <v>18</v>
      </c>
      <c r="U86" s="20">
        <v>99</v>
      </c>
      <c r="V86" s="20">
        <v>99</v>
      </c>
      <c r="W86" s="22">
        <v>99</v>
      </c>
      <c r="X86" s="22">
        <v>99</v>
      </c>
      <c r="Y86" s="8">
        <v>14</v>
      </c>
      <c r="Z86" s="8">
        <v>12</v>
      </c>
      <c r="AA86" s="22">
        <v>99</v>
      </c>
      <c r="AB86" s="22">
        <v>99</v>
      </c>
      <c r="AC86" s="1">
        <v>3</v>
      </c>
    </row>
    <row r="87" spans="1:29" ht="36.75" thickBot="1">
      <c r="A87">
        <f>-'2019_Becsles'!AB258</f>
        <v>191</v>
      </c>
      <c r="B87">
        <v>2019</v>
      </c>
      <c r="C87" s="1">
        <v>20</v>
      </c>
      <c r="D87" s="2" t="s">
        <v>68</v>
      </c>
      <c r="E87" s="8">
        <v>18</v>
      </c>
      <c r="F87" s="8">
        <v>19</v>
      </c>
      <c r="G87" s="8">
        <v>11</v>
      </c>
      <c r="H87" s="8">
        <v>13</v>
      </c>
      <c r="I87" s="8">
        <v>16</v>
      </c>
      <c r="J87" s="8">
        <v>19</v>
      </c>
      <c r="K87" s="8">
        <v>15</v>
      </c>
      <c r="L87" s="11">
        <v>99</v>
      </c>
      <c r="M87" s="8">
        <v>12</v>
      </c>
      <c r="N87" s="8">
        <v>18</v>
      </c>
      <c r="O87" s="22">
        <v>99</v>
      </c>
      <c r="P87" s="22">
        <v>99</v>
      </c>
      <c r="Q87" s="8">
        <v>15</v>
      </c>
      <c r="R87" s="8">
        <v>18</v>
      </c>
      <c r="S87" s="8">
        <v>17</v>
      </c>
      <c r="T87" s="8">
        <v>19</v>
      </c>
      <c r="U87" s="20">
        <v>99</v>
      </c>
      <c r="V87" s="20">
        <v>99</v>
      </c>
      <c r="W87" s="6">
        <v>10</v>
      </c>
      <c r="X87" s="8">
        <v>13</v>
      </c>
      <c r="Y87" s="8">
        <v>17</v>
      </c>
      <c r="Z87" s="8">
        <v>17</v>
      </c>
      <c r="AA87" s="11">
        <v>99</v>
      </c>
      <c r="AB87" s="8">
        <v>15</v>
      </c>
      <c r="AC87" s="1">
        <v>1</v>
      </c>
    </row>
    <row r="88" spans="1:29" ht="24.75" thickBot="1">
      <c r="A88" t="e">
        <f>-'2019_Becsles'!AB259</f>
        <v>#VALUE!</v>
      </c>
      <c r="B88">
        <v>2019</v>
      </c>
      <c r="C88" s="1">
        <v>21</v>
      </c>
      <c r="D88" s="2" t="s">
        <v>69</v>
      </c>
      <c r="E88" s="22">
        <v>99</v>
      </c>
      <c r="F88" s="22">
        <v>99</v>
      </c>
      <c r="G88" s="22">
        <v>99</v>
      </c>
      <c r="H88" s="22">
        <v>99</v>
      </c>
      <c r="I88" s="22">
        <v>99</v>
      </c>
      <c r="J88" s="22">
        <v>99</v>
      </c>
      <c r="K88" s="22">
        <v>99</v>
      </c>
      <c r="L88" s="22">
        <v>99</v>
      </c>
      <c r="M88" s="22">
        <v>99</v>
      </c>
      <c r="N88" s="22">
        <v>99</v>
      </c>
      <c r="O88" s="22">
        <v>99</v>
      </c>
      <c r="P88" s="22">
        <v>99</v>
      </c>
      <c r="Q88" s="22">
        <v>99</v>
      </c>
      <c r="R88" s="22">
        <v>99</v>
      </c>
      <c r="S88" s="22">
        <v>99</v>
      </c>
      <c r="T88" s="22">
        <v>99</v>
      </c>
      <c r="U88" s="20">
        <v>99</v>
      </c>
      <c r="V88" s="20">
        <v>99</v>
      </c>
      <c r="W88" s="8">
        <v>12</v>
      </c>
      <c r="X88" s="8">
        <v>11</v>
      </c>
      <c r="Y88" s="8">
        <v>16</v>
      </c>
      <c r="Z88" s="8">
        <v>15</v>
      </c>
      <c r="AA88" s="8">
        <v>18</v>
      </c>
      <c r="AB88" s="8">
        <v>16</v>
      </c>
      <c r="AC88" s="1">
        <v>0</v>
      </c>
    </row>
    <row r="89" spans="1:29" ht="24.75" thickBot="1">
      <c r="A89" t="e">
        <f>-'2019_Becsles'!AB260</f>
        <v>#VALUE!</v>
      </c>
      <c r="B89">
        <v>2019</v>
      </c>
      <c r="C89" s="1">
        <v>22</v>
      </c>
      <c r="D89" s="2" t="s">
        <v>70</v>
      </c>
      <c r="E89" s="8">
        <v>13</v>
      </c>
      <c r="F89" s="8">
        <v>15</v>
      </c>
      <c r="G89" s="11">
        <v>99</v>
      </c>
      <c r="H89" s="11">
        <v>99</v>
      </c>
      <c r="I89" s="8">
        <v>13</v>
      </c>
      <c r="J89" s="8">
        <v>13</v>
      </c>
      <c r="K89" s="8">
        <v>14</v>
      </c>
      <c r="L89" s="11">
        <v>99</v>
      </c>
      <c r="M89" s="8">
        <v>11</v>
      </c>
      <c r="N89" s="8">
        <v>19</v>
      </c>
      <c r="O89" s="8">
        <v>17</v>
      </c>
      <c r="P89" s="8">
        <v>13</v>
      </c>
      <c r="Q89" s="8">
        <v>14</v>
      </c>
      <c r="R89" s="8">
        <v>16</v>
      </c>
      <c r="S89" s="8">
        <v>16</v>
      </c>
      <c r="T89" s="11">
        <v>99</v>
      </c>
      <c r="U89" s="20">
        <v>99</v>
      </c>
      <c r="V89" s="20">
        <v>99</v>
      </c>
      <c r="W89" s="11">
        <v>99</v>
      </c>
      <c r="X89" s="8">
        <v>14</v>
      </c>
      <c r="Y89" s="8">
        <v>15</v>
      </c>
      <c r="Z89" s="8">
        <v>16</v>
      </c>
      <c r="AA89" s="8">
        <v>16</v>
      </c>
      <c r="AB89" s="8">
        <v>14</v>
      </c>
      <c r="AC89" s="1">
        <v>0</v>
      </c>
    </row>
    <row r="90" spans="1:29" ht="24.75" thickBot="1">
      <c r="A90" t="e">
        <f>-'2019_Becsles'!AB261</f>
        <v>#VALUE!</v>
      </c>
      <c r="B90">
        <v>2019</v>
      </c>
      <c r="C90" s="1">
        <v>23</v>
      </c>
      <c r="D90" s="2" t="s">
        <v>71</v>
      </c>
      <c r="E90" s="22">
        <v>99</v>
      </c>
      <c r="F90" s="22">
        <v>99</v>
      </c>
      <c r="G90" s="22">
        <v>99</v>
      </c>
      <c r="H90" s="22">
        <v>99</v>
      </c>
      <c r="I90" s="22">
        <v>99</v>
      </c>
      <c r="J90" s="22">
        <v>99</v>
      </c>
      <c r="K90" s="22">
        <v>99</v>
      </c>
      <c r="L90" s="22">
        <v>99</v>
      </c>
      <c r="M90" s="22">
        <v>99</v>
      </c>
      <c r="N90" s="22">
        <v>99</v>
      </c>
      <c r="O90" s="22">
        <v>99</v>
      </c>
      <c r="P90" s="22">
        <v>99</v>
      </c>
      <c r="Q90" s="22">
        <v>99</v>
      </c>
      <c r="R90" s="22">
        <v>99</v>
      </c>
      <c r="S90" s="22">
        <v>99</v>
      </c>
      <c r="T90" s="22">
        <v>99</v>
      </c>
      <c r="U90" s="22">
        <v>99</v>
      </c>
      <c r="V90" s="22">
        <v>99</v>
      </c>
      <c r="W90" s="22">
        <v>99</v>
      </c>
      <c r="X90" s="22">
        <v>99</v>
      </c>
      <c r="Y90" s="22">
        <v>99</v>
      </c>
      <c r="Z90" s="22">
        <v>99</v>
      </c>
      <c r="AA90" s="8">
        <v>14</v>
      </c>
      <c r="AB90" s="8">
        <v>12</v>
      </c>
      <c r="AC90" s="1">
        <v>0</v>
      </c>
    </row>
    <row r="91" spans="1:29" ht="15" thickBot="1">
      <c r="A91" t="e">
        <f>-'2019_Becsles'!AB262</f>
        <v>#VALUE!</v>
      </c>
      <c r="B91">
        <v>2019</v>
      </c>
      <c r="C91" s="1">
        <v>24</v>
      </c>
      <c r="D91" s="2" t="s">
        <v>53</v>
      </c>
      <c r="E91" s="22">
        <v>99</v>
      </c>
      <c r="F91" s="22">
        <v>99</v>
      </c>
      <c r="G91" s="22">
        <v>99</v>
      </c>
      <c r="H91" s="22">
        <v>99</v>
      </c>
      <c r="I91" s="22">
        <v>99</v>
      </c>
      <c r="J91" s="22">
        <v>99</v>
      </c>
      <c r="K91" s="22">
        <v>99</v>
      </c>
      <c r="L91" s="22">
        <v>99</v>
      </c>
      <c r="M91" s="22">
        <v>99</v>
      </c>
      <c r="N91" s="22">
        <v>99</v>
      </c>
      <c r="O91" s="18">
        <v>99</v>
      </c>
      <c r="P91" s="8">
        <v>15</v>
      </c>
      <c r="Q91" s="8">
        <v>13</v>
      </c>
      <c r="R91" s="8">
        <v>13</v>
      </c>
      <c r="S91" s="11">
        <v>99</v>
      </c>
      <c r="T91" s="8">
        <v>16</v>
      </c>
      <c r="U91" s="22">
        <v>99</v>
      </c>
      <c r="V91" s="22">
        <v>99</v>
      </c>
      <c r="W91" s="22">
        <v>99</v>
      </c>
      <c r="X91" s="22">
        <v>99</v>
      </c>
      <c r="Y91" s="22">
        <v>99</v>
      </c>
      <c r="Z91" s="22">
        <v>99</v>
      </c>
      <c r="AA91" s="22">
        <v>99</v>
      </c>
      <c r="AB91" s="22">
        <v>99</v>
      </c>
      <c r="AC91" s="1">
        <v>0</v>
      </c>
    </row>
    <row r="92" spans="1:29" ht="24.75" thickBot="1">
      <c r="A92" t="e">
        <f>-'2019_Becsles'!AB263</f>
        <v>#VALUE!</v>
      </c>
      <c r="B92">
        <v>2019</v>
      </c>
      <c r="C92" s="1">
        <v>25</v>
      </c>
      <c r="D92" s="2" t="s">
        <v>72</v>
      </c>
      <c r="E92" s="22">
        <v>99</v>
      </c>
      <c r="F92" s="22">
        <v>99</v>
      </c>
      <c r="G92" s="22">
        <v>99</v>
      </c>
      <c r="H92" s="22">
        <v>99</v>
      </c>
      <c r="I92" s="22">
        <v>99</v>
      </c>
      <c r="J92" s="22">
        <v>99</v>
      </c>
      <c r="K92" s="22">
        <v>99</v>
      </c>
      <c r="L92" s="22">
        <v>99</v>
      </c>
      <c r="M92" s="22">
        <v>99</v>
      </c>
      <c r="N92" s="22">
        <v>99</v>
      </c>
      <c r="O92" s="22">
        <v>99</v>
      </c>
      <c r="P92" s="22">
        <v>99</v>
      </c>
      <c r="Q92" s="22">
        <v>99</v>
      </c>
      <c r="R92" s="22">
        <v>99</v>
      </c>
      <c r="S92" s="22">
        <v>99</v>
      </c>
      <c r="T92" s="22">
        <v>99</v>
      </c>
      <c r="U92" s="22">
        <v>99</v>
      </c>
      <c r="V92" s="22">
        <v>99</v>
      </c>
      <c r="W92" s="22">
        <v>99</v>
      </c>
      <c r="X92" s="22">
        <v>99</v>
      </c>
      <c r="Y92" s="8">
        <v>18</v>
      </c>
      <c r="Z92" s="8">
        <v>13</v>
      </c>
      <c r="AA92" s="8">
        <v>15</v>
      </c>
      <c r="AB92" s="11">
        <v>99</v>
      </c>
      <c r="AC92" s="1">
        <v>0</v>
      </c>
    </row>
    <row r="93" spans="1:29" ht="24.75" thickBot="1">
      <c r="A93" t="e">
        <f>-'2019_Becsles'!AB264</f>
        <v>#VALUE!</v>
      </c>
      <c r="B93">
        <v>2019</v>
      </c>
      <c r="C93" s="1">
        <v>26</v>
      </c>
      <c r="D93" s="2" t="s">
        <v>73</v>
      </c>
      <c r="E93" s="22">
        <v>99</v>
      </c>
      <c r="F93" s="22">
        <v>99</v>
      </c>
      <c r="G93" s="22">
        <v>99</v>
      </c>
      <c r="H93" s="22">
        <v>99</v>
      </c>
      <c r="I93" s="22">
        <v>99</v>
      </c>
      <c r="J93" s="22">
        <v>99</v>
      </c>
      <c r="K93" s="22">
        <v>99</v>
      </c>
      <c r="L93" s="22">
        <v>99</v>
      </c>
      <c r="M93" s="22">
        <v>99</v>
      </c>
      <c r="N93" s="22">
        <v>99</v>
      </c>
      <c r="O93" s="8">
        <v>19</v>
      </c>
      <c r="P93" s="8">
        <v>14</v>
      </c>
      <c r="Q93" s="22">
        <v>99</v>
      </c>
      <c r="R93" s="22">
        <v>99</v>
      </c>
      <c r="S93" s="22">
        <v>99</v>
      </c>
      <c r="T93" s="22">
        <v>99</v>
      </c>
      <c r="U93" s="22">
        <v>99</v>
      </c>
      <c r="V93" s="22">
        <v>99</v>
      </c>
      <c r="W93" s="22">
        <v>99</v>
      </c>
      <c r="X93" s="22">
        <v>99</v>
      </c>
      <c r="Y93" s="22">
        <v>99</v>
      </c>
      <c r="Z93" s="22">
        <v>99</v>
      </c>
      <c r="AA93" s="22">
        <v>99</v>
      </c>
      <c r="AB93" s="22">
        <v>99</v>
      </c>
      <c r="AC93" s="1">
        <v>0</v>
      </c>
    </row>
    <row r="94" spans="1:29" ht="24.75" thickBot="1">
      <c r="A94" t="e">
        <f>-'2019_Becsles'!AB265</f>
        <v>#VALUE!</v>
      </c>
      <c r="B94">
        <v>2019</v>
      </c>
      <c r="C94" s="1">
        <v>27</v>
      </c>
      <c r="D94" s="2" t="s">
        <v>74</v>
      </c>
      <c r="E94" s="22">
        <v>99</v>
      </c>
      <c r="F94" s="22">
        <v>99</v>
      </c>
      <c r="G94" s="22">
        <v>99</v>
      </c>
      <c r="H94" s="22">
        <v>99</v>
      </c>
      <c r="I94" s="22">
        <v>99</v>
      </c>
      <c r="J94" s="22">
        <v>99</v>
      </c>
      <c r="K94" s="22">
        <v>99</v>
      </c>
      <c r="L94" s="22">
        <v>99</v>
      </c>
      <c r="M94" s="22">
        <v>99</v>
      </c>
      <c r="N94" s="22">
        <v>99</v>
      </c>
      <c r="O94" s="8">
        <v>15</v>
      </c>
      <c r="P94" s="8">
        <v>16</v>
      </c>
      <c r="Q94" s="22">
        <v>99</v>
      </c>
      <c r="R94" s="22">
        <v>99</v>
      </c>
      <c r="S94" s="22">
        <v>99</v>
      </c>
      <c r="T94" s="22">
        <v>99</v>
      </c>
      <c r="U94" s="22">
        <v>99</v>
      </c>
      <c r="V94" s="22">
        <v>99</v>
      </c>
      <c r="W94" s="22">
        <v>99</v>
      </c>
      <c r="X94" s="22">
        <v>99</v>
      </c>
      <c r="Y94" s="22">
        <v>99</v>
      </c>
      <c r="Z94" s="22">
        <v>99</v>
      </c>
      <c r="AA94" s="22">
        <v>99</v>
      </c>
      <c r="AB94" s="22">
        <v>99</v>
      </c>
      <c r="AC94" s="1">
        <v>0</v>
      </c>
    </row>
    <row r="96" spans="1:29" ht="15" thickBot="1">
      <c r="C96" t="s">
        <v>75</v>
      </c>
    </row>
    <row r="97" spans="1:29">
      <c r="C97" s="92" t="s">
        <v>0</v>
      </c>
      <c r="D97" s="92" t="s">
        <v>1</v>
      </c>
      <c r="E97" s="86" t="s">
        <v>76</v>
      </c>
      <c r="F97" s="88"/>
      <c r="G97" s="86" t="s">
        <v>77</v>
      </c>
      <c r="H97" s="88"/>
      <c r="I97" s="86" t="s">
        <v>8</v>
      </c>
      <c r="J97" s="88"/>
      <c r="K97" s="86" t="s">
        <v>78</v>
      </c>
      <c r="L97" s="88"/>
      <c r="M97" s="86" t="s">
        <v>79</v>
      </c>
      <c r="N97" s="88"/>
      <c r="O97" s="86" t="s">
        <v>3</v>
      </c>
      <c r="P97" s="88"/>
      <c r="Q97" s="86" t="s">
        <v>9</v>
      </c>
      <c r="R97" s="88"/>
      <c r="S97" s="86" t="s">
        <v>10</v>
      </c>
      <c r="T97" s="88"/>
      <c r="U97" s="86" t="s">
        <v>80</v>
      </c>
      <c r="V97" s="88"/>
      <c r="W97" s="86" t="s">
        <v>81</v>
      </c>
      <c r="X97" s="88"/>
      <c r="Y97" s="86" t="s">
        <v>82</v>
      </c>
      <c r="Z97" s="88"/>
      <c r="AA97" s="86" t="s">
        <v>83</v>
      </c>
      <c r="AB97" s="88"/>
      <c r="AC97" s="92" t="s">
        <v>13</v>
      </c>
    </row>
    <row r="98" spans="1:29" ht="15" thickBot="1">
      <c r="C98" s="93"/>
      <c r="D98" s="93"/>
      <c r="E98" s="89"/>
      <c r="F98" s="91"/>
      <c r="G98" s="89"/>
      <c r="H98" s="91"/>
      <c r="I98" s="89"/>
      <c r="J98" s="91"/>
      <c r="K98" s="89"/>
      <c r="L98" s="91"/>
      <c r="M98" s="89"/>
      <c r="N98" s="91"/>
      <c r="O98" s="89"/>
      <c r="P98" s="91"/>
      <c r="Q98" s="89"/>
      <c r="R98" s="91"/>
      <c r="S98" s="89"/>
      <c r="T98" s="91"/>
      <c r="U98" s="89"/>
      <c r="V98" s="91"/>
      <c r="W98" s="89"/>
      <c r="X98" s="91"/>
      <c r="Y98" s="89"/>
      <c r="Z98" s="91"/>
      <c r="AA98" s="89"/>
      <c r="AB98" s="91"/>
      <c r="AC98" s="93"/>
    </row>
    <row r="99" spans="1:29" ht="15" thickBot="1">
      <c r="C99" s="94"/>
      <c r="D99" s="94"/>
      <c r="E99" s="1" t="s">
        <v>14</v>
      </c>
      <c r="F99" s="1" t="s">
        <v>15</v>
      </c>
      <c r="G99" s="1" t="s">
        <v>14</v>
      </c>
      <c r="H99" s="1" t="s">
        <v>15</v>
      </c>
      <c r="I99" s="1" t="s">
        <v>14</v>
      </c>
      <c r="J99" s="1" t="s">
        <v>15</v>
      </c>
      <c r="K99" s="1" t="s">
        <v>14</v>
      </c>
      <c r="L99" s="1" t="s">
        <v>15</v>
      </c>
      <c r="M99" s="1" t="s">
        <v>14</v>
      </c>
      <c r="N99" s="1" t="s">
        <v>15</v>
      </c>
      <c r="O99" s="1" t="s">
        <v>14</v>
      </c>
      <c r="P99" s="1" t="s">
        <v>15</v>
      </c>
      <c r="Q99" s="1" t="s">
        <v>14</v>
      </c>
      <c r="R99" s="1" t="s">
        <v>15</v>
      </c>
      <c r="S99" s="1" t="s">
        <v>14</v>
      </c>
      <c r="T99" s="1" t="s">
        <v>15</v>
      </c>
      <c r="U99" s="1" t="s">
        <v>14</v>
      </c>
      <c r="V99" s="1" t="s">
        <v>15</v>
      </c>
      <c r="W99" s="1" t="s">
        <v>14</v>
      </c>
      <c r="X99" s="1" t="s">
        <v>15</v>
      </c>
      <c r="Y99" s="1" t="s">
        <v>14</v>
      </c>
      <c r="Z99" s="1" t="s">
        <v>15</v>
      </c>
      <c r="AA99" s="1" t="s">
        <v>14</v>
      </c>
      <c r="AB99" s="1" t="s">
        <v>15</v>
      </c>
      <c r="AC99" s="94"/>
    </row>
    <row r="100" spans="1:29" ht="36.75" thickBot="1">
      <c r="A100" t="e">
        <f>-'2020_Becsles'!AB238</f>
        <v>#VALUE!</v>
      </c>
      <c r="B100">
        <v>2020</v>
      </c>
      <c r="C100" s="1">
        <v>1</v>
      </c>
      <c r="D100" s="2" t="s">
        <v>63</v>
      </c>
      <c r="E100" s="8">
        <v>11</v>
      </c>
      <c r="F100" s="6">
        <v>7</v>
      </c>
      <c r="G100" s="6">
        <v>4</v>
      </c>
      <c r="H100" s="11">
        <v>99</v>
      </c>
      <c r="I100" s="16">
        <v>3</v>
      </c>
      <c r="J100" s="16">
        <v>3</v>
      </c>
      <c r="K100" s="6">
        <v>9</v>
      </c>
      <c r="L100" s="8">
        <v>14</v>
      </c>
      <c r="M100" s="6">
        <v>7</v>
      </c>
      <c r="N100" s="10">
        <v>2</v>
      </c>
      <c r="O100" s="6">
        <v>6</v>
      </c>
      <c r="P100" s="16">
        <v>3</v>
      </c>
      <c r="Q100" s="16">
        <v>3</v>
      </c>
      <c r="R100" s="14">
        <v>2</v>
      </c>
      <c r="S100" s="15">
        <v>1</v>
      </c>
      <c r="T100" s="19">
        <v>3</v>
      </c>
      <c r="U100" s="6">
        <v>5</v>
      </c>
      <c r="V100" s="6">
        <v>4</v>
      </c>
      <c r="W100" s="15">
        <v>1</v>
      </c>
      <c r="X100" s="16">
        <v>3</v>
      </c>
      <c r="Y100" s="6">
        <v>4</v>
      </c>
      <c r="Z100" s="6">
        <v>7</v>
      </c>
      <c r="AA100" s="12">
        <v>6</v>
      </c>
      <c r="AB100" s="8">
        <v>18</v>
      </c>
      <c r="AC100" s="1">
        <v>215</v>
      </c>
    </row>
    <row r="101" spans="1:29" ht="15" thickBot="1">
      <c r="A101" t="e">
        <f>-'2020_Becsles'!AB239</f>
        <v>#VALUE!</v>
      </c>
      <c r="B101">
        <v>2020</v>
      </c>
      <c r="C101" s="1">
        <v>2</v>
      </c>
      <c r="D101" s="2" t="s">
        <v>41</v>
      </c>
      <c r="E101" s="4">
        <v>1</v>
      </c>
      <c r="F101" s="8">
        <v>9</v>
      </c>
      <c r="G101" s="6">
        <v>5</v>
      </c>
      <c r="H101" s="6">
        <v>5</v>
      </c>
      <c r="I101" s="24">
        <v>8</v>
      </c>
      <c r="J101" s="14">
        <v>2</v>
      </c>
      <c r="K101" s="6">
        <v>5</v>
      </c>
      <c r="L101" s="11">
        <v>99</v>
      </c>
      <c r="M101" s="5">
        <v>1</v>
      </c>
      <c r="N101" s="6">
        <v>6</v>
      </c>
      <c r="O101" s="24">
        <v>5</v>
      </c>
      <c r="P101" s="6">
        <v>8</v>
      </c>
      <c r="Q101" s="6">
        <v>10</v>
      </c>
      <c r="R101" s="11">
        <v>99</v>
      </c>
      <c r="S101" s="24">
        <v>6</v>
      </c>
      <c r="T101" s="15">
        <v>1</v>
      </c>
      <c r="U101" s="8">
        <v>12</v>
      </c>
      <c r="V101" s="6">
        <v>6</v>
      </c>
      <c r="W101" s="16">
        <v>3</v>
      </c>
      <c r="X101" s="6">
        <v>7</v>
      </c>
      <c r="Y101" s="21">
        <v>2</v>
      </c>
      <c r="Z101" s="8">
        <v>16</v>
      </c>
      <c r="AA101" s="6">
        <v>5</v>
      </c>
      <c r="AB101" s="8">
        <v>10</v>
      </c>
      <c r="AC101" s="1">
        <v>201</v>
      </c>
    </row>
    <row r="102" spans="1:29" ht="24.75" thickBot="1">
      <c r="A102" t="e">
        <f>-'2020_Becsles'!AB240</f>
        <v>#VALUE!</v>
      </c>
      <c r="B102">
        <v>2020</v>
      </c>
      <c r="C102" s="1">
        <v>3</v>
      </c>
      <c r="D102" s="2" t="s">
        <v>84</v>
      </c>
      <c r="E102" s="8">
        <v>18</v>
      </c>
      <c r="F102" s="8">
        <v>11</v>
      </c>
      <c r="G102" s="23">
        <v>2</v>
      </c>
      <c r="H102" s="11">
        <v>99</v>
      </c>
      <c r="I102" s="8">
        <v>16</v>
      </c>
      <c r="J102" s="8">
        <v>18</v>
      </c>
      <c r="K102" s="16">
        <v>3</v>
      </c>
      <c r="L102" s="11">
        <v>99</v>
      </c>
      <c r="M102" s="6">
        <v>6</v>
      </c>
      <c r="N102" s="15">
        <v>1</v>
      </c>
      <c r="O102" s="6">
        <v>4</v>
      </c>
      <c r="P102" s="6">
        <v>4</v>
      </c>
      <c r="Q102" s="5">
        <v>1</v>
      </c>
      <c r="R102" s="8">
        <v>9</v>
      </c>
      <c r="S102" s="6">
        <v>4</v>
      </c>
      <c r="T102" s="8">
        <v>99</v>
      </c>
      <c r="U102" s="8">
        <v>16</v>
      </c>
      <c r="V102" s="8">
        <v>19</v>
      </c>
      <c r="W102" s="21">
        <v>2</v>
      </c>
      <c r="X102" s="6">
        <v>6</v>
      </c>
      <c r="Y102" s="12">
        <v>6</v>
      </c>
      <c r="Z102" s="8">
        <v>15</v>
      </c>
      <c r="AA102" s="5">
        <v>1</v>
      </c>
      <c r="AB102" s="10">
        <v>2</v>
      </c>
      <c r="AC102" s="1">
        <v>200</v>
      </c>
    </row>
    <row r="103" spans="1:29" ht="36.75" thickBot="1">
      <c r="A103" t="e">
        <f>-'2020_Becsles'!AB241</f>
        <v>#VALUE!</v>
      </c>
      <c r="B103">
        <v>2020</v>
      </c>
      <c r="C103" s="1">
        <v>4</v>
      </c>
      <c r="D103" s="2" t="s">
        <v>85</v>
      </c>
      <c r="E103" s="16">
        <v>3</v>
      </c>
      <c r="F103" s="6">
        <v>4</v>
      </c>
      <c r="G103" s="15">
        <v>1</v>
      </c>
      <c r="H103" s="11">
        <v>99</v>
      </c>
      <c r="I103" s="15">
        <v>1</v>
      </c>
      <c r="J103" s="6">
        <v>4</v>
      </c>
      <c r="K103" s="8">
        <v>14</v>
      </c>
      <c r="L103" s="8">
        <v>13</v>
      </c>
      <c r="M103" s="6">
        <v>8</v>
      </c>
      <c r="N103" s="8">
        <v>13</v>
      </c>
      <c r="O103" s="14">
        <v>2</v>
      </c>
      <c r="P103" s="8">
        <v>13</v>
      </c>
      <c r="Q103" s="12">
        <v>5</v>
      </c>
      <c r="R103" s="4">
        <v>1</v>
      </c>
      <c r="S103" s="6">
        <v>9</v>
      </c>
      <c r="T103" s="6">
        <v>5</v>
      </c>
      <c r="U103" s="11">
        <v>99</v>
      </c>
      <c r="V103" s="8">
        <v>9</v>
      </c>
      <c r="W103" s="8">
        <v>11</v>
      </c>
      <c r="X103" s="8">
        <v>10</v>
      </c>
      <c r="Y103" s="6">
        <v>8</v>
      </c>
      <c r="Z103" s="15">
        <v>1</v>
      </c>
      <c r="AA103" s="6">
        <v>4</v>
      </c>
      <c r="AB103" s="6">
        <v>5</v>
      </c>
      <c r="AC103" s="1">
        <v>177</v>
      </c>
    </row>
    <row r="104" spans="1:29" ht="24.75" thickBot="1">
      <c r="A104" t="e">
        <f>-'2020_Becsles'!AB242</f>
        <v>#VALUE!</v>
      </c>
      <c r="B104">
        <v>2020</v>
      </c>
      <c r="C104" s="1">
        <v>5</v>
      </c>
      <c r="D104" s="2" t="s">
        <v>67</v>
      </c>
      <c r="E104" s="8">
        <v>14</v>
      </c>
      <c r="F104" s="8">
        <v>10</v>
      </c>
      <c r="G104" s="8">
        <v>14</v>
      </c>
      <c r="H104" s="6">
        <v>8</v>
      </c>
      <c r="I104" s="10">
        <v>2</v>
      </c>
      <c r="J104" s="6">
        <v>5</v>
      </c>
      <c r="K104" s="15">
        <v>1</v>
      </c>
      <c r="L104" s="6">
        <v>5</v>
      </c>
      <c r="M104" s="6">
        <v>4</v>
      </c>
      <c r="N104" s="6">
        <v>8</v>
      </c>
      <c r="O104" s="8">
        <v>13</v>
      </c>
      <c r="P104" s="6">
        <v>6</v>
      </c>
      <c r="Q104" s="14">
        <v>2</v>
      </c>
      <c r="R104" s="6">
        <v>4</v>
      </c>
      <c r="S104" s="8">
        <v>99</v>
      </c>
      <c r="T104" s="6">
        <v>8</v>
      </c>
      <c r="U104" s="15">
        <v>1</v>
      </c>
      <c r="V104" s="8">
        <v>18</v>
      </c>
      <c r="W104" s="6">
        <v>7</v>
      </c>
      <c r="X104" s="10">
        <v>2</v>
      </c>
      <c r="Y104" s="6">
        <v>5</v>
      </c>
      <c r="Z104" s="14">
        <v>2</v>
      </c>
      <c r="AA104" s="6">
        <v>9</v>
      </c>
      <c r="AB104" s="8">
        <v>9</v>
      </c>
      <c r="AC104" s="1">
        <v>164</v>
      </c>
    </row>
    <row r="105" spans="1:29" ht="24.75" thickBot="1">
      <c r="A105" t="e">
        <f>-'2020_Becsles'!AB243</f>
        <v>#VALUE!</v>
      </c>
      <c r="B105">
        <v>2020</v>
      </c>
      <c r="C105" s="1">
        <v>6</v>
      </c>
      <c r="D105" s="2" t="s">
        <v>61</v>
      </c>
      <c r="E105" s="26">
        <v>17</v>
      </c>
      <c r="F105" s="8">
        <v>14</v>
      </c>
      <c r="G105" s="16">
        <v>3</v>
      </c>
      <c r="H105" s="6">
        <v>4</v>
      </c>
      <c r="I105" s="6">
        <v>10</v>
      </c>
      <c r="J105" s="12">
        <v>8</v>
      </c>
      <c r="K105" s="10">
        <v>2</v>
      </c>
      <c r="L105" s="8">
        <v>9</v>
      </c>
      <c r="M105" s="12">
        <v>9</v>
      </c>
      <c r="N105" s="6">
        <v>5</v>
      </c>
      <c r="O105" s="16">
        <v>3</v>
      </c>
      <c r="P105" s="8">
        <v>14</v>
      </c>
      <c r="Q105" s="6">
        <v>7</v>
      </c>
      <c r="R105" s="16">
        <v>3</v>
      </c>
      <c r="S105" s="6">
        <v>5</v>
      </c>
      <c r="T105" s="8">
        <v>99</v>
      </c>
      <c r="U105" s="11">
        <v>99</v>
      </c>
      <c r="V105" s="6">
        <v>5</v>
      </c>
      <c r="W105" s="6">
        <v>8</v>
      </c>
      <c r="X105" s="15">
        <v>1</v>
      </c>
      <c r="Y105" s="8">
        <v>14</v>
      </c>
      <c r="Z105" s="6">
        <v>5</v>
      </c>
      <c r="AA105" s="14">
        <v>2</v>
      </c>
      <c r="AB105" s="6">
        <v>4</v>
      </c>
      <c r="AC105" s="1">
        <v>151.5</v>
      </c>
    </row>
    <row r="106" spans="1:29" ht="24.75" thickBot="1">
      <c r="A106" t="e">
        <f>-'2020_Becsles'!AB244</f>
        <v>#VALUE!</v>
      </c>
      <c r="B106">
        <v>2020</v>
      </c>
      <c r="C106" s="1">
        <v>7</v>
      </c>
      <c r="D106" s="2" t="s">
        <v>71</v>
      </c>
      <c r="E106" s="6">
        <v>4</v>
      </c>
      <c r="F106" s="6">
        <v>5</v>
      </c>
      <c r="G106" s="6">
        <v>6</v>
      </c>
      <c r="H106" s="4">
        <v>1</v>
      </c>
      <c r="I106" s="11">
        <v>99</v>
      </c>
      <c r="J106" s="8">
        <v>13</v>
      </c>
      <c r="K106" s="6">
        <v>4</v>
      </c>
      <c r="L106" s="10">
        <v>2</v>
      </c>
      <c r="M106" s="14">
        <v>2</v>
      </c>
      <c r="N106" s="8">
        <v>21</v>
      </c>
      <c r="O106" s="8">
        <v>11</v>
      </c>
      <c r="P106" s="8">
        <v>11</v>
      </c>
      <c r="Q106" s="8">
        <v>17</v>
      </c>
      <c r="R106" s="6">
        <v>7</v>
      </c>
      <c r="S106" s="16">
        <v>3</v>
      </c>
      <c r="T106" s="14">
        <v>2</v>
      </c>
      <c r="U106" s="24">
        <v>6</v>
      </c>
      <c r="V106" s="4">
        <v>1</v>
      </c>
      <c r="W106" s="11">
        <v>99</v>
      </c>
      <c r="X106" s="8">
        <v>13</v>
      </c>
      <c r="Y106" s="8">
        <v>19</v>
      </c>
      <c r="Z106" s="6">
        <v>6</v>
      </c>
      <c r="AA106" s="8">
        <v>21</v>
      </c>
      <c r="AB106" s="8">
        <v>12</v>
      </c>
      <c r="AC106" s="1">
        <v>149</v>
      </c>
    </row>
    <row r="107" spans="1:29" ht="24.75" thickBot="1">
      <c r="A107" t="e">
        <f>-'2020_Becsles'!AB245</f>
        <v>#VALUE!</v>
      </c>
      <c r="B107">
        <v>2020</v>
      </c>
      <c r="C107" s="1">
        <v>8</v>
      </c>
      <c r="D107" s="2" t="s">
        <v>32</v>
      </c>
      <c r="E107" s="6">
        <v>7</v>
      </c>
      <c r="F107" s="14">
        <v>2</v>
      </c>
      <c r="G107" s="8">
        <v>19</v>
      </c>
      <c r="H107" s="8">
        <v>12</v>
      </c>
      <c r="I107" s="6">
        <v>7</v>
      </c>
      <c r="J107" s="6">
        <v>6</v>
      </c>
      <c r="K107" s="6">
        <v>6</v>
      </c>
      <c r="L107" s="16">
        <v>3</v>
      </c>
      <c r="M107" s="6">
        <v>5</v>
      </c>
      <c r="N107" s="6">
        <v>4</v>
      </c>
      <c r="O107" s="6">
        <v>10</v>
      </c>
      <c r="P107" s="8">
        <v>9</v>
      </c>
      <c r="Q107" s="6">
        <v>4</v>
      </c>
      <c r="R107" s="6">
        <v>6</v>
      </c>
      <c r="S107" s="6">
        <v>8</v>
      </c>
      <c r="T107" s="6">
        <v>4</v>
      </c>
      <c r="U107" s="19">
        <v>3</v>
      </c>
      <c r="V107" s="14">
        <v>2</v>
      </c>
      <c r="W107" s="8">
        <v>18</v>
      </c>
      <c r="X107" s="8">
        <v>17</v>
      </c>
      <c r="Y107" s="8">
        <v>16</v>
      </c>
      <c r="Z107" s="19">
        <v>3</v>
      </c>
      <c r="AA107" s="8">
        <v>12</v>
      </c>
      <c r="AB107" s="8">
        <v>13</v>
      </c>
      <c r="AC107" s="1">
        <v>134</v>
      </c>
    </row>
    <row r="108" spans="1:29" ht="24.75" thickBot="1">
      <c r="A108" t="e">
        <f>-'2020_Becsles'!AB246</f>
        <v>#VALUE!</v>
      </c>
      <c r="B108">
        <v>2020</v>
      </c>
      <c r="C108" s="1">
        <v>9</v>
      </c>
      <c r="D108" s="2" t="s">
        <v>86</v>
      </c>
      <c r="E108" s="6">
        <v>8</v>
      </c>
      <c r="F108" s="4">
        <v>1</v>
      </c>
      <c r="G108" s="8">
        <v>13</v>
      </c>
      <c r="H108" s="8">
        <v>13</v>
      </c>
      <c r="I108" s="6">
        <v>5</v>
      </c>
      <c r="J108" s="8">
        <v>16</v>
      </c>
      <c r="K108" s="24">
        <v>7</v>
      </c>
      <c r="L108" s="6">
        <v>6</v>
      </c>
      <c r="M108" s="6">
        <v>10</v>
      </c>
      <c r="N108" s="8">
        <v>12</v>
      </c>
      <c r="O108" s="6">
        <v>7</v>
      </c>
      <c r="P108" s="15">
        <v>1</v>
      </c>
      <c r="Q108" s="18">
        <v>99</v>
      </c>
      <c r="R108" s="8">
        <v>13</v>
      </c>
      <c r="S108" s="8">
        <v>16</v>
      </c>
      <c r="T108" s="11">
        <v>99</v>
      </c>
      <c r="U108" s="6">
        <v>4</v>
      </c>
      <c r="V108" s="8">
        <v>15</v>
      </c>
      <c r="W108" s="11">
        <v>99</v>
      </c>
      <c r="X108" s="8">
        <v>20</v>
      </c>
      <c r="Y108" s="15">
        <v>1</v>
      </c>
      <c r="Z108" s="6">
        <v>8</v>
      </c>
      <c r="AA108" s="16">
        <v>3</v>
      </c>
      <c r="AB108" s="6">
        <v>8</v>
      </c>
      <c r="AC108" s="1">
        <v>121</v>
      </c>
    </row>
    <row r="109" spans="1:29" ht="24.75" thickBot="1">
      <c r="A109" t="e">
        <f>-'2020_Becsles'!AB247</f>
        <v>#VALUE!</v>
      </c>
      <c r="B109">
        <v>2020</v>
      </c>
      <c r="C109" s="1">
        <v>10</v>
      </c>
      <c r="D109" s="2" t="s">
        <v>19</v>
      </c>
      <c r="E109" s="20">
        <v>99</v>
      </c>
      <c r="F109" s="11">
        <v>99</v>
      </c>
      <c r="G109" s="8">
        <v>11</v>
      </c>
      <c r="H109" s="8">
        <v>10</v>
      </c>
      <c r="I109" s="6">
        <v>4</v>
      </c>
      <c r="J109" s="15">
        <v>1</v>
      </c>
      <c r="K109" s="8">
        <v>17</v>
      </c>
      <c r="L109" s="8">
        <v>19</v>
      </c>
      <c r="M109" s="8">
        <v>13</v>
      </c>
      <c r="N109" s="8">
        <v>10</v>
      </c>
      <c r="O109" s="6">
        <v>8</v>
      </c>
      <c r="P109" s="14">
        <v>2</v>
      </c>
      <c r="Q109" s="6">
        <v>9</v>
      </c>
      <c r="R109" s="6">
        <v>5</v>
      </c>
      <c r="S109" s="10">
        <v>2</v>
      </c>
      <c r="T109" s="8">
        <v>15</v>
      </c>
      <c r="U109" s="14">
        <v>2</v>
      </c>
      <c r="V109" s="11">
        <v>99</v>
      </c>
      <c r="W109" s="6">
        <v>4</v>
      </c>
      <c r="X109" s="6">
        <v>5</v>
      </c>
      <c r="Y109" s="8">
        <v>12</v>
      </c>
      <c r="Z109" s="11">
        <v>99</v>
      </c>
      <c r="AA109" s="8">
        <v>16</v>
      </c>
      <c r="AB109" s="6">
        <v>7</v>
      </c>
      <c r="AC109" s="1">
        <v>106</v>
      </c>
    </row>
    <row r="110" spans="1:29" ht="24.75" thickBot="1">
      <c r="A110" t="e">
        <f>-'2020_Becsles'!AB248</f>
        <v>#VALUE!</v>
      </c>
      <c r="B110">
        <v>2020</v>
      </c>
      <c r="C110" s="1">
        <v>11</v>
      </c>
      <c r="D110" s="2" t="s">
        <v>58</v>
      </c>
      <c r="E110" s="6">
        <v>5</v>
      </c>
      <c r="F110" s="16">
        <v>3</v>
      </c>
      <c r="G110" s="6">
        <v>8</v>
      </c>
      <c r="H110" s="14">
        <v>2</v>
      </c>
      <c r="I110" s="6">
        <v>9</v>
      </c>
      <c r="J110" s="8">
        <v>99</v>
      </c>
      <c r="K110" s="6">
        <v>8</v>
      </c>
      <c r="L110" s="15">
        <v>1</v>
      </c>
      <c r="M110" s="8">
        <v>15</v>
      </c>
      <c r="N110" s="6">
        <v>7</v>
      </c>
      <c r="O110" s="6">
        <v>9</v>
      </c>
      <c r="P110" s="17">
        <v>10</v>
      </c>
      <c r="Q110" s="6">
        <v>6</v>
      </c>
      <c r="R110" s="8">
        <v>10</v>
      </c>
      <c r="S110" s="6">
        <v>7</v>
      </c>
      <c r="T110" s="18">
        <v>99</v>
      </c>
      <c r="U110" s="8">
        <v>17</v>
      </c>
      <c r="V110" s="8">
        <v>17</v>
      </c>
      <c r="W110" s="12">
        <v>10</v>
      </c>
      <c r="X110" s="6">
        <v>8</v>
      </c>
      <c r="Y110" s="6">
        <v>9</v>
      </c>
      <c r="Z110" s="8">
        <v>12</v>
      </c>
      <c r="AA110" s="6">
        <v>8</v>
      </c>
      <c r="AB110" s="16">
        <v>3</v>
      </c>
      <c r="AC110" s="1">
        <v>96.5</v>
      </c>
    </row>
    <row r="111" spans="1:29" ht="24.75" thickBot="1">
      <c r="A111" t="e">
        <f>-'2020_Becsles'!AB249</f>
        <v>#VALUE!</v>
      </c>
      <c r="B111">
        <v>2020</v>
      </c>
      <c r="C111" s="1">
        <v>12</v>
      </c>
      <c r="D111" s="2" t="s">
        <v>87</v>
      </c>
      <c r="E111" s="8">
        <v>12</v>
      </c>
      <c r="F111" s="8">
        <v>16</v>
      </c>
      <c r="G111" s="8">
        <v>12</v>
      </c>
      <c r="H111" s="8">
        <v>9</v>
      </c>
      <c r="I111" s="6">
        <v>6</v>
      </c>
      <c r="J111" s="6">
        <v>7</v>
      </c>
      <c r="K111" s="8">
        <v>12</v>
      </c>
      <c r="L111" s="6">
        <v>4</v>
      </c>
      <c r="M111" s="8">
        <v>12</v>
      </c>
      <c r="N111" s="8">
        <v>9</v>
      </c>
      <c r="O111" s="8">
        <v>17</v>
      </c>
      <c r="P111" s="8">
        <v>17</v>
      </c>
      <c r="Q111" s="8">
        <v>19</v>
      </c>
      <c r="R111" s="8">
        <v>16</v>
      </c>
      <c r="S111" s="6">
        <v>10</v>
      </c>
      <c r="T111" s="6">
        <v>6</v>
      </c>
      <c r="U111" s="6">
        <v>10</v>
      </c>
      <c r="V111" s="6">
        <v>7</v>
      </c>
      <c r="W111" s="6">
        <v>5</v>
      </c>
      <c r="X111" s="8">
        <v>11</v>
      </c>
      <c r="Y111" s="16">
        <v>3</v>
      </c>
      <c r="Z111" s="11">
        <v>99</v>
      </c>
      <c r="AA111" s="6">
        <v>7</v>
      </c>
      <c r="AB111" s="15">
        <v>1</v>
      </c>
      <c r="AC111" s="1">
        <v>72</v>
      </c>
    </row>
    <row r="112" spans="1:29" ht="24.75" thickBot="1">
      <c r="A112" t="e">
        <f>-'2020_Becsles'!AB250</f>
        <v>#VALUE!</v>
      </c>
      <c r="B112">
        <v>2020</v>
      </c>
      <c r="C112" s="1">
        <v>13</v>
      </c>
      <c r="D112" s="2" t="s">
        <v>88</v>
      </c>
      <c r="E112" s="14">
        <v>2</v>
      </c>
      <c r="F112" s="11">
        <v>99</v>
      </c>
      <c r="G112" s="6">
        <v>7</v>
      </c>
      <c r="H112" s="16">
        <v>3</v>
      </c>
      <c r="I112" s="11">
        <v>99</v>
      </c>
      <c r="J112" s="8">
        <v>9</v>
      </c>
      <c r="K112" s="8">
        <v>16</v>
      </c>
      <c r="L112" s="8">
        <v>10</v>
      </c>
      <c r="M112" s="8">
        <v>14</v>
      </c>
      <c r="N112" s="8">
        <v>14</v>
      </c>
      <c r="O112" s="11">
        <v>99</v>
      </c>
      <c r="P112" s="8">
        <v>15</v>
      </c>
      <c r="Q112" s="8">
        <v>15</v>
      </c>
      <c r="R112" s="11">
        <v>99</v>
      </c>
      <c r="S112" s="8">
        <v>14</v>
      </c>
      <c r="T112" s="8">
        <v>18</v>
      </c>
      <c r="U112" s="6">
        <v>9</v>
      </c>
      <c r="V112" s="8">
        <v>11</v>
      </c>
      <c r="W112" s="6">
        <v>9</v>
      </c>
      <c r="X112" s="8">
        <v>14</v>
      </c>
      <c r="Y112" s="6">
        <v>7</v>
      </c>
      <c r="Z112" s="6">
        <v>4</v>
      </c>
      <c r="AA112" s="8">
        <v>11</v>
      </c>
      <c r="AB112" s="8">
        <v>14</v>
      </c>
      <c r="AC112" s="1">
        <v>52</v>
      </c>
    </row>
    <row r="113" spans="1:29" ht="15" thickBot="1">
      <c r="A113" t="e">
        <f>-'2020_Becsles'!AB251</f>
        <v>#VALUE!</v>
      </c>
      <c r="B113">
        <v>2020</v>
      </c>
      <c r="C113" s="1">
        <v>14</v>
      </c>
      <c r="D113" s="2" t="s">
        <v>50</v>
      </c>
      <c r="E113" s="8">
        <v>15</v>
      </c>
      <c r="F113" s="6">
        <v>8</v>
      </c>
      <c r="G113" s="6">
        <v>9</v>
      </c>
      <c r="H113" s="6">
        <v>6</v>
      </c>
      <c r="I113" s="8">
        <v>13</v>
      </c>
      <c r="J113" s="8">
        <v>19</v>
      </c>
      <c r="K113" s="8">
        <v>13</v>
      </c>
      <c r="L113" s="6">
        <v>8</v>
      </c>
      <c r="M113" s="16">
        <v>3</v>
      </c>
      <c r="N113" s="16">
        <v>3</v>
      </c>
      <c r="O113" s="8">
        <v>18</v>
      </c>
      <c r="P113" s="8">
        <v>18</v>
      </c>
      <c r="Q113" s="8">
        <v>13</v>
      </c>
      <c r="R113" s="8">
        <v>17</v>
      </c>
      <c r="S113" s="8">
        <v>13</v>
      </c>
      <c r="T113" s="6">
        <v>7</v>
      </c>
      <c r="U113" s="11">
        <v>99</v>
      </c>
      <c r="V113" s="8">
        <v>13</v>
      </c>
      <c r="W113" s="6">
        <v>6</v>
      </c>
      <c r="X113" s="6">
        <v>4</v>
      </c>
      <c r="Y113" s="6">
        <v>10</v>
      </c>
      <c r="Z113" s="8">
        <v>17</v>
      </c>
      <c r="AA113" s="22">
        <v>99</v>
      </c>
      <c r="AB113" s="22">
        <v>99</v>
      </c>
      <c r="AC113" s="1">
        <v>48</v>
      </c>
    </row>
    <row r="114" spans="1:29" ht="15" thickBot="1">
      <c r="A114" t="e">
        <f>-'2020_Becsles'!AB252</f>
        <v>#VALUE!</v>
      </c>
      <c r="B114">
        <v>2020</v>
      </c>
      <c r="C114" s="1">
        <v>15</v>
      </c>
      <c r="D114" s="27" t="s">
        <v>21</v>
      </c>
      <c r="E114" s="6">
        <v>9</v>
      </c>
      <c r="F114" s="6">
        <v>6</v>
      </c>
      <c r="G114" s="8">
        <v>17</v>
      </c>
      <c r="H114" s="8">
        <v>11</v>
      </c>
      <c r="I114" s="8">
        <v>12</v>
      </c>
      <c r="J114" s="8">
        <v>11</v>
      </c>
      <c r="K114" s="6">
        <v>10</v>
      </c>
      <c r="L114" s="6">
        <v>7</v>
      </c>
      <c r="M114" s="8">
        <v>11</v>
      </c>
      <c r="N114" s="8">
        <v>18</v>
      </c>
      <c r="O114" s="4">
        <v>1</v>
      </c>
      <c r="P114" s="6">
        <v>5</v>
      </c>
      <c r="Q114" s="11">
        <v>99</v>
      </c>
      <c r="R114" s="20">
        <v>99</v>
      </c>
      <c r="S114" s="8">
        <v>15</v>
      </c>
      <c r="T114" s="8">
        <v>11</v>
      </c>
      <c r="U114" s="8">
        <v>11</v>
      </c>
      <c r="V114" s="8">
        <v>14</v>
      </c>
      <c r="W114" s="22">
        <v>99</v>
      </c>
      <c r="X114" s="22">
        <v>99</v>
      </c>
      <c r="Y114" s="22">
        <v>99</v>
      </c>
      <c r="Z114" s="22">
        <v>99</v>
      </c>
      <c r="AA114" s="22">
        <v>99</v>
      </c>
      <c r="AB114" s="22">
        <v>99</v>
      </c>
      <c r="AC114" s="1">
        <v>42</v>
      </c>
    </row>
    <row r="115" spans="1:29" ht="15" thickBot="1">
      <c r="A115">
        <f>-'2020_Becsles'!AB253</f>
        <v>-1135</v>
      </c>
      <c r="B115">
        <v>2020</v>
      </c>
      <c r="C115" s="1">
        <v>16</v>
      </c>
      <c r="D115" s="2" t="s">
        <v>89</v>
      </c>
      <c r="E115" s="22">
        <v>99</v>
      </c>
      <c r="F115" s="22">
        <v>99</v>
      </c>
      <c r="G115" s="22">
        <v>99</v>
      </c>
      <c r="H115" s="22">
        <v>99</v>
      </c>
      <c r="I115" s="22">
        <v>99</v>
      </c>
      <c r="J115" s="22">
        <v>99</v>
      </c>
      <c r="K115" s="22">
        <v>99</v>
      </c>
      <c r="L115" s="22">
        <v>99</v>
      </c>
      <c r="M115" s="22">
        <v>99</v>
      </c>
      <c r="N115" s="22">
        <v>99</v>
      </c>
      <c r="O115" s="22">
        <v>99</v>
      </c>
      <c r="P115" s="22">
        <v>99</v>
      </c>
      <c r="Q115" s="8">
        <v>11</v>
      </c>
      <c r="R115" s="8">
        <v>11</v>
      </c>
      <c r="S115" s="8">
        <v>11</v>
      </c>
      <c r="T115" s="8">
        <v>9</v>
      </c>
      <c r="U115" s="6">
        <v>7</v>
      </c>
      <c r="V115" s="16">
        <v>3</v>
      </c>
      <c r="W115" s="11">
        <v>99</v>
      </c>
      <c r="X115" s="8">
        <v>18</v>
      </c>
      <c r="Y115" s="22">
        <v>99</v>
      </c>
      <c r="Z115" s="22">
        <v>99</v>
      </c>
      <c r="AA115" s="22">
        <v>99</v>
      </c>
      <c r="AB115" s="22">
        <v>99</v>
      </c>
      <c r="AC115" s="1">
        <v>16</v>
      </c>
    </row>
    <row r="116" spans="1:29" ht="24.75" thickBot="1">
      <c r="A116" t="e">
        <f>-'2020_Becsles'!AB254</f>
        <v>#VALUE!</v>
      </c>
      <c r="B116">
        <v>2020</v>
      </c>
      <c r="C116" s="1">
        <v>17</v>
      </c>
      <c r="D116" s="2" t="s">
        <v>65</v>
      </c>
      <c r="E116" s="6">
        <v>6</v>
      </c>
      <c r="F116" s="11">
        <v>99</v>
      </c>
      <c r="G116" s="8">
        <v>21</v>
      </c>
      <c r="H116" s="8">
        <v>15</v>
      </c>
      <c r="I116" s="8">
        <v>11</v>
      </c>
      <c r="J116" s="8">
        <v>10</v>
      </c>
      <c r="K116" s="8">
        <v>19</v>
      </c>
      <c r="L116" s="8">
        <v>18</v>
      </c>
      <c r="M116" s="8">
        <v>16</v>
      </c>
      <c r="N116" s="8">
        <v>20</v>
      </c>
      <c r="O116" s="11">
        <v>99</v>
      </c>
      <c r="P116" s="8">
        <v>19</v>
      </c>
      <c r="Q116" s="8">
        <v>18</v>
      </c>
      <c r="R116" s="8">
        <v>14</v>
      </c>
      <c r="S116" s="8">
        <v>18</v>
      </c>
      <c r="T116" s="8">
        <v>12</v>
      </c>
      <c r="U116" s="11">
        <v>99</v>
      </c>
      <c r="V116" s="11">
        <v>99</v>
      </c>
      <c r="W116" s="8">
        <v>14</v>
      </c>
      <c r="X116" s="8">
        <v>16</v>
      </c>
      <c r="Y116" s="8">
        <v>17</v>
      </c>
      <c r="Z116" s="8">
        <v>13</v>
      </c>
      <c r="AA116" s="8">
        <v>15</v>
      </c>
      <c r="AB116" s="6">
        <v>6</v>
      </c>
      <c r="AC116" s="1">
        <v>12</v>
      </c>
    </row>
    <row r="117" spans="1:29" ht="24.75" thickBot="1">
      <c r="A117" t="e">
        <f>-'2020_Becsles'!AB255</f>
        <v>#VALUE!</v>
      </c>
      <c r="B117">
        <v>2020</v>
      </c>
      <c r="C117" s="1">
        <v>18</v>
      </c>
      <c r="D117" s="2" t="s">
        <v>17</v>
      </c>
      <c r="E117" s="11">
        <v>99</v>
      </c>
      <c r="F117" s="8">
        <v>18</v>
      </c>
      <c r="G117" s="20">
        <v>99</v>
      </c>
      <c r="H117" s="8">
        <v>16</v>
      </c>
      <c r="I117" s="11">
        <v>99</v>
      </c>
      <c r="J117" s="8">
        <v>14</v>
      </c>
      <c r="K117" s="8">
        <v>18</v>
      </c>
      <c r="L117" s="8">
        <v>11</v>
      </c>
      <c r="M117" s="8">
        <v>19</v>
      </c>
      <c r="N117" s="8">
        <v>11</v>
      </c>
      <c r="O117" s="8">
        <v>12</v>
      </c>
      <c r="P117" s="8">
        <v>16</v>
      </c>
      <c r="Q117" s="8">
        <v>16</v>
      </c>
      <c r="R117" s="6">
        <v>8</v>
      </c>
      <c r="S117" s="8">
        <v>17</v>
      </c>
      <c r="T117" s="8">
        <v>16</v>
      </c>
      <c r="U117" s="6">
        <v>8</v>
      </c>
      <c r="V117" s="8">
        <v>20</v>
      </c>
      <c r="W117" s="8">
        <v>15</v>
      </c>
      <c r="X117" s="8">
        <v>12</v>
      </c>
      <c r="Y117" s="8">
        <v>22</v>
      </c>
      <c r="Z117" s="8">
        <v>10</v>
      </c>
      <c r="AA117" s="8">
        <v>13</v>
      </c>
      <c r="AB117" s="8">
        <v>20</v>
      </c>
      <c r="AC117" s="1">
        <v>5</v>
      </c>
    </row>
    <row r="118" spans="1:29" ht="24.75" thickBot="1">
      <c r="A118">
        <f>-'2020_Becsles'!AB256</f>
        <v>-135</v>
      </c>
      <c r="B118">
        <v>2020</v>
      </c>
      <c r="C118" s="1">
        <v>19</v>
      </c>
      <c r="D118" s="2" t="s">
        <v>57</v>
      </c>
      <c r="E118" s="6">
        <v>10</v>
      </c>
      <c r="F118" s="8">
        <v>12</v>
      </c>
      <c r="G118" s="8">
        <v>15</v>
      </c>
      <c r="H118" s="8">
        <v>18</v>
      </c>
      <c r="I118" s="11">
        <v>99</v>
      </c>
      <c r="J118" s="8">
        <v>17</v>
      </c>
      <c r="K118" s="11">
        <v>99</v>
      </c>
      <c r="L118" s="8">
        <v>16</v>
      </c>
      <c r="M118" s="8">
        <v>18</v>
      </c>
      <c r="N118" s="8">
        <v>15</v>
      </c>
      <c r="O118" s="11">
        <v>99</v>
      </c>
      <c r="P118" s="8">
        <v>12</v>
      </c>
      <c r="Q118" s="6">
        <v>8</v>
      </c>
      <c r="R118" s="11">
        <v>99</v>
      </c>
      <c r="S118" s="8">
        <v>19</v>
      </c>
      <c r="T118" s="8">
        <v>10</v>
      </c>
      <c r="U118" s="8">
        <v>15</v>
      </c>
      <c r="V118" s="8">
        <v>10</v>
      </c>
      <c r="W118" s="11">
        <v>99</v>
      </c>
      <c r="X118" s="8">
        <v>19</v>
      </c>
      <c r="Y118" s="8">
        <v>15</v>
      </c>
      <c r="Z118" s="8">
        <v>9</v>
      </c>
      <c r="AA118" s="8">
        <v>20</v>
      </c>
      <c r="AB118" s="8">
        <v>15</v>
      </c>
      <c r="AC118" s="1">
        <v>5</v>
      </c>
    </row>
    <row r="119" spans="1:29" ht="24.75" thickBot="1">
      <c r="A119" t="e">
        <f>-'2020_Becsles'!AB257</f>
        <v>#VALUE!</v>
      </c>
      <c r="B119">
        <v>2020</v>
      </c>
      <c r="C119" s="1">
        <v>20</v>
      </c>
      <c r="D119" s="2" t="s">
        <v>90</v>
      </c>
      <c r="E119" s="8">
        <v>13</v>
      </c>
      <c r="F119" s="8">
        <v>13</v>
      </c>
      <c r="G119" s="8">
        <v>18</v>
      </c>
      <c r="H119" s="8">
        <v>14</v>
      </c>
      <c r="I119" s="8">
        <v>14</v>
      </c>
      <c r="J119" s="8">
        <v>15</v>
      </c>
      <c r="K119" s="8">
        <v>11</v>
      </c>
      <c r="L119" s="8">
        <v>17</v>
      </c>
      <c r="M119" s="8">
        <v>21</v>
      </c>
      <c r="N119" s="8">
        <v>16</v>
      </c>
      <c r="O119" s="8">
        <v>14</v>
      </c>
      <c r="P119" s="6">
        <v>7</v>
      </c>
      <c r="Q119" s="8">
        <v>12</v>
      </c>
      <c r="R119" s="8">
        <v>12</v>
      </c>
      <c r="S119" s="8">
        <v>12</v>
      </c>
      <c r="T119" s="8">
        <v>17</v>
      </c>
      <c r="U119" s="8">
        <v>13</v>
      </c>
      <c r="V119" s="8">
        <v>12</v>
      </c>
      <c r="W119" s="8">
        <v>17</v>
      </c>
      <c r="X119" s="8">
        <v>9</v>
      </c>
      <c r="Y119" s="8">
        <v>11</v>
      </c>
      <c r="Z119" s="8">
        <v>19</v>
      </c>
      <c r="AA119" s="6">
        <v>10</v>
      </c>
      <c r="AB119" s="8">
        <v>11</v>
      </c>
      <c r="AC119" s="1">
        <v>3</v>
      </c>
    </row>
    <row r="120" spans="1:29" ht="24.75" thickBot="1">
      <c r="A120" t="e">
        <f>-'2020_Becsles'!AB258</f>
        <v>#VALUE!</v>
      </c>
      <c r="B120">
        <v>2020</v>
      </c>
      <c r="C120" s="1">
        <v>21</v>
      </c>
      <c r="D120" s="2" t="s">
        <v>30</v>
      </c>
      <c r="E120" s="11">
        <v>99</v>
      </c>
      <c r="F120" s="11">
        <v>99</v>
      </c>
      <c r="G120" s="6">
        <v>10</v>
      </c>
      <c r="H120" s="6">
        <v>7</v>
      </c>
      <c r="I120" s="8">
        <v>17</v>
      </c>
      <c r="J120" s="8">
        <v>12</v>
      </c>
      <c r="K120" s="8">
        <v>15</v>
      </c>
      <c r="L120" s="11">
        <v>99</v>
      </c>
      <c r="M120" s="11">
        <v>99</v>
      </c>
      <c r="N120" s="20">
        <v>99</v>
      </c>
      <c r="O120" s="8">
        <v>19</v>
      </c>
      <c r="P120" s="20">
        <v>99</v>
      </c>
      <c r="Q120" s="22">
        <v>99</v>
      </c>
      <c r="R120" s="22">
        <v>99</v>
      </c>
      <c r="S120" s="22">
        <v>99</v>
      </c>
      <c r="T120" s="22">
        <v>99</v>
      </c>
      <c r="U120" s="22">
        <v>99</v>
      </c>
      <c r="V120" s="22">
        <v>99</v>
      </c>
      <c r="W120" s="22">
        <v>99</v>
      </c>
      <c r="X120" s="22">
        <v>99</v>
      </c>
      <c r="Y120" s="8">
        <v>13</v>
      </c>
      <c r="Z120" s="8">
        <v>14</v>
      </c>
      <c r="AA120" s="8">
        <v>19</v>
      </c>
      <c r="AB120" s="8">
        <v>17</v>
      </c>
      <c r="AC120" s="1">
        <v>3</v>
      </c>
    </row>
    <row r="121" spans="1:29" ht="24.75" thickBot="1">
      <c r="A121" t="e">
        <f>-'2020_Becsles'!AB259</f>
        <v>#VALUE!</v>
      </c>
      <c r="B121">
        <v>2020</v>
      </c>
      <c r="C121" s="1">
        <v>22</v>
      </c>
      <c r="D121" s="2" t="s">
        <v>69</v>
      </c>
      <c r="E121" s="11">
        <v>99</v>
      </c>
      <c r="F121" s="8">
        <v>17</v>
      </c>
      <c r="G121" s="8">
        <v>16</v>
      </c>
      <c r="H121" s="11">
        <v>99</v>
      </c>
      <c r="I121" s="11">
        <v>99</v>
      </c>
      <c r="J121" s="8">
        <v>20</v>
      </c>
      <c r="K121" s="8">
        <v>20</v>
      </c>
      <c r="L121" s="8">
        <v>12</v>
      </c>
      <c r="M121" s="8">
        <v>17</v>
      </c>
      <c r="N121" s="8">
        <v>17</v>
      </c>
      <c r="O121" s="8">
        <v>15</v>
      </c>
      <c r="P121" s="8">
        <v>21</v>
      </c>
      <c r="Q121" s="8">
        <v>14</v>
      </c>
      <c r="R121" s="11">
        <v>99</v>
      </c>
      <c r="S121" s="8">
        <v>20</v>
      </c>
      <c r="T121" s="8">
        <v>13</v>
      </c>
      <c r="U121" s="8">
        <v>14</v>
      </c>
      <c r="V121" s="6">
        <v>8</v>
      </c>
      <c r="W121" s="8">
        <v>13</v>
      </c>
      <c r="X121" s="8">
        <v>15</v>
      </c>
      <c r="Y121" s="8">
        <v>20</v>
      </c>
      <c r="Z121" s="8">
        <v>11</v>
      </c>
      <c r="AA121" s="8">
        <v>17</v>
      </c>
      <c r="AB121" s="8">
        <v>16</v>
      </c>
      <c r="AC121" s="1">
        <v>1</v>
      </c>
    </row>
    <row r="122" spans="1:29" ht="24.75" thickBot="1">
      <c r="A122" t="e">
        <f>-'2020_Becsles'!AB260</f>
        <v>#VALUE!</v>
      </c>
      <c r="B122">
        <v>2020</v>
      </c>
      <c r="C122" s="1">
        <v>23</v>
      </c>
      <c r="D122" s="2" t="s">
        <v>91</v>
      </c>
      <c r="E122" s="22">
        <v>99</v>
      </c>
      <c r="F122" s="22">
        <v>99</v>
      </c>
      <c r="G122" s="22">
        <v>99</v>
      </c>
      <c r="H122" s="22">
        <v>99</v>
      </c>
      <c r="I122" s="22">
        <v>99</v>
      </c>
      <c r="J122" s="22">
        <v>99</v>
      </c>
      <c r="K122" s="22">
        <v>99</v>
      </c>
      <c r="L122" s="22">
        <v>99</v>
      </c>
      <c r="M122" s="22">
        <v>99</v>
      </c>
      <c r="N122" s="22">
        <v>99</v>
      </c>
      <c r="O122" s="22">
        <v>99</v>
      </c>
      <c r="P122" s="22">
        <v>99</v>
      </c>
      <c r="Q122" s="22">
        <v>99</v>
      </c>
      <c r="R122" s="22">
        <v>99</v>
      </c>
      <c r="S122" s="22">
        <v>99</v>
      </c>
      <c r="T122" s="22">
        <v>99</v>
      </c>
      <c r="U122" s="22">
        <v>99</v>
      </c>
      <c r="V122" s="22">
        <v>99</v>
      </c>
      <c r="W122" s="8">
        <v>12</v>
      </c>
      <c r="X122" s="11">
        <v>99</v>
      </c>
      <c r="Y122" s="22">
        <v>99</v>
      </c>
      <c r="Z122" s="22">
        <v>99</v>
      </c>
      <c r="AA122" s="22">
        <v>99</v>
      </c>
      <c r="AB122" s="22">
        <v>99</v>
      </c>
      <c r="AC122" s="1">
        <v>0</v>
      </c>
    </row>
    <row r="123" spans="1:29" ht="24.75" thickBot="1">
      <c r="A123" t="e">
        <f>-'2020_Becsles'!AB261</f>
        <v>#VALUE!</v>
      </c>
      <c r="B123">
        <v>2020</v>
      </c>
      <c r="C123" s="1">
        <v>24</v>
      </c>
      <c r="D123" s="2" t="s">
        <v>92</v>
      </c>
      <c r="E123" s="8">
        <v>16</v>
      </c>
      <c r="F123" s="8">
        <v>15</v>
      </c>
      <c r="G123" s="8">
        <v>20</v>
      </c>
      <c r="H123" s="8">
        <v>17</v>
      </c>
      <c r="I123" s="8">
        <v>15</v>
      </c>
      <c r="J123" s="8">
        <v>21</v>
      </c>
      <c r="K123" s="8">
        <v>21</v>
      </c>
      <c r="L123" s="8">
        <v>15</v>
      </c>
      <c r="M123" s="8">
        <v>20</v>
      </c>
      <c r="N123" s="8">
        <v>19</v>
      </c>
      <c r="O123" s="8">
        <v>16</v>
      </c>
      <c r="P123" s="8">
        <v>20</v>
      </c>
      <c r="Q123" s="11">
        <v>99</v>
      </c>
      <c r="R123" s="8">
        <v>15</v>
      </c>
      <c r="S123" s="8">
        <v>21</v>
      </c>
      <c r="T123" s="8">
        <v>14</v>
      </c>
      <c r="U123" s="8">
        <v>18</v>
      </c>
      <c r="V123" s="8">
        <v>16</v>
      </c>
      <c r="W123" s="8">
        <v>16</v>
      </c>
      <c r="X123" s="11">
        <v>99</v>
      </c>
      <c r="Y123" s="8">
        <v>21</v>
      </c>
      <c r="Z123" s="8">
        <v>18</v>
      </c>
      <c r="AA123" s="8">
        <v>22</v>
      </c>
      <c r="AB123" s="8">
        <v>19</v>
      </c>
      <c r="AC123" s="1">
        <v>0</v>
      </c>
    </row>
    <row r="124" spans="1:29" ht="24.75" thickBot="1">
      <c r="A124" t="e">
        <f>-'2020_Becsles'!AB262</f>
        <v>#VALUE!</v>
      </c>
      <c r="B124">
        <v>2020</v>
      </c>
      <c r="C124" s="1">
        <v>25</v>
      </c>
      <c r="D124" s="2" t="s">
        <v>34</v>
      </c>
      <c r="E124" s="22">
        <v>99</v>
      </c>
      <c r="F124" s="22">
        <v>99</v>
      </c>
      <c r="G124" s="22">
        <v>99</v>
      </c>
      <c r="H124" s="22">
        <v>99</v>
      </c>
      <c r="I124" s="22">
        <v>99</v>
      </c>
      <c r="J124" s="22">
        <v>99</v>
      </c>
      <c r="K124" s="22">
        <v>99</v>
      </c>
      <c r="L124" s="22">
        <v>99</v>
      </c>
      <c r="M124" s="22">
        <v>99</v>
      </c>
      <c r="N124" s="22">
        <v>99</v>
      </c>
      <c r="O124" s="22">
        <v>99</v>
      </c>
      <c r="P124" s="22">
        <v>99</v>
      </c>
      <c r="Q124" s="22">
        <v>99</v>
      </c>
      <c r="R124" s="22">
        <v>99</v>
      </c>
      <c r="S124" s="22">
        <v>99</v>
      </c>
      <c r="T124" s="22">
        <v>99</v>
      </c>
      <c r="U124" s="22">
        <v>99</v>
      </c>
      <c r="V124" s="22">
        <v>99</v>
      </c>
      <c r="W124" s="22">
        <v>99</v>
      </c>
      <c r="X124" s="22">
        <v>99</v>
      </c>
      <c r="Y124" s="22">
        <v>99</v>
      </c>
      <c r="Z124" s="22">
        <v>99</v>
      </c>
      <c r="AA124" s="8">
        <v>14</v>
      </c>
      <c r="AB124" s="11">
        <v>99</v>
      </c>
      <c r="AC124" s="1">
        <v>0</v>
      </c>
    </row>
    <row r="125" spans="1:29" ht="24.75" thickBot="1">
      <c r="A125" t="e">
        <f>-'2020_Becsles'!AB263</f>
        <v>#VALUE!</v>
      </c>
      <c r="B125">
        <v>2020</v>
      </c>
      <c r="C125" s="1">
        <v>26</v>
      </c>
      <c r="D125" s="2" t="s">
        <v>93</v>
      </c>
      <c r="E125" s="22">
        <v>99</v>
      </c>
      <c r="F125" s="22">
        <v>99</v>
      </c>
      <c r="G125" s="22">
        <v>99</v>
      </c>
      <c r="H125" s="22">
        <v>99</v>
      </c>
      <c r="I125" s="22">
        <v>99</v>
      </c>
      <c r="J125" s="22">
        <v>99</v>
      </c>
      <c r="K125" s="22">
        <v>99</v>
      </c>
      <c r="L125" s="22">
        <v>99</v>
      </c>
      <c r="M125" s="22">
        <v>99</v>
      </c>
      <c r="N125" s="22">
        <v>99</v>
      </c>
      <c r="O125" s="22">
        <v>99</v>
      </c>
      <c r="P125" s="22">
        <v>99</v>
      </c>
      <c r="Q125" s="22">
        <v>99</v>
      </c>
      <c r="R125" s="22">
        <v>99</v>
      </c>
      <c r="S125" s="22">
        <v>99</v>
      </c>
      <c r="T125" s="22">
        <v>99</v>
      </c>
      <c r="U125" s="22">
        <v>99</v>
      </c>
      <c r="V125" s="22">
        <v>99</v>
      </c>
      <c r="W125" s="22">
        <v>99</v>
      </c>
      <c r="X125" s="22">
        <v>99</v>
      </c>
      <c r="Y125" s="8">
        <v>18</v>
      </c>
      <c r="Z125" s="11">
        <v>99</v>
      </c>
      <c r="AA125" s="8">
        <v>18</v>
      </c>
      <c r="AB125" s="8">
        <v>21</v>
      </c>
      <c r="AC125" s="1">
        <v>0</v>
      </c>
    </row>
    <row r="127" spans="1:29" ht="15" thickBot="1">
      <c r="C127" t="s">
        <v>94</v>
      </c>
    </row>
    <row r="128" spans="1:29">
      <c r="C128" s="92" t="s">
        <v>0</v>
      </c>
      <c r="D128" s="92" t="s">
        <v>1</v>
      </c>
      <c r="E128" s="86" t="s">
        <v>2</v>
      </c>
      <c r="F128" s="87"/>
      <c r="G128" s="88"/>
      <c r="H128" s="86" t="s">
        <v>4</v>
      </c>
      <c r="I128" s="87"/>
      <c r="J128" s="88"/>
      <c r="K128" s="86" t="s">
        <v>5</v>
      </c>
      <c r="L128" s="87"/>
      <c r="M128" s="88"/>
      <c r="N128" s="86" t="s">
        <v>7</v>
      </c>
      <c r="O128" s="87"/>
      <c r="P128" s="88"/>
      <c r="Q128" s="86" t="s">
        <v>10</v>
      </c>
      <c r="R128" s="87"/>
      <c r="S128" s="88"/>
      <c r="T128" s="86" t="s">
        <v>49</v>
      </c>
      <c r="U128" s="87"/>
      <c r="V128" s="88"/>
      <c r="W128" s="86" t="s">
        <v>95</v>
      </c>
      <c r="X128" s="87"/>
      <c r="Y128" s="88"/>
      <c r="Z128" s="86" t="s">
        <v>12</v>
      </c>
      <c r="AA128" s="87"/>
      <c r="AB128" s="88"/>
      <c r="AC128" s="92" t="s">
        <v>13</v>
      </c>
    </row>
    <row r="129" spans="1:29" ht="15" thickBot="1">
      <c r="C129" s="93"/>
      <c r="D129" s="93"/>
      <c r="E129" s="89"/>
      <c r="F129" s="90"/>
      <c r="G129" s="91"/>
      <c r="H129" s="89"/>
      <c r="I129" s="90"/>
      <c r="J129" s="91"/>
      <c r="K129" s="89"/>
      <c r="L129" s="90"/>
      <c r="M129" s="91"/>
      <c r="N129" s="89"/>
      <c r="O129" s="90"/>
      <c r="P129" s="91"/>
      <c r="Q129" s="89"/>
      <c r="R129" s="90"/>
      <c r="S129" s="91"/>
      <c r="T129" s="89"/>
      <c r="U129" s="90"/>
      <c r="V129" s="91"/>
      <c r="W129" s="89"/>
      <c r="X129" s="90"/>
      <c r="Y129" s="91"/>
      <c r="Z129" s="89"/>
      <c r="AA129" s="90"/>
      <c r="AB129" s="91"/>
      <c r="AC129" s="93"/>
    </row>
    <row r="130" spans="1:29" ht="24.75" thickBot="1">
      <c r="C130" s="94"/>
      <c r="D130" s="94"/>
      <c r="E130" s="1" t="s">
        <v>96</v>
      </c>
      <c r="F130" s="1" t="s">
        <v>97</v>
      </c>
      <c r="G130" s="1" t="s">
        <v>14</v>
      </c>
      <c r="H130" s="1" t="s">
        <v>96</v>
      </c>
      <c r="I130" s="1" t="s">
        <v>97</v>
      </c>
      <c r="J130" s="1" t="s">
        <v>14</v>
      </c>
      <c r="K130" s="1" t="s">
        <v>96</v>
      </c>
      <c r="L130" s="1" t="s">
        <v>97</v>
      </c>
      <c r="M130" s="1" t="s">
        <v>14</v>
      </c>
      <c r="N130" s="1" t="s">
        <v>96</v>
      </c>
      <c r="O130" s="1" t="s">
        <v>97</v>
      </c>
      <c r="P130" s="1" t="s">
        <v>14</v>
      </c>
      <c r="Q130" s="1" t="s">
        <v>96</v>
      </c>
      <c r="R130" s="1" t="s">
        <v>97</v>
      </c>
      <c r="S130" s="1" t="s">
        <v>14</v>
      </c>
      <c r="T130" s="1" t="s">
        <v>96</v>
      </c>
      <c r="U130" s="1" t="s">
        <v>97</v>
      </c>
      <c r="V130" s="1" t="s">
        <v>14</v>
      </c>
      <c r="W130" s="1" t="s">
        <v>96</v>
      </c>
      <c r="X130" s="1" t="s">
        <v>97</v>
      </c>
      <c r="Y130" s="1" t="s">
        <v>14</v>
      </c>
      <c r="Z130" s="1" t="s">
        <v>96</v>
      </c>
      <c r="AA130" s="1" t="s">
        <v>97</v>
      </c>
      <c r="AB130" s="1" t="s">
        <v>14</v>
      </c>
      <c r="AC130" s="94"/>
    </row>
    <row r="131" spans="1:29" ht="24.75" thickBot="1">
      <c r="A131">
        <f>-'2021_Becsles'!AB241</f>
        <v>766</v>
      </c>
      <c r="B131">
        <v>2021</v>
      </c>
      <c r="C131" s="1">
        <v>1</v>
      </c>
      <c r="D131" s="2" t="s">
        <v>98</v>
      </c>
      <c r="E131" s="6">
        <v>5</v>
      </c>
      <c r="F131" s="15">
        <v>1</v>
      </c>
      <c r="G131" s="8">
        <v>19</v>
      </c>
      <c r="H131" s="6">
        <v>8</v>
      </c>
      <c r="I131" s="14">
        <v>2</v>
      </c>
      <c r="J131" s="14">
        <v>2</v>
      </c>
      <c r="K131" s="11">
        <v>99</v>
      </c>
      <c r="L131" s="12">
        <v>8</v>
      </c>
      <c r="M131" s="14">
        <v>2</v>
      </c>
      <c r="N131" s="12">
        <v>6</v>
      </c>
      <c r="O131" s="12">
        <v>4</v>
      </c>
      <c r="P131" s="3">
        <v>3</v>
      </c>
      <c r="Q131" s="6">
        <v>4</v>
      </c>
      <c r="R131" s="12">
        <v>7</v>
      </c>
      <c r="S131" s="5">
        <v>1</v>
      </c>
      <c r="T131" s="8">
        <v>9</v>
      </c>
      <c r="U131" s="20">
        <v>99</v>
      </c>
      <c r="V131" s="5">
        <v>1</v>
      </c>
      <c r="W131" s="6">
        <v>8</v>
      </c>
      <c r="X131" s="4">
        <v>1</v>
      </c>
      <c r="Y131" s="9">
        <v>1</v>
      </c>
      <c r="Z131" s="16">
        <v>3</v>
      </c>
      <c r="AA131" s="11">
        <v>99</v>
      </c>
      <c r="AB131" s="5">
        <v>1</v>
      </c>
      <c r="AC131" s="1">
        <v>252.5</v>
      </c>
    </row>
    <row r="132" spans="1:29" ht="15" thickBot="1">
      <c r="A132">
        <f>-'2021_Becsles'!AB242</f>
        <v>682</v>
      </c>
      <c r="B132">
        <v>2021</v>
      </c>
      <c r="C132" s="1">
        <v>2</v>
      </c>
      <c r="D132" s="27" t="s">
        <v>85</v>
      </c>
      <c r="E132" s="6">
        <v>4</v>
      </c>
      <c r="F132" s="11">
        <v>99</v>
      </c>
      <c r="G132" s="12">
        <v>7</v>
      </c>
      <c r="H132" s="11">
        <v>99</v>
      </c>
      <c r="I132" s="17">
        <v>10</v>
      </c>
      <c r="J132" s="6">
        <v>4</v>
      </c>
      <c r="K132" s="15">
        <v>1</v>
      </c>
      <c r="L132" s="6">
        <v>5</v>
      </c>
      <c r="M132" s="16">
        <v>3</v>
      </c>
      <c r="N132" s="15">
        <v>1</v>
      </c>
      <c r="O132" s="8">
        <v>15</v>
      </c>
      <c r="P132" s="6">
        <v>5</v>
      </c>
      <c r="Q132" s="6">
        <v>6</v>
      </c>
      <c r="R132" s="16">
        <v>3</v>
      </c>
      <c r="S132" s="6">
        <v>6</v>
      </c>
      <c r="T132" s="16">
        <v>3</v>
      </c>
      <c r="U132" s="20">
        <v>99</v>
      </c>
      <c r="V132" s="6">
        <v>4</v>
      </c>
      <c r="W132" s="12">
        <v>5</v>
      </c>
      <c r="X132" s="16">
        <v>3</v>
      </c>
      <c r="Y132" s="14">
        <v>2</v>
      </c>
      <c r="Z132" s="6">
        <v>4</v>
      </c>
      <c r="AA132" s="14">
        <v>2</v>
      </c>
      <c r="AB132" s="6">
        <v>5</v>
      </c>
      <c r="AC132" s="1">
        <v>192</v>
      </c>
    </row>
    <row r="133" spans="1:29" ht="15" thickBot="1">
      <c r="A133" t="e">
        <f>-'2021_Becsles'!AB243</f>
        <v>#VALUE!</v>
      </c>
      <c r="B133">
        <v>2021</v>
      </c>
      <c r="C133" s="1">
        <v>3</v>
      </c>
      <c r="D133" s="27" t="s">
        <v>61</v>
      </c>
      <c r="E133" s="6">
        <v>7</v>
      </c>
      <c r="F133" s="16">
        <v>3</v>
      </c>
      <c r="G133" s="5">
        <v>1</v>
      </c>
      <c r="H133" s="15">
        <v>1</v>
      </c>
      <c r="I133" s="8">
        <v>15</v>
      </c>
      <c r="J133" s="12">
        <v>5</v>
      </c>
      <c r="K133" s="16">
        <v>3</v>
      </c>
      <c r="L133" s="11">
        <v>99</v>
      </c>
      <c r="M133" s="8">
        <v>13</v>
      </c>
      <c r="N133" s="11">
        <v>99</v>
      </c>
      <c r="O133" s="8">
        <v>11</v>
      </c>
      <c r="P133" s="15">
        <v>1</v>
      </c>
      <c r="Q133" s="14">
        <v>2</v>
      </c>
      <c r="R133" s="6">
        <v>8</v>
      </c>
      <c r="S133" s="14">
        <v>2</v>
      </c>
      <c r="T133" s="20">
        <v>99</v>
      </c>
      <c r="U133" s="20">
        <v>99</v>
      </c>
      <c r="V133" s="6">
        <v>6</v>
      </c>
      <c r="W133" s="8">
        <v>17</v>
      </c>
      <c r="X133" s="6">
        <v>8</v>
      </c>
      <c r="Y133" s="6">
        <v>4</v>
      </c>
      <c r="Z133" s="6">
        <v>8</v>
      </c>
      <c r="AA133" s="15">
        <v>1</v>
      </c>
      <c r="AB133" s="14">
        <v>2</v>
      </c>
      <c r="AC133" s="1">
        <v>183</v>
      </c>
    </row>
    <row r="134" spans="1:29" ht="24.75" thickBot="1">
      <c r="A134">
        <f>-'2021_Becsles'!AB244</f>
        <v>630</v>
      </c>
      <c r="B134">
        <v>2021</v>
      </c>
      <c r="C134" s="1">
        <v>4</v>
      </c>
      <c r="D134" s="2" t="s">
        <v>58</v>
      </c>
      <c r="E134" s="6">
        <v>8</v>
      </c>
      <c r="F134" s="11">
        <v>99</v>
      </c>
      <c r="G134" s="14">
        <v>2</v>
      </c>
      <c r="H134" s="6">
        <v>6</v>
      </c>
      <c r="I134" s="15">
        <v>1</v>
      </c>
      <c r="J134" s="11">
        <v>99</v>
      </c>
      <c r="K134" s="14">
        <v>2</v>
      </c>
      <c r="L134" s="6">
        <v>6</v>
      </c>
      <c r="M134" s="12">
        <v>8</v>
      </c>
      <c r="N134" s="6">
        <v>8</v>
      </c>
      <c r="O134" s="16">
        <v>3</v>
      </c>
      <c r="P134" s="14">
        <v>2</v>
      </c>
      <c r="Q134" s="11">
        <v>99</v>
      </c>
      <c r="R134" s="8">
        <v>11</v>
      </c>
      <c r="S134" s="16">
        <v>3</v>
      </c>
      <c r="T134" s="15">
        <v>1</v>
      </c>
      <c r="U134" s="20">
        <v>99</v>
      </c>
      <c r="V134" s="6">
        <v>5</v>
      </c>
      <c r="W134" s="6">
        <v>7</v>
      </c>
      <c r="X134" s="6">
        <v>4</v>
      </c>
      <c r="Y134" s="6">
        <v>10</v>
      </c>
      <c r="Z134" s="6">
        <v>6</v>
      </c>
      <c r="AA134" s="6">
        <v>4</v>
      </c>
      <c r="AB134" s="6">
        <v>6</v>
      </c>
      <c r="AC134" s="1">
        <v>159.5</v>
      </c>
    </row>
    <row r="135" spans="1:29" ht="24.75" thickBot="1">
      <c r="A135" t="e">
        <f>-'2021_Becsles'!AB245</f>
        <v>#VALUE!</v>
      </c>
      <c r="B135">
        <v>2021</v>
      </c>
      <c r="C135" s="1">
        <v>5</v>
      </c>
      <c r="D135" s="2" t="s">
        <v>93</v>
      </c>
      <c r="E135" s="11">
        <v>99</v>
      </c>
      <c r="F135" s="6">
        <v>6</v>
      </c>
      <c r="G135" s="6">
        <v>8</v>
      </c>
      <c r="H135" s="6">
        <v>7</v>
      </c>
      <c r="I135" s="6">
        <v>4</v>
      </c>
      <c r="J135" s="5">
        <v>1</v>
      </c>
      <c r="K135" s="12">
        <v>5</v>
      </c>
      <c r="L135" s="8">
        <v>9</v>
      </c>
      <c r="M135" s="11">
        <v>99</v>
      </c>
      <c r="N135" s="6">
        <v>5</v>
      </c>
      <c r="O135" s="8">
        <v>10</v>
      </c>
      <c r="P135" s="6">
        <v>8</v>
      </c>
      <c r="Q135" s="4">
        <v>1</v>
      </c>
      <c r="R135" s="8">
        <v>10</v>
      </c>
      <c r="S135" s="6">
        <v>4</v>
      </c>
      <c r="T135" s="12">
        <v>5</v>
      </c>
      <c r="U135" s="20">
        <v>99</v>
      </c>
      <c r="V135" s="14">
        <v>2</v>
      </c>
      <c r="W135" s="11">
        <v>99</v>
      </c>
      <c r="X135" s="6">
        <v>6</v>
      </c>
      <c r="Y135" s="11">
        <v>99</v>
      </c>
      <c r="Z135" s="6">
        <v>7</v>
      </c>
      <c r="AA135" s="8">
        <v>9</v>
      </c>
      <c r="AB135" s="12">
        <v>4</v>
      </c>
      <c r="AC135" s="1">
        <v>140</v>
      </c>
    </row>
    <row r="136" spans="1:29" ht="15" thickBot="1">
      <c r="A136" t="e">
        <f>-'2021_Becsles'!AB246</f>
        <v>#VALUE!</v>
      </c>
      <c r="B136">
        <v>2021</v>
      </c>
      <c r="C136" s="1">
        <v>6</v>
      </c>
      <c r="D136" s="2" t="s">
        <v>89</v>
      </c>
      <c r="E136" s="8">
        <v>10</v>
      </c>
      <c r="F136" s="8">
        <v>16</v>
      </c>
      <c r="G136" s="8">
        <v>13</v>
      </c>
      <c r="H136" s="12">
        <v>5</v>
      </c>
      <c r="I136" s="16">
        <v>3</v>
      </c>
      <c r="J136" s="6">
        <v>8</v>
      </c>
      <c r="K136" s="6">
        <v>8</v>
      </c>
      <c r="L136" s="15">
        <v>1</v>
      </c>
      <c r="M136" s="15">
        <v>1</v>
      </c>
      <c r="N136" s="14">
        <v>2</v>
      </c>
      <c r="O136" s="6">
        <v>6</v>
      </c>
      <c r="P136" s="6">
        <v>7</v>
      </c>
      <c r="Q136" s="6">
        <v>8</v>
      </c>
      <c r="R136" s="6">
        <v>6</v>
      </c>
      <c r="S136" s="11">
        <v>99</v>
      </c>
      <c r="T136" s="14">
        <v>2</v>
      </c>
      <c r="U136" s="20">
        <v>99</v>
      </c>
      <c r="V136" s="11">
        <v>99</v>
      </c>
      <c r="W136" s="16">
        <v>3</v>
      </c>
      <c r="X136" s="11">
        <v>99</v>
      </c>
      <c r="Y136" s="6">
        <v>6</v>
      </c>
      <c r="Z136" s="8">
        <v>12</v>
      </c>
      <c r="AA136" s="11">
        <v>99</v>
      </c>
      <c r="AB136" s="6">
        <v>8</v>
      </c>
      <c r="AC136" s="1">
        <v>120</v>
      </c>
    </row>
    <row r="137" spans="1:29" ht="24.75" thickBot="1">
      <c r="A137" t="e">
        <f>-'2021_Becsles'!AB247</f>
        <v>#VALUE!</v>
      </c>
      <c r="B137">
        <v>2021</v>
      </c>
      <c r="C137" s="1">
        <v>7</v>
      </c>
      <c r="D137" s="2" t="s">
        <v>87</v>
      </c>
      <c r="E137" s="14">
        <v>2</v>
      </c>
      <c r="F137" s="6">
        <v>4</v>
      </c>
      <c r="G137" s="6">
        <v>6</v>
      </c>
      <c r="H137" s="8">
        <v>11</v>
      </c>
      <c r="I137" s="6">
        <v>8</v>
      </c>
      <c r="J137" s="11">
        <v>99</v>
      </c>
      <c r="K137" s="6">
        <v>4</v>
      </c>
      <c r="L137" s="16">
        <v>3</v>
      </c>
      <c r="M137" s="6">
        <v>7</v>
      </c>
      <c r="N137" s="8">
        <v>12</v>
      </c>
      <c r="O137" s="8">
        <v>19</v>
      </c>
      <c r="P137" s="12">
        <v>10</v>
      </c>
      <c r="Q137" s="8">
        <v>9</v>
      </c>
      <c r="R137" s="15">
        <v>1</v>
      </c>
      <c r="S137" s="6">
        <v>5</v>
      </c>
      <c r="T137" s="8">
        <v>12</v>
      </c>
      <c r="U137" s="20">
        <v>99</v>
      </c>
      <c r="V137" s="16">
        <v>3</v>
      </c>
      <c r="W137" s="8">
        <v>10</v>
      </c>
      <c r="X137" s="8">
        <v>14</v>
      </c>
      <c r="Y137" s="8">
        <v>11</v>
      </c>
      <c r="Z137" s="15">
        <v>1</v>
      </c>
      <c r="AA137" s="6">
        <v>7</v>
      </c>
      <c r="AB137" s="8">
        <v>11</v>
      </c>
      <c r="AC137" s="1">
        <v>113</v>
      </c>
    </row>
    <row r="138" spans="1:29" ht="24.75" thickBot="1">
      <c r="A138">
        <f>-'2021_Becsles'!AB248</f>
        <v>601</v>
      </c>
      <c r="B138">
        <v>2021</v>
      </c>
      <c r="C138" s="1">
        <v>8</v>
      </c>
      <c r="D138" s="2" t="s">
        <v>86</v>
      </c>
      <c r="E138" s="8">
        <v>16</v>
      </c>
      <c r="F138" s="8">
        <v>14</v>
      </c>
      <c r="G138" s="6">
        <v>9</v>
      </c>
      <c r="H138" s="14">
        <v>2</v>
      </c>
      <c r="I138" s="8">
        <v>14</v>
      </c>
      <c r="J138" s="16">
        <v>3</v>
      </c>
      <c r="K138" s="8">
        <v>14</v>
      </c>
      <c r="L138" s="8">
        <v>10</v>
      </c>
      <c r="M138" s="6">
        <v>4</v>
      </c>
      <c r="N138" s="6">
        <v>4</v>
      </c>
      <c r="O138" s="6">
        <v>7</v>
      </c>
      <c r="P138" s="6">
        <v>6</v>
      </c>
      <c r="Q138" s="11">
        <v>99</v>
      </c>
      <c r="R138" s="8">
        <v>17</v>
      </c>
      <c r="S138" s="8">
        <v>12</v>
      </c>
      <c r="T138" s="20">
        <v>99</v>
      </c>
      <c r="U138" s="20">
        <v>99</v>
      </c>
      <c r="V138" s="20">
        <v>99</v>
      </c>
      <c r="W138" s="6">
        <v>4</v>
      </c>
      <c r="X138" s="8">
        <v>10</v>
      </c>
      <c r="Y138" s="6">
        <v>5</v>
      </c>
      <c r="Z138" s="14">
        <v>2</v>
      </c>
      <c r="AA138" s="6">
        <v>5</v>
      </c>
      <c r="AB138" s="16">
        <v>3</v>
      </c>
      <c r="AC138" s="1">
        <v>105</v>
      </c>
    </row>
    <row r="139" spans="1:29" ht="24.75" thickBot="1">
      <c r="A139" t="e">
        <f>-'2021_Becsles'!AB249</f>
        <v>#VALUE!</v>
      </c>
      <c r="B139">
        <v>2021</v>
      </c>
      <c r="C139" s="1">
        <v>9</v>
      </c>
      <c r="D139" s="2" t="s">
        <v>99</v>
      </c>
      <c r="E139" s="15">
        <v>1</v>
      </c>
      <c r="F139" s="11">
        <v>99</v>
      </c>
      <c r="G139" s="16">
        <v>3</v>
      </c>
      <c r="H139" s="8">
        <v>9</v>
      </c>
      <c r="I139" s="18">
        <v>99</v>
      </c>
      <c r="J139" s="6">
        <v>7</v>
      </c>
      <c r="K139" s="11">
        <v>99</v>
      </c>
      <c r="L139" s="6">
        <v>7</v>
      </c>
      <c r="M139" s="24">
        <v>6</v>
      </c>
      <c r="N139" s="6">
        <v>7</v>
      </c>
      <c r="O139" s="6">
        <v>5</v>
      </c>
      <c r="P139" s="8">
        <v>11</v>
      </c>
      <c r="Q139" s="6">
        <v>5</v>
      </c>
      <c r="R139" s="6">
        <v>4</v>
      </c>
      <c r="S139" s="11">
        <v>99</v>
      </c>
      <c r="T139" s="11">
        <v>99</v>
      </c>
      <c r="U139" s="20">
        <v>99</v>
      </c>
      <c r="V139" s="12">
        <v>7</v>
      </c>
      <c r="W139" s="14">
        <v>2</v>
      </c>
      <c r="X139" s="11">
        <v>99</v>
      </c>
      <c r="Y139" s="6">
        <v>9</v>
      </c>
      <c r="Z139" s="6">
        <v>5</v>
      </c>
      <c r="AA139" s="6">
        <v>6</v>
      </c>
      <c r="AB139" s="8">
        <v>20</v>
      </c>
      <c r="AC139" s="1">
        <v>103</v>
      </c>
    </row>
    <row r="140" spans="1:29" ht="24.75" thickBot="1">
      <c r="A140" t="e">
        <f>-'2021_Becsles'!AB250</f>
        <v>#VALUE!</v>
      </c>
      <c r="B140">
        <v>2021</v>
      </c>
      <c r="C140" s="1">
        <v>10</v>
      </c>
      <c r="D140" s="2" t="s">
        <v>34</v>
      </c>
      <c r="E140" s="11">
        <v>99</v>
      </c>
      <c r="F140" s="8">
        <v>17</v>
      </c>
      <c r="G140" s="8">
        <v>15</v>
      </c>
      <c r="H140" s="6">
        <v>4</v>
      </c>
      <c r="I140" s="6">
        <v>5</v>
      </c>
      <c r="J140" s="6">
        <v>6</v>
      </c>
      <c r="K140" s="6">
        <v>6</v>
      </c>
      <c r="L140" s="11">
        <v>99</v>
      </c>
      <c r="M140" s="6">
        <v>5</v>
      </c>
      <c r="N140" s="8">
        <v>14</v>
      </c>
      <c r="O140" s="11">
        <v>99</v>
      </c>
      <c r="P140" s="8">
        <v>14</v>
      </c>
      <c r="Q140" s="8">
        <v>14</v>
      </c>
      <c r="R140" s="8">
        <v>9</v>
      </c>
      <c r="S140" s="8">
        <v>14</v>
      </c>
      <c r="T140" s="6">
        <v>6</v>
      </c>
      <c r="U140" s="20">
        <v>99</v>
      </c>
      <c r="V140" s="8">
        <v>19</v>
      </c>
      <c r="W140" s="8">
        <v>15</v>
      </c>
      <c r="X140" s="8">
        <v>9</v>
      </c>
      <c r="Y140" s="16">
        <v>3</v>
      </c>
      <c r="Z140" s="8">
        <v>9</v>
      </c>
      <c r="AA140" s="16">
        <v>3</v>
      </c>
      <c r="AB140" s="6">
        <v>9</v>
      </c>
      <c r="AC140" s="1">
        <v>59.5</v>
      </c>
    </row>
    <row r="141" spans="1:29" ht="15" thickBot="1">
      <c r="A141" t="e">
        <f>-'2021_Becsles'!AB251</f>
        <v>#VALUE!</v>
      </c>
      <c r="B141">
        <v>2021</v>
      </c>
      <c r="C141" s="1">
        <v>11</v>
      </c>
      <c r="D141" s="27" t="s">
        <v>100</v>
      </c>
      <c r="E141" s="11">
        <v>99</v>
      </c>
      <c r="F141" s="6">
        <v>5</v>
      </c>
      <c r="G141" s="6">
        <v>4</v>
      </c>
      <c r="H141" s="8">
        <v>13</v>
      </c>
      <c r="I141" s="6">
        <v>6</v>
      </c>
      <c r="J141" s="6">
        <v>10</v>
      </c>
      <c r="K141" s="8">
        <v>12</v>
      </c>
      <c r="L141" s="11">
        <v>99</v>
      </c>
      <c r="M141" s="8">
        <v>14</v>
      </c>
      <c r="N141" s="8">
        <v>10</v>
      </c>
      <c r="O141" s="15">
        <v>1</v>
      </c>
      <c r="P141" s="6">
        <v>4</v>
      </c>
      <c r="Q141" s="11">
        <v>99</v>
      </c>
      <c r="R141" s="8">
        <v>13</v>
      </c>
      <c r="S141" s="18">
        <v>99</v>
      </c>
      <c r="T141" s="6">
        <v>8</v>
      </c>
      <c r="U141" s="20">
        <v>99</v>
      </c>
      <c r="V141" s="6">
        <v>8</v>
      </c>
      <c r="W141" s="22">
        <v>99</v>
      </c>
      <c r="X141" s="22">
        <v>99</v>
      </c>
      <c r="Y141" s="22">
        <v>99</v>
      </c>
      <c r="Z141" s="11">
        <v>99</v>
      </c>
      <c r="AA141" s="8">
        <v>11</v>
      </c>
      <c r="AB141" s="6">
        <v>10</v>
      </c>
      <c r="AC141" s="1">
        <v>56</v>
      </c>
    </row>
    <row r="142" spans="1:29" ht="15" thickBot="1">
      <c r="A142">
        <f>-'2021_Becsles'!AB252</f>
        <v>556</v>
      </c>
      <c r="B142">
        <v>2021</v>
      </c>
      <c r="C142" s="1">
        <v>12</v>
      </c>
      <c r="D142" s="27" t="s">
        <v>71</v>
      </c>
      <c r="E142" s="6">
        <v>6</v>
      </c>
      <c r="F142" s="14">
        <v>2</v>
      </c>
      <c r="G142" s="8">
        <v>12</v>
      </c>
      <c r="H142" s="11">
        <v>99</v>
      </c>
      <c r="I142" s="11">
        <v>99</v>
      </c>
      <c r="J142" s="8">
        <v>12</v>
      </c>
      <c r="K142" s="8">
        <v>11</v>
      </c>
      <c r="L142" s="11">
        <v>99</v>
      </c>
      <c r="M142" s="6">
        <v>9</v>
      </c>
      <c r="N142" s="16">
        <v>3</v>
      </c>
      <c r="O142" s="8">
        <v>13</v>
      </c>
      <c r="P142" s="8">
        <v>21</v>
      </c>
      <c r="Q142" s="16">
        <v>3</v>
      </c>
      <c r="R142" s="8">
        <v>14</v>
      </c>
      <c r="S142" s="6">
        <v>10</v>
      </c>
      <c r="T142" s="6">
        <v>7</v>
      </c>
      <c r="U142" s="20">
        <v>99</v>
      </c>
      <c r="V142" s="6">
        <v>9</v>
      </c>
      <c r="W142" s="6">
        <v>6</v>
      </c>
      <c r="X142" s="8">
        <v>15</v>
      </c>
      <c r="Y142" s="6">
        <v>7</v>
      </c>
      <c r="Z142" s="8">
        <v>15</v>
      </c>
      <c r="AA142" s="8">
        <v>18</v>
      </c>
      <c r="AB142" s="8">
        <v>15</v>
      </c>
      <c r="AC142" s="1">
        <v>50</v>
      </c>
    </row>
    <row r="143" spans="1:29" ht="15" thickBot="1">
      <c r="A143" t="e">
        <f>-'2021_Becsles'!AB253</f>
        <v>#VALUE!</v>
      </c>
      <c r="B143">
        <v>2021</v>
      </c>
      <c r="C143" s="1">
        <v>13</v>
      </c>
      <c r="D143" s="27" t="s">
        <v>88</v>
      </c>
      <c r="E143" s="11">
        <v>99</v>
      </c>
      <c r="F143" s="8">
        <v>10</v>
      </c>
      <c r="G143" s="6">
        <v>5</v>
      </c>
      <c r="H143" s="8">
        <v>10</v>
      </c>
      <c r="I143" s="11">
        <v>99</v>
      </c>
      <c r="J143" s="11">
        <v>99</v>
      </c>
      <c r="K143" s="6">
        <v>7</v>
      </c>
      <c r="L143" s="11">
        <v>99</v>
      </c>
      <c r="M143" s="11">
        <v>99</v>
      </c>
      <c r="N143" s="8">
        <v>9</v>
      </c>
      <c r="O143" s="14">
        <v>2</v>
      </c>
      <c r="P143" s="8">
        <v>12</v>
      </c>
      <c r="Q143" s="8">
        <v>11</v>
      </c>
      <c r="R143" s="8">
        <v>15</v>
      </c>
      <c r="S143" s="6">
        <v>9</v>
      </c>
      <c r="T143" s="8">
        <v>11</v>
      </c>
      <c r="U143" s="20">
        <v>99</v>
      </c>
      <c r="V143" s="8">
        <v>11</v>
      </c>
      <c r="W143" s="15">
        <v>1</v>
      </c>
      <c r="X143" s="11">
        <v>99</v>
      </c>
      <c r="Y143" s="6">
        <v>8</v>
      </c>
      <c r="Z143" s="8">
        <v>10</v>
      </c>
      <c r="AA143" s="11">
        <v>99</v>
      </c>
      <c r="AB143" s="6">
        <v>7</v>
      </c>
      <c r="AC143" s="1">
        <v>49</v>
      </c>
    </row>
    <row r="144" spans="1:29" ht="24.75" thickBot="1">
      <c r="A144">
        <f>-'2021_Becsles'!AB254</f>
        <v>543</v>
      </c>
      <c r="B144">
        <v>2021</v>
      </c>
      <c r="C144" s="1">
        <v>14</v>
      </c>
      <c r="D144" s="2" t="s">
        <v>101</v>
      </c>
      <c r="E144" s="8">
        <v>13</v>
      </c>
      <c r="F144" s="8">
        <v>12</v>
      </c>
      <c r="G144" s="8">
        <v>17</v>
      </c>
      <c r="H144" s="8">
        <v>14</v>
      </c>
      <c r="I144" s="8">
        <v>11</v>
      </c>
      <c r="J144" s="8">
        <v>11</v>
      </c>
      <c r="K144" s="8">
        <v>10</v>
      </c>
      <c r="L144" s="6">
        <v>4</v>
      </c>
      <c r="M144" s="8">
        <v>17</v>
      </c>
      <c r="N144" s="8">
        <v>16</v>
      </c>
      <c r="O144" s="11">
        <v>99</v>
      </c>
      <c r="P144" s="8">
        <v>13</v>
      </c>
      <c r="Q144" s="6">
        <v>7</v>
      </c>
      <c r="R144" s="14">
        <v>2</v>
      </c>
      <c r="S144" s="8">
        <v>15</v>
      </c>
      <c r="T144" s="11">
        <v>99</v>
      </c>
      <c r="U144" s="20">
        <v>99</v>
      </c>
      <c r="V144" s="11">
        <v>99</v>
      </c>
      <c r="W144" s="8">
        <v>9</v>
      </c>
      <c r="X144" s="14">
        <v>2</v>
      </c>
      <c r="Y144" s="8">
        <v>12</v>
      </c>
      <c r="Z144" s="8">
        <v>13</v>
      </c>
      <c r="AA144" s="8">
        <v>10</v>
      </c>
      <c r="AB144" s="8">
        <v>12</v>
      </c>
      <c r="AC144" s="1">
        <v>34</v>
      </c>
    </row>
    <row r="145" spans="1:29" ht="24.75" thickBot="1">
      <c r="A145" t="e">
        <f>-'2021_Becsles'!AB255</f>
        <v>#VALUE!</v>
      </c>
      <c r="B145">
        <v>2021</v>
      </c>
      <c r="C145" s="1">
        <v>15</v>
      </c>
      <c r="D145" s="2" t="s">
        <v>102</v>
      </c>
      <c r="E145" s="16">
        <v>3</v>
      </c>
      <c r="F145" s="6">
        <v>7</v>
      </c>
      <c r="G145" s="8">
        <v>11</v>
      </c>
      <c r="H145" s="8">
        <v>12</v>
      </c>
      <c r="I145" s="11">
        <v>99</v>
      </c>
      <c r="J145" s="8">
        <v>13</v>
      </c>
      <c r="K145" s="8">
        <v>9</v>
      </c>
      <c r="L145" s="14">
        <v>2</v>
      </c>
      <c r="M145" s="8">
        <v>12</v>
      </c>
      <c r="N145" s="8">
        <v>13</v>
      </c>
      <c r="O145" s="6">
        <v>8</v>
      </c>
      <c r="P145" s="8">
        <v>15</v>
      </c>
      <c r="Q145" s="8">
        <v>10</v>
      </c>
      <c r="R145" s="6">
        <v>5</v>
      </c>
      <c r="S145" s="8">
        <v>16</v>
      </c>
      <c r="T145" s="8">
        <v>15</v>
      </c>
      <c r="U145" s="20">
        <v>99</v>
      </c>
      <c r="V145" s="6">
        <v>10</v>
      </c>
      <c r="W145" s="22">
        <v>99</v>
      </c>
      <c r="X145" s="22">
        <v>99</v>
      </c>
      <c r="Y145" s="22">
        <v>99</v>
      </c>
      <c r="Z145" s="22">
        <v>99</v>
      </c>
      <c r="AA145" s="22">
        <v>99</v>
      </c>
      <c r="AB145" s="22">
        <v>99</v>
      </c>
      <c r="AC145" s="1">
        <v>32</v>
      </c>
    </row>
    <row r="146" spans="1:29" ht="24.75" thickBot="1">
      <c r="A146" t="e">
        <f>-'2021_Becsles'!AB256</f>
        <v>#VALUE!</v>
      </c>
      <c r="B146">
        <v>2021</v>
      </c>
      <c r="C146" s="1">
        <v>16</v>
      </c>
      <c r="D146" s="2" t="s">
        <v>57</v>
      </c>
      <c r="E146" s="8">
        <v>12</v>
      </c>
      <c r="F146" s="8">
        <v>15</v>
      </c>
      <c r="G146" s="11">
        <v>99</v>
      </c>
      <c r="H146" s="16">
        <v>3</v>
      </c>
      <c r="I146" s="11">
        <v>99</v>
      </c>
      <c r="J146" s="6">
        <v>9</v>
      </c>
      <c r="K146" s="8">
        <v>16</v>
      </c>
      <c r="L146" s="8">
        <v>16</v>
      </c>
      <c r="M146" s="8">
        <v>16</v>
      </c>
      <c r="N146" s="11">
        <v>99</v>
      </c>
      <c r="O146" s="8">
        <v>12</v>
      </c>
      <c r="P146" s="8">
        <v>16</v>
      </c>
      <c r="Q146" s="11">
        <v>99</v>
      </c>
      <c r="R146" s="8">
        <v>18</v>
      </c>
      <c r="S146" s="6">
        <v>8</v>
      </c>
      <c r="T146" s="8">
        <v>16</v>
      </c>
      <c r="U146" s="20">
        <v>99</v>
      </c>
      <c r="V146" s="8">
        <v>15</v>
      </c>
      <c r="W146" s="8">
        <v>13</v>
      </c>
      <c r="X146" s="8">
        <v>11</v>
      </c>
      <c r="Y146" s="8">
        <v>15</v>
      </c>
      <c r="Z146" s="8">
        <v>14</v>
      </c>
      <c r="AA146" s="8">
        <v>17</v>
      </c>
      <c r="AB146" s="8">
        <v>13</v>
      </c>
      <c r="AC146" s="1">
        <v>16</v>
      </c>
    </row>
    <row r="147" spans="1:29" ht="24.75" thickBot="1">
      <c r="A147" t="e">
        <f>-'2021_Becsles'!AB257</f>
        <v>#VALUE!</v>
      </c>
      <c r="B147">
        <v>2021</v>
      </c>
      <c r="C147" s="1">
        <v>17</v>
      </c>
      <c r="D147" s="2" t="s">
        <v>103</v>
      </c>
      <c r="E147" s="17">
        <v>9</v>
      </c>
      <c r="F147" s="11">
        <v>99</v>
      </c>
      <c r="G147" s="8">
        <v>18</v>
      </c>
      <c r="H147" s="8">
        <v>15</v>
      </c>
      <c r="I147" s="6">
        <v>7</v>
      </c>
      <c r="J147" s="11">
        <v>99</v>
      </c>
      <c r="K147" s="8">
        <v>13</v>
      </c>
      <c r="L147" s="11">
        <v>99</v>
      </c>
      <c r="M147" s="6">
        <v>10</v>
      </c>
      <c r="N147" s="8">
        <v>11</v>
      </c>
      <c r="O147" s="8">
        <v>9</v>
      </c>
      <c r="P147" s="6">
        <v>9</v>
      </c>
      <c r="Q147" s="8">
        <v>15</v>
      </c>
      <c r="R147" s="8">
        <v>12</v>
      </c>
      <c r="S147" s="6">
        <v>7</v>
      </c>
      <c r="T147" s="8">
        <v>10</v>
      </c>
      <c r="U147" s="20">
        <v>99</v>
      </c>
      <c r="V147" s="8">
        <v>16</v>
      </c>
      <c r="W147" s="22">
        <v>99</v>
      </c>
      <c r="X147" s="22">
        <v>99</v>
      </c>
      <c r="Y147" s="22">
        <v>99</v>
      </c>
      <c r="Z147" s="22">
        <v>99</v>
      </c>
      <c r="AA147" s="22">
        <v>99</v>
      </c>
      <c r="AB147" s="22">
        <v>99</v>
      </c>
      <c r="AC147" s="1">
        <v>13</v>
      </c>
    </row>
    <row r="148" spans="1:29" ht="24.75" thickBot="1">
      <c r="A148" t="e">
        <f>-'2021_Becsles'!AB258</f>
        <v>#VALUE!</v>
      </c>
      <c r="B148">
        <v>2021</v>
      </c>
      <c r="C148" s="1">
        <v>18</v>
      </c>
      <c r="D148" s="2" t="s">
        <v>91</v>
      </c>
      <c r="E148" s="22">
        <v>99</v>
      </c>
      <c r="F148" s="22">
        <v>99</v>
      </c>
      <c r="G148" s="22">
        <v>99</v>
      </c>
      <c r="H148" s="22">
        <v>99</v>
      </c>
      <c r="I148" s="22">
        <v>99</v>
      </c>
      <c r="J148" s="22">
        <v>99</v>
      </c>
      <c r="K148" s="22">
        <v>99</v>
      </c>
      <c r="L148" s="22">
        <v>99</v>
      </c>
      <c r="M148" s="22">
        <v>99</v>
      </c>
      <c r="N148" s="22">
        <v>99</v>
      </c>
      <c r="O148" s="22">
        <v>99</v>
      </c>
      <c r="P148" s="22">
        <v>99</v>
      </c>
      <c r="Q148" s="8">
        <v>12</v>
      </c>
      <c r="R148" s="11">
        <v>99</v>
      </c>
      <c r="S148" s="8">
        <v>13</v>
      </c>
      <c r="T148" s="6">
        <v>4</v>
      </c>
      <c r="U148" s="20">
        <v>99</v>
      </c>
      <c r="V148" s="8">
        <v>18</v>
      </c>
      <c r="W148" s="22">
        <v>99</v>
      </c>
      <c r="X148" s="22">
        <v>99</v>
      </c>
      <c r="Y148" s="22">
        <v>99</v>
      </c>
      <c r="Z148" s="11">
        <v>99</v>
      </c>
      <c r="AA148" s="8">
        <v>13</v>
      </c>
      <c r="AB148" s="11">
        <v>99</v>
      </c>
      <c r="AC148" s="1">
        <v>8</v>
      </c>
    </row>
    <row r="149" spans="1:29" ht="24.75" thickBot="1">
      <c r="A149" t="e">
        <f>-'2021_Becsles'!AB259</f>
        <v>#VALUE!</v>
      </c>
      <c r="B149">
        <v>2021</v>
      </c>
      <c r="C149" s="1">
        <v>19</v>
      </c>
      <c r="D149" s="2" t="s">
        <v>104</v>
      </c>
      <c r="E149" s="22">
        <v>99</v>
      </c>
      <c r="F149" s="22">
        <v>99</v>
      </c>
      <c r="G149" s="22">
        <v>99</v>
      </c>
      <c r="H149" s="22">
        <v>99</v>
      </c>
      <c r="I149" s="22">
        <v>99</v>
      </c>
      <c r="J149" s="22">
        <v>99</v>
      </c>
      <c r="K149" s="22">
        <v>99</v>
      </c>
      <c r="L149" s="22">
        <v>99</v>
      </c>
      <c r="M149" s="22">
        <v>99</v>
      </c>
      <c r="N149" s="22">
        <v>99</v>
      </c>
      <c r="O149" s="22">
        <v>99</v>
      </c>
      <c r="P149" s="22">
        <v>99</v>
      </c>
      <c r="Q149" s="22">
        <v>99</v>
      </c>
      <c r="R149" s="22">
        <v>99</v>
      </c>
      <c r="S149" s="22">
        <v>99</v>
      </c>
      <c r="T149" s="22">
        <v>99</v>
      </c>
      <c r="U149" s="22">
        <v>99</v>
      </c>
      <c r="V149" s="22">
        <v>99</v>
      </c>
      <c r="W149" s="8">
        <v>11</v>
      </c>
      <c r="X149" s="6">
        <v>5</v>
      </c>
      <c r="Y149" s="8">
        <v>13</v>
      </c>
      <c r="Z149" s="8">
        <v>11</v>
      </c>
      <c r="AA149" s="6">
        <v>8</v>
      </c>
      <c r="AB149" s="11">
        <v>99</v>
      </c>
      <c r="AC149" s="1">
        <v>7</v>
      </c>
    </row>
    <row r="150" spans="1:29" ht="24.75" thickBot="1">
      <c r="A150" t="e">
        <f>-'2021_Becsles'!AB260</f>
        <v>#VALUE!</v>
      </c>
      <c r="B150">
        <v>2021</v>
      </c>
      <c r="C150" s="1">
        <v>20</v>
      </c>
      <c r="D150" s="2" t="s">
        <v>105</v>
      </c>
      <c r="E150" s="22">
        <v>99</v>
      </c>
      <c r="F150" s="22">
        <v>99</v>
      </c>
      <c r="G150" s="22">
        <v>99</v>
      </c>
      <c r="H150" s="22">
        <v>99</v>
      </c>
      <c r="I150" s="22">
        <v>99</v>
      </c>
      <c r="J150" s="22">
        <v>99</v>
      </c>
      <c r="K150" s="22">
        <v>99</v>
      </c>
      <c r="L150" s="22">
        <v>99</v>
      </c>
      <c r="M150" s="22">
        <v>99</v>
      </c>
      <c r="N150" s="22">
        <v>99</v>
      </c>
      <c r="O150" s="22">
        <v>99</v>
      </c>
      <c r="P150" s="22">
        <v>99</v>
      </c>
      <c r="Q150" s="11">
        <v>99</v>
      </c>
      <c r="R150" s="8">
        <v>16</v>
      </c>
      <c r="S150" s="8">
        <v>11</v>
      </c>
      <c r="T150" s="8">
        <v>17</v>
      </c>
      <c r="U150" s="20">
        <v>99</v>
      </c>
      <c r="V150" s="8">
        <v>12</v>
      </c>
      <c r="W150" s="8">
        <v>12</v>
      </c>
      <c r="X150" s="6">
        <v>7</v>
      </c>
      <c r="Y150" s="11">
        <v>99</v>
      </c>
      <c r="Z150" s="22">
        <v>99</v>
      </c>
      <c r="AA150" s="22">
        <v>99</v>
      </c>
      <c r="AB150" s="22">
        <v>99</v>
      </c>
      <c r="AC150" s="1">
        <v>2</v>
      </c>
    </row>
    <row r="151" spans="1:29" ht="24.75" thickBot="1">
      <c r="A151" t="e">
        <f>-'2021_Becsles'!AB261</f>
        <v>#VALUE!</v>
      </c>
      <c r="B151">
        <v>2021</v>
      </c>
      <c r="C151" s="1">
        <v>21</v>
      </c>
      <c r="D151" s="2" t="s">
        <v>69</v>
      </c>
      <c r="E151" s="8">
        <v>15</v>
      </c>
      <c r="F151" s="6">
        <v>8</v>
      </c>
      <c r="G151" s="8">
        <v>14</v>
      </c>
      <c r="H151" s="8">
        <v>19</v>
      </c>
      <c r="I151" s="11">
        <v>99</v>
      </c>
      <c r="J151" s="8">
        <v>14</v>
      </c>
      <c r="K151" s="8">
        <v>18</v>
      </c>
      <c r="L151" s="8">
        <v>13</v>
      </c>
      <c r="M151" s="8">
        <v>15</v>
      </c>
      <c r="N151" s="8">
        <v>99</v>
      </c>
      <c r="O151" s="8">
        <v>16</v>
      </c>
      <c r="P151" s="8">
        <v>19</v>
      </c>
      <c r="Q151" s="8">
        <v>99</v>
      </c>
      <c r="R151" s="8">
        <v>20</v>
      </c>
      <c r="S151" s="11">
        <v>99</v>
      </c>
      <c r="T151" s="8">
        <v>14</v>
      </c>
      <c r="U151" s="20">
        <v>99</v>
      </c>
      <c r="V151" s="8">
        <v>14</v>
      </c>
      <c r="W151" s="11">
        <v>99</v>
      </c>
      <c r="X151" s="8">
        <v>13</v>
      </c>
      <c r="Y151" s="8">
        <v>18</v>
      </c>
      <c r="Z151" s="8">
        <v>19</v>
      </c>
      <c r="AA151" s="8">
        <v>16</v>
      </c>
      <c r="AB151" s="8">
        <v>17</v>
      </c>
      <c r="AC151" s="1">
        <v>1</v>
      </c>
    </row>
    <row r="152" spans="1:29" ht="24.75" thickBot="1">
      <c r="A152" t="e">
        <f>-'2021_Becsles'!AB262</f>
        <v>#VALUE!</v>
      </c>
      <c r="B152">
        <v>2021</v>
      </c>
      <c r="C152" s="1">
        <v>22</v>
      </c>
      <c r="D152" s="2" t="s">
        <v>106</v>
      </c>
      <c r="E152" s="8">
        <v>14</v>
      </c>
      <c r="F152" s="8">
        <v>9</v>
      </c>
      <c r="G152" s="6">
        <v>10</v>
      </c>
      <c r="H152" s="22">
        <v>99</v>
      </c>
      <c r="I152" s="22">
        <v>99</v>
      </c>
      <c r="J152" s="22">
        <v>99</v>
      </c>
      <c r="K152" s="8">
        <v>15</v>
      </c>
      <c r="L152" s="8">
        <v>11</v>
      </c>
      <c r="M152" s="20">
        <v>99</v>
      </c>
      <c r="N152" s="8">
        <v>15</v>
      </c>
      <c r="O152" s="8">
        <v>14</v>
      </c>
      <c r="P152" s="8">
        <v>18</v>
      </c>
      <c r="Q152" s="22">
        <v>99</v>
      </c>
      <c r="R152" s="22">
        <v>99</v>
      </c>
      <c r="S152" s="22">
        <v>99</v>
      </c>
      <c r="T152" s="22">
        <v>99</v>
      </c>
      <c r="U152" s="22">
        <v>99</v>
      </c>
      <c r="V152" s="22">
        <v>99</v>
      </c>
      <c r="W152" s="22">
        <v>99</v>
      </c>
      <c r="X152" s="22">
        <v>99</v>
      </c>
      <c r="Y152" s="22">
        <v>99</v>
      </c>
      <c r="Z152" s="22">
        <v>99</v>
      </c>
      <c r="AA152" s="22">
        <v>99</v>
      </c>
      <c r="AB152" s="22">
        <v>99</v>
      </c>
      <c r="AC152" s="1">
        <v>1</v>
      </c>
    </row>
    <row r="153" spans="1:29" ht="15" thickBot="1">
      <c r="A153" t="e">
        <f>-'2021_Becsles'!AB263</f>
        <v>#VALUE!</v>
      </c>
      <c r="B153">
        <v>2021</v>
      </c>
      <c r="C153" s="1">
        <v>23</v>
      </c>
      <c r="D153" s="2" t="s">
        <v>50</v>
      </c>
      <c r="E153" s="22">
        <v>99</v>
      </c>
      <c r="F153" s="22">
        <v>99</v>
      </c>
      <c r="G153" s="22">
        <v>99</v>
      </c>
      <c r="H153" s="8">
        <v>16</v>
      </c>
      <c r="I153" s="8">
        <v>9</v>
      </c>
      <c r="J153" s="8">
        <v>18</v>
      </c>
      <c r="K153" s="11">
        <v>99</v>
      </c>
      <c r="L153" s="8">
        <v>12</v>
      </c>
      <c r="M153" s="8">
        <v>11</v>
      </c>
      <c r="N153" s="8">
        <v>17</v>
      </c>
      <c r="O153" s="8">
        <v>18</v>
      </c>
      <c r="P153" s="8">
        <v>17</v>
      </c>
      <c r="Q153" s="22">
        <v>99</v>
      </c>
      <c r="R153" s="22">
        <v>99</v>
      </c>
      <c r="S153" s="22">
        <v>99</v>
      </c>
      <c r="T153" s="22">
        <v>99</v>
      </c>
      <c r="U153" s="22">
        <v>99</v>
      </c>
      <c r="V153" s="22">
        <v>99</v>
      </c>
      <c r="W153" s="22">
        <v>99</v>
      </c>
      <c r="X153" s="22">
        <v>99</v>
      </c>
      <c r="Y153" s="22">
        <v>99</v>
      </c>
      <c r="Z153" s="22">
        <v>99</v>
      </c>
      <c r="AA153" s="22">
        <v>99</v>
      </c>
      <c r="AB153" s="22">
        <v>99</v>
      </c>
      <c r="AC153" s="1">
        <v>0</v>
      </c>
    </row>
    <row r="154" spans="1:29" ht="24.75" thickBot="1">
      <c r="A154" t="e">
        <f>-'2021_Becsles'!AB264</f>
        <v>#VALUE!</v>
      </c>
      <c r="B154">
        <v>2021</v>
      </c>
      <c r="C154" s="1">
        <v>24</v>
      </c>
      <c r="D154" s="2" t="s">
        <v>92</v>
      </c>
      <c r="E154" s="8">
        <v>11</v>
      </c>
      <c r="F154" s="8">
        <v>11</v>
      </c>
      <c r="G154" s="8">
        <v>16</v>
      </c>
      <c r="H154" s="8">
        <v>17</v>
      </c>
      <c r="I154" s="8">
        <v>13</v>
      </c>
      <c r="J154" s="8">
        <v>15</v>
      </c>
      <c r="K154" s="8">
        <v>17</v>
      </c>
      <c r="L154" s="8">
        <v>14</v>
      </c>
      <c r="M154" s="8">
        <v>18</v>
      </c>
      <c r="N154" s="11">
        <v>99</v>
      </c>
      <c r="O154" s="8">
        <v>17</v>
      </c>
      <c r="P154" s="8">
        <v>20</v>
      </c>
      <c r="Q154" s="11">
        <v>99</v>
      </c>
      <c r="R154" s="11">
        <v>99</v>
      </c>
      <c r="S154" s="11">
        <v>99</v>
      </c>
      <c r="T154" s="8">
        <v>13</v>
      </c>
      <c r="U154" s="20">
        <v>99</v>
      </c>
      <c r="V154" s="8">
        <v>13</v>
      </c>
      <c r="W154" s="11">
        <v>99</v>
      </c>
      <c r="X154" s="11">
        <v>99</v>
      </c>
      <c r="Y154" s="8">
        <v>17</v>
      </c>
      <c r="Z154" s="8">
        <v>16</v>
      </c>
      <c r="AA154" s="8">
        <v>12</v>
      </c>
      <c r="AB154" s="8">
        <v>16</v>
      </c>
      <c r="AC154" s="1">
        <v>0</v>
      </c>
    </row>
    <row r="155" spans="1:29" ht="24.75" thickBot="1">
      <c r="A155" t="e">
        <f>-'2021_Becsles'!AB265</f>
        <v>#VALUE!</v>
      </c>
      <c r="B155">
        <v>2021</v>
      </c>
      <c r="C155" s="1">
        <v>25</v>
      </c>
      <c r="D155" s="2" t="s">
        <v>107</v>
      </c>
      <c r="E155" s="8">
        <v>18</v>
      </c>
      <c r="F155" s="11">
        <v>99</v>
      </c>
      <c r="G155" s="11">
        <v>99</v>
      </c>
      <c r="H155" s="8">
        <v>18</v>
      </c>
      <c r="I155" s="8">
        <v>12</v>
      </c>
      <c r="J155" s="8">
        <v>17</v>
      </c>
      <c r="K155" s="11">
        <v>99</v>
      </c>
      <c r="L155" s="8">
        <v>15</v>
      </c>
      <c r="M155" s="8">
        <v>19</v>
      </c>
      <c r="N155" s="11">
        <v>99</v>
      </c>
      <c r="O155" s="11">
        <v>99</v>
      </c>
      <c r="P155" s="8">
        <v>22</v>
      </c>
      <c r="Q155" s="8">
        <v>13</v>
      </c>
      <c r="R155" s="8">
        <v>19</v>
      </c>
      <c r="S155" s="11">
        <v>99</v>
      </c>
      <c r="T155" s="8">
        <v>18</v>
      </c>
      <c r="U155" s="20">
        <v>99</v>
      </c>
      <c r="V155" s="8">
        <v>17</v>
      </c>
      <c r="W155" s="11">
        <v>99</v>
      </c>
      <c r="X155" s="11">
        <v>99</v>
      </c>
      <c r="Y155" s="8">
        <v>20</v>
      </c>
      <c r="Z155" s="8">
        <v>18</v>
      </c>
      <c r="AA155" s="11">
        <v>99</v>
      </c>
      <c r="AB155" s="8">
        <v>19</v>
      </c>
      <c r="AC155" s="1">
        <v>0</v>
      </c>
    </row>
    <row r="156" spans="1:29" ht="24.75" thickBot="1">
      <c r="A156" t="e">
        <f>-'2021_Becsles'!AB266</f>
        <v>#VALUE!</v>
      </c>
      <c r="B156">
        <v>2021</v>
      </c>
      <c r="C156" s="1">
        <v>26</v>
      </c>
      <c r="D156" s="2" t="s">
        <v>108</v>
      </c>
      <c r="E156" s="22">
        <v>99</v>
      </c>
      <c r="F156" s="22">
        <v>99</v>
      </c>
      <c r="G156" s="22">
        <v>99</v>
      </c>
      <c r="H156" s="22">
        <v>99</v>
      </c>
      <c r="I156" s="22">
        <v>99</v>
      </c>
      <c r="J156" s="22">
        <v>99</v>
      </c>
      <c r="K156" s="22">
        <v>99</v>
      </c>
      <c r="L156" s="22">
        <v>99</v>
      </c>
      <c r="M156" s="22">
        <v>99</v>
      </c>
      <c r="N156" s="22">
        <v>99</v>
      </c>
      <c r="O156" s="22">
        <v>99</v>
      </c>
      <c r="P156" s="22">
        <v>99</v>
      </c>
      <c r="Q156" s="22">
        <v>99</v>
      </c>
      <c r="R156" s="22">
        <v>99</v>
      </c>
      <c r="S156" s="22">
        <v>99</v>
      </c>
      <c r="T156" s="22">
        <v>99</v>
      </c>
      <c r="U156" s="22">
        <v>99</v>
      </c>
      <c r="V156" s="22">
        <v>99</v>
      </c>
      <c r="W156" s="8">
        <v>18</v>
      </c>
      <c r="X156" s="8">
        <v>12</v>
      </c>
      <c r="Y156" s="8">
        <v>16</v>
      </c>
      <c r="Z156" s="8">
        <v>20</v>
      </c>
      <c r="AA156" s="8">
        <v>15</v>
      </c>
      <c r="AB156" s="8">
        <v>18</v>
      </c>
      <c r="AC156" s="1">
        <v>0</v>
      </c>
    </row>
    <row r="157" spans="1:29" ht="24.75" thickBot="1">
      <c r="A157" t="e">
        <f>-'2021_Becsles'!AB267</f>
        <v>#VALUE!</v>
      </c>
      <c r="B157">
        <v>2021</v>
      </c>
      <c r="C157" s="1">
        <v>27</v>
      </c>
      <c r="D157" s="2" t="s">
        <v>109</v>
      </c>
      <c r="E157" s="8">
        <v>17</v>
      </c>
      <c r="F157" s="8">
        <v>13</v>
      </c>
      <c r="G157" s="11">
        <v>99</v>
      </c>
      <c r="H157" s="11">
        <v>99</v>
      </c>
      <c r="I157" s="11">
        <v>99</v>
      </c>
      <c r="J157" s="8">
        <v>16</v>
      </c>
      <c r="K157" s="22">
        <v>99</v>
      </c>
      <c r="L157" s="22">
        <v>99</v>
      </c>
      <c r="M157" s="22">
        <v>99</v>
      </c>
      <c r="N157" s="22">
        <v>99</v>
      </c>
      <c r="O157" s="22">
        <v>99</v>
      </c>
      <c r="P157" s="22">
        <v>99</v>
      </c>
      <c r="Q157" s="22">
        <v>99</v>
      </c>
      <c r="R157" s="22">
        <v>99</v>
      </c>
      <c r="S157" s="22">
        <v>99</v>
      </c>
      <c r="T157" s="22">
        <v>99</v>
      </c>
      <c r="U157" s="22">
        <v>99</v>
      </c>
      <c r="V157" s="22">
        <v>99</v>
      </c>
      <c r="W157" s="22">
        <v>99</v>
      </c>
      <c r="X157" s="22">
        <v>99</v>
      </c>
      <c r="Y157" s="22">
        <v>99</v>
      </c>
      <c r="Z157" s="22">
        <v>99</v>
      </c>
      <c r="AA157" s="22">
        <v>99</v>
      </c>
      <c r="AB157" s="22">
        <v>99</v>
      </c>
      <c r="AC157" s="1">
        <v>0</v>
      </c>
    </row>
    <row r="158" spans="1:29" ht="24.75" thickBot="1">
      <c r="A158" t="e">
        <f>-'2021_Becsles'!AB268</f>
        <v>#VALUE!</v>
      </c>
      <c r="B158">
        <v>2021</v>
      </c>
      <c r="C158" s="1">
        <v>28</v>
      </c>
      <c r="D158" s="2" t="s">
        <v>110</v>
      </c>
      <c r="E158" s="22">
        <v>99</v>
      </c>
      <c r="F158" s="22">
        <v>99</v>
      </c>
      <c r="G158" s="22">
        <v>99</v>
      </c>
      <c r="H158" s="22">
        <v>99</v>
      </c>
      <c r="I158" s="22">
        <v>99</v>
      </c>
      <c r="J158" s="22">
        <v>99</v>
      </c>
      <c r="K158" s="22">
        <v>99</v>
      </c>
      <c r="L158" s="22">
        <v>99</v>
      </c>
      <c r="M158" s="22">
        <v>99</v>
      </c>
      <c r="N158" s="22">
        <v>99</v>
      </c>
      <c r="O158" s="22">
        <v>99</v>
      </c>
      <c r="P158" s="22">
        <v>99</v>
      </c>
      <c r="Q158" s="22">
        <v>99</v>
      </c>
      <c r="R158" s="22">
        <v>99</v>
      </c>
      <c r="S158" s="22">
        <v>99</v>
      </c>
      <c r="T158" s="22">
        <v>99</v>
      </c>
      <c r="U158" s="22">
        <v>99</v>
      </c>
      <c r="V158" s="22">
        <v>99</v>
      </c>
      <c r="W158" s="8">
        <v>14</v>
      </c>
      <c r="X158" s="11">
        <v>99</v>
      </c>
      <c r="Y158" s="8">
        <v>19</v>
      </c>
      <c r="Z158" s="8">
        <v>17</v>
      </c>
      <c r="AA158" s="8">
        <v>14</v>
      </c>
      <c r="AB158" s="8">
        <v>14</v>
      </c>
      <c r="AC158" s="1">
        <v>0</v>
      </c>
    </row>
    <row r="159" spans="1:29" ht="24.75" thickBot="1">
      <c r="A159" t="e">
        <f>-'2021_Becsles'!AB269</f>
        <v>#VALUE!</v>
      </c>
      <c r="B159">
        <v>2021</v>
      </c>
      <c r="C159" s="1">
        <v>29</v>
      </c>
      <c r="D159" s="2" t="s">
        <v>111</v>
      </c>
      <c r="E159" s="22">
        <v>99</v>
      </c>
      <c r="F159" s="22">
        <v>99</v>
      </c>
      <c r="G159" s="22">
        <v>99</v>
      </c>
      <c r="H159" s="22">
        <v>99</v>
      </c>
      <c r="I159" s="22">
        <v>99</v>
      </c>
      <c r="J159" s="22">
        <v>99</v>
      </c>
      <c r="K159" s="22">
        <v>99</v>
      </c>
      <c r="L159" s="22">
        <v>99</v>
      </c>
      <c r="M159" s="22">
        <v>99</v>
      </c>
      <c r="N159" s="22">
        <v>99</v>
      </c>
      <c r="O159" s="22">
        <v>99</v>
      </c>
      <c r="P159" s="22">
        <v>99</v>
      </c>
      <c r="Q159" s="22">
        <v>99</v>
      </c>
      <c r="R159" s="22">
        <v>99</v>
      </c>
      <c r="S159" s="22">
        <v>99</v>
      </c>
      <c r="T159" s="22">
        <v>99</v>
      </c>
      <c r="U159" s="22">
        <v>99</v>
      </c>
      <c r="V159" s="22">
        <v>99</v>
      </c>
      <c r="W159" s="8">
        <v>16</v>
      </c>
      <c r="X159" s="11">
        <v>99</v>
      </c>
      <c r="Y159" s="8">
        <v>14</v>
      </c>
      <c r="Z159" s="22">
        <v>99</v>
      </c>
      <c r="AA159" s="22">
        <v>99</v>
      </c>
      <c r="AB159" s="22">
        <v>99</v>
      </c>
      <c r="AC159" s="1">
        <v>0</v>
      </c>
    </row>
  </sheetData>
  <mergeCells count="68">
    <mergeCell ref="U2:V3"/>
    <mergeCell ref="W2:X3"/>
    <mergeCell ref="E2:F3"/>
    <mergeCell ref="G2:H3"/>
    <mergeCell ref="I2:J3"/>
    <mergeCell ref="K2:L3"/>
    <mergeCell ref="Y36:Z37"/>
    <mergeCell ref="AA36:AB37"/>
    <mergeCell ref="Y2:Z3"/>
    <mergeCell ref="AA2:AA4"/>
    <mergeCell ref="C36:C38"/>
    <mergeCell ref="D36:D38"/>
    <mergeCell ref="E36:F37"/>
    <mergeCell ref="G36:H37"/>
    <mergeCell ref="I36:J37"/>
    <mergeCell ref="K36:L37"/>
    <mergeCell ref="M36:N37"/>
    <mergeCell ref="O36:P37"/>
    <mergeCell ref="M2:N3"/>
    <mergeCell ref="O2:P3"/>
    <mergeCell ref="Q2:R3"/>
    <mergeCell ref="S2:T3"/>
    <mergeCell ref="AA65:AB66"/>
    <mergeCell ref="AC65:AC67"/>
    <mergeCell ref="AC36:AC38"/>
    <mergeCell ref="C65:C67"/>
    <mergeCell ref="D65:D67"/>
    <mergeCell ref="E65:F66"/>
    <mergeCell ref="G65:H66"/>
    <mergeCell ref="I65:J66"/>
    <mergeCell ref="K65:L66"/>
    <mergeCell ref="M65:N66"/>
    <mergeCell ref="O65:P66"/>
    <mergeCell ref="Q65:R66"/>
    <mergeCell ref="Q36:R37"/>
    <mergeCell ref="S36:T37"/>
    <mergeCell ref="U36:V37"/>
    <mergeCell ref="W36:X37"/>
    <mergeCell ref="K97:L98"/>
    <mergeCell ref="S65:T66"/>
    <mergeCell ref="U65:V66"/>
    <mergeCell ref="W65:X66"/>
    <mergeCell ref="Y65:Z66"/>
    <mergeCell ref="C97:C99"/>
    <mergeCell ref="D97:D99"/>
    <mergeCell ref="E97:F98"/>
    <mergeCell ref="G97:H98"/>
    <mergeCell ref="I97:J98"/>
    <mergeCell ref="N128:P129"/>
    <mergeCell ref="Q128:S129"/>
    <mergeCell ref="M97:N98"/>
    <mergeCell ref="O97:P98"/>
    <mergeCell ref="Q97:R98"/>
    <mergeCell ref="S97:T98"/>
    <mergeCell ref="T128:V129"/>
    <mergeCell ref="U97:V98"/>
    <mergeCell ref="C128:C130"/>
    <mergeCell ref="D128:D130"/>
    <mergeCell ref="E128:G129"/>
    <mergeCell ref="H128:J129"/>
    <mergeCell ref="K128:M129"/>
    <mergeCell ref="W128:Y129"/>
    <mergeCell ref="Z128:AB129"/>
    <mergeCell ref="AC128:AC130"/>
    <mergeCell ref="Y97:Z98"/>
    <mergeCell ref="AA97:AB98"/>
    <mergeCell ref="AC97:AC99"/>
    <mergeCell ref="W97:X98"/>
  </mergeCells>
  <hyperlinks>
    <hyperlink ref="E2" r:id="rId1" tooltip="Bahrain International Circuit" display="https://en.wikipedia.org/wiki/Bahrain_International_Circuit" xr:uid="{00000000-0004-0000-0400-000000000000}"/>
    <hyperlink ref="G2" r:id="rId2" tooltip="Circuit de Catalunya" display="https://en.wikipedia.org/wiki/Circuit_de_Catalunya" xr:uid="{00000000-0004-0000-0400-000001000000}"/>
    <hyperlink ref="I2" r:id="rId3" tooltip="Circuit de Monaco" display="https://en.wikipedia.org/wiki/Circuit_de_Monaco" xr:uid="{00000000-0004-0000-0400-000002000000}"/>
    <hyperlink ref="K2" r:id="rId4" tooltip="Baku City Circuit" display="https://en.wikipedia.org/wiki/Baku_City_Circuit" xr:uid="{00000000-0004-0000-0400-000003000000}"/>
    <hyperlink ref="M2" r:id="rId5" tooltip="Red Bull Ring" display="https://en.wikipedia.org/wiki/Red_Bull_Ring" xr:uid="{00000000-0004-0000-0400-000004000000}"/>
    <hyperlink ref="O2" r:id="rId6" tooltip="Silverstone Circuit" display="https://en.wikipedia.org/wiki/Silverstone_Circuit" xr:uid="{00000000-0004-0000-0400-000005000000}"/>
    <hyperlink ref="Q2" r:id="rId7" tooltip="Hungaroring" display="https://en.wikipedia.org/wiki/Hungaroring" xr:uid="{00000000-0004-0000-0400-000006000000}"/>
    <hyperlink ref="S2" r:id="rId8" tooltip="Circuit de Spa-Francorchamps" display="https://en.wikipedia.org/wiki/Circuit_de_Spa-Francorchamps" xr:uid="{00000000-0004-0000-0400-000007000000}"/>
    <hyperlink ref="U2" r:id="rId9" tooltip="Autodromo Nazionale Monza" display="https://en.wikipedia.org/wiki/Autodromo_Nazionale_Monza" xr:uid="{00000000-0004-0000-0400-000008000000}"/>
    <hyperlink ref="W2" r:id="rId10" tooltip="Circuito de Jerez" display="https://en.wikipedia.org/wiki/Circuito_de_Jerez" xr:uid="{00000000-0004-0000-0400-000009000000}"/>
    <hyperlink ref="Y2" r:id="rId11" tooltip="Yas Marina Circuit" display="https://en.wikipedia.org/wiki/Yas_Marina_Circuit" xr:uid="{00000000-0004-0000-0400-00000A000000}"/>
    <hyperlink ref="E36" r:id="rId12" tooltip="Bahrain International Circuit" display="https://en.wikipedia.org/wiki/Bahrain_International_Circuit" xr:uid="{00000000-0004-0000-0400-00000B000000}"/>
    <hyperlink ref="G36" r:id="rId13" tooltip="Baku City Circuit" display="https://en.wikipedia.org/wiki/Baku_City_Circuit" xr:uid="{00000000-0004-0000-0400-00000C000000}"/>
    <hyperlink ref="I36" r:id="rId14" tooltip="Circuit de Barcelona-Catalunya" display="https://en.wikipedia.org/wiki/Circuit_de_Barcelona-Catalunya" xr:uid="{00000000-0004-0000-0400-00000D000000}"/>
    <hyperlink ref="K36" r:id="rId15" tooltip="Circuit de Monaco" display="https://en.wikipedia.org/wiki/Circuit_de_Monaco" xr:uid="{00000000-0004-0000-0400-00000E000000}"/>
    <hyperlink ref="M36" r:id="rId16" tooltip="Circuit Paul Ricard" display="https://en.wikipedia.org/wiki/Circuit_Paul_Ricard" xr:uid="{00000000-0004-0000-0400-00000F000000}"/>
    <hyperlink ref="O36" r:id="rId17" tooltip="Red Bull Ring" display="https://en.wikipedia.org/wiki/Red_Bull_Ring" xr:uid="{00000000-0004-0000-0400-000010000000}"/>
    <hyperlink ref="Q36" r:id="rId18" tooltip="Silverstone Circuit" display="https://en.wikipedia.org/wiki/Silverstone_Circuit" xr:uid="{00000000-0004-0000-0400-000011000000}"/>
    <hyperlink ref="S36" r:id="rId19" tooltip="Hungaroring" display="https://en.wikipedia.org/wiki/Hungaroring" xr:uid="{00000000-0004-0000-0400-000012000000}"/>
    <hyperlink ref="U36" r:id="rId20" tooltip="Circuit de Spa-Francorchamps" display="https://en.wikipedia.org/wiki/Circuit_de_Spa-Francorchamps" xr:uid="{00000000-0004-0000-0400-000013000000}"/>
    <hyperlink ref="W36" r:id="rId21" tooltip="Autodromo Nazionale Monza" display="https://en.wikipedia.org/wiki/Autodromo_Nazionale_Monza" xr:uid="{00000000-0004-0000-0400-000014000000}"/>
    <hyperlink ref="Y36" r:id="rId22" tooltip="Sochi Autodrom" display="https://en.wikipedia.org/wiki/Sochi_Autodrom" xr:uid="{00000000-0004-0000-0400-000015000000}"/>
    <hyperlink ref="AA36" r:id="rId23" tooltip="Yas Marina Circuit" display="https://en.wikipedia.org/wiki/Yas_Marina_Circuit" xr:uid="{00000000-0004-0000-0400-000016000000}"/>
    <hyperlink ref="E65" r:id="rId24" tooltip="Bahrain International Circuit" display="https://en.wikipedia.org/wiki/Bahrain_International_Circuit" xr:uid="{00000000-0004-0000-0400-000017000000}"/>
    <hyperlink ref="G65" r:id="rId25" tooltip="Baku City Circuit" display="https://en.wikipedia.org/wiki/Baku_City_Circuit" xr:uid="{00000000-0004-0000-0400-000018000000}"/>
    <hyperlink ref="I65" r:id="rId26" tooltip="Circuit de Barcelona-Catalunya" display="https://en.wikipedia.org/wiki/Circuit_de_Barcelona-Catalunya" xr:uid="{00000000-0004-0000-0400-000019000000}"/>
    <hyperlink ref="K65" r:id="rId27" tooltip="Circuit de Monaco" display="https://en.wikipedia.org/wiki/Circuit_de_Monaco" xr:uid="{00000000-0004-0000-0400-00001A000000}"/>
    <hyperlink ref="M65" r:id="rId28" tooltip="Circuit Paul Ricard" display="https://en.wikipedia.org/wiki/Circuit_Paul_Ricard" xr:uid="{00000000-0004-0000-0400-00001B000000}"/>
    <hyperlink ref="O65" r:id="rId29" tooltip="Red Bull Ring" display="https://en.wikipedia.org/wiki/Red_Bull_Ring" xr:uid="{00000000-0004-0000-0400-00001C000000}"/>
    <hyperlink ref="Q65" r:id="rId30" tooltip="Silverstone Circuit" display="https://en.wikipedia.org/wiki/Silverstone_Circuit" xr:uid="{00000000-0004-0000-0400-00001D000000}"/>
    <hyperlink ref="S65" r:id="rId31" tooltip="Hungaroring" display="https://en.wikipedia.org/wiki/Hungaroring" xr:uid="{00000000-0004-0000-0400-00001E000000}"/>
    <hyperlink ref="U65" r:id="rId32" tooltip="Circuit de Spa-Francorchamps" display="https://en.wikipedia.org/wiki/Circuit_de_Spa-Francorchamps" xr:uid="{00000000-0004-0000-0400-00001F000000}"/>
    <hyperlink ref="W65" r:id="rId33" tooltip="Autodromo Nazionale di Monza" display="https://en.wikipedia.org/wiki/Autodromo_Nazionale_di_Monza" xr:uid="{00000000-0004-0000-0400-000020000000}"/>
    <hyperlink ref="Y65" r:id="rId34" tooltip="Sochi Autodrom" display="https://en.wikipedia.org/wiki/Sochi_Autodrom" xr:uid="{00000000-0004-0000-0400-000021000000}"/>
    <hyperlink ref="AA65" r:id="rId35" tooltip="Yas Marina Circuit" display="https://en.wikipedia.org/wiki/Yas_Marina_Circuit" xr:uid="{00000000-0004-0000-0400-000022000000}"/>
    <hyperlink ref="E97" r:id="rId36" tooltip="Red Bull Ring" display="https://en.wikipedia.org/wiki/Red_Bull_Ring" xr:uid="{00000000-0004-0000-0400-000023000000}"/>
    <hyperlink ref="G97" r:id="rId37" tooltip="Red Bull Ring" display="https://en.wikipedia.org/wiki/Red_Bull_Ring" xr:uid="{00000000-0004-0000-0400-000024000000}"/>
    <hyperlink ref="I97" r:id="rId38" tooltip="Hungaroring" display="https://en.wikipedia.org/wiki/Hungaroring" xr:uid="{00000000-0004-0000-0400-000025000000}"/>
    <hyperlink ref="K97" r:id="rId39" tooltip="Silverstone Circuit" display="https://en.wikipedia.org/wiki/Silverstone_Circuit" xr:uid="{00000000-0004-0000-0400-000026000000}"/>
    <hyperlink ref="M97" r:id="rId40" tooltip="Silverstone Circuit" display="https://en.wikipedia.org/wiki/Silverstone_Circuit" xr:uid="{00000000-0004-0000-0400-000027000000}"/>
    <hyperlink ref="O97" r:id="rId41" tooltip="Circuit de Barcelona-Catalunya" display="https://en.wikipedia.org/wiki/Circuit_de_Barcelona-Catalunya" xr:uid="{00000000-0004-0000-0400-000028000000}"/>
    <hyperlink ref="Q97" r:id="rId42" tooltip="Circuit de Spa-Francorchamps" display="https://en.wikipedia.org/wiki/Circuit_de_Spa-Francorchamps" xr:uid="{00000000-0004-0000-0400-000029000000}"/>
    <hyperlink ref="S97" r:id="rId43" tooltip="Autodromo Nazionale di Monza" display="https://en.wikipedia.org/wiki/Autodromo_Nazionale_di_Monza" xr:uid="{00000000-0004-0000-0400-00002A000000}"/>
    <hyperlink ref="U97" r:id="rId44" tooltip="Mugello Circuit" display="https://en.wikipedia.org/wiki/Mugello_Circuit" xr:uid="{00000000-0004-0000-0400-00002B000000}"/>
    <hyperlink ref="W97" r:id="rId45" tooltip="Sochi Autodrom" display="https://en.wikipedia.org/wiki/Sochi_Autodrom" xr:uid="{00000000-0004-0000-0400-00002C000000}"/>
    <hyperlink ref="Y97" r:id="rId46" tooltip="Bahrain International Circuit" display="https://en.wikipedia.org/wiki/Bahrain_International_Circuit" xr:uid="{00000000-0004-0000-0400-00002D000000}"/>
    <hyperlink ref="AA97" r:id="rId47" tooltip="Bahrain International Circuit" display="https://en.wikipedia.org/wiki/Bahrain_International_Circuit" xr:uid="{00000000-0004-0000-0400-00002E000000}"/>
    <hyperlink ref="E128" r:id="rId48" tooltip="Bahrain International Circuit" display="https://en.wikipedia.org/wiki/Bahrain_International_Circuit" xr:uid="{00000000-0004-0000-0400-00002F000000}"/>
    <hyperlink ref="H128" r:id="rId49" tooltip="Circuit de Monaco" display="https://en.wikipedia.org/wiki/Circuit_de_Monaco" xr:uid="{00000000-0004-0000-0400-000030000000}"/>
    <hyperlink ref="K128" r:id="rId50" tooltip="Baku City Circuit" display="https://en.wikipedia.org/wiki/Baku_City_Circuit" xr:uid="{00000000-0004-0000-0400-000031000000}"/>
    <hyperlink ref="N128" r:id="rId51" tooltip="Silverstone Circuit" display="https://en.wikipedia.org/wiki/Silverstone_Circuit" xr:uid="{00000000-0004-0000-0400-000032000000}"/>
    <hyperlink ref="Q128" r:id="rId52" tooltip="Autodromo Nazionale di Monza" display="https://en.wikipedia.org/wiki/Autodromo_Nazionale_di_Monza" xr:uid="{00000000-0004-0000-0400-000033000000}"/>
    <hyperlink ref="T128" r:id="rId53" tooltip="Sochi Autodrom" display="https://en.wikipedia.org/wiki/Sochi_Autodrom" xr:uid="{00000000-0004-0000-0400-000034000000}"/>
    <hyperlink ref="W128" r:id="rId54" tooltip="Jeddah Corniche Circuit" display="https://en.wikipedia.org/wiki/Jeddah_Corniche_Circuit" xr:uid="{00000000-0004-0000-0400-000035000000}"/>
    <hyperlink ref="Z128" r:id="rId55" tooltip="Yas Marina Circuit" display="https://en.wikipedia.org/wiki/Yas_Marina_Circuit" xr:uid="{00000000-0004-0000-0400-000036000000}"/>
  </hyperlinks>
  <pageMargins left="0.7" right="0.7" top="0.75" bottom="0.75" header="0.3" footer="0.3"/>
  <pageSetup orientation="portrait" r:id="rId56"/>
  <drawing r:id="rId5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/>
  <dimension ref="A1:W29"/>
  <sheetViews>
    <sheetView zoomScale="70" zoomScaleNormal="70" workbookViewId="0">
      <selection activeCell="C10" sqref="C10"/>
    </sheetView>
  </sheetViews>
  <sheetFormatPr defaultRowHeight="14.25"/>
  <sheetData>
    <row r="1" spans="1:23" ht="15" thickBot="1">
      <c r="A1" s="3">
        <v>3</v>
      </c>
      <c r="B1" s="4">
        <v>1</v>
      </c>
      <c r="C1" s="5">
        <v>1</v>
      </c>
      <c r="D1" s="6">
        <v>4</v>
      </c>
      <c r="E1" s="7">
        <v>99</v>
      </c>
      <c r="F1" s="8">
        <v>18</v>
      </c>
      <c r="G1" s="9">
        <v>1</v>
      </c>
      <c r="H1" s="10">
        <v>2</v>
      </c>
      <c r="I1" s="5">
        <v>1</v>
      </c>
      <c r="J1" s="11">
        <v>99</v>
      </c>
      <c r="K1" s="5">
        <v>1</v>
      </c>
      <c r="L1" s="12">
        <v>5</v>
      </c>
      <c r="M1" s="6">
        <v>4</v>
      </c>
      <c r="N1" s="6">
        <v>4</v>
      </c>
      <c r="O1" s="13">
        <v>99</v>
      </c>
      <c r="P1" s="6">
        <v>5</v>
      </c>
      <c r="Q1" s="8">
        <v>17</v>
      </c>
      <c r="R1" s="8">
        <v>9</v>
      </c>
      <c r="S1" s="5">
        <v>1</v>
      </c>
      <c r="T1" s="6">
        <v>7</v>
      </c>
      <c r="U1" s="14">
        <v>2</v>
      </c>
      <c r="V1" s="15">
        <v>1</v>
      </c>
      <c r="W1">
        <v>1000000</v>
      </c>
    </row>
    <row r="2" spans="1:23" ht="15" thickBot="1">
      <c r="A2" s="4">
        <v>1</v>
      </c>
      <c r="B2" s="6">
        <v>8</v>
      </c>
      <c r="C2" s="12">
        <v>8</v>
      </c>
      <c r="D2" s="8">
        <v>9</v>
      </c>
      <c r="E2" s="14">
        <v>2</v>
      </c>
      <c r="F2" s="12">
        <v>5</v>
      </c>
      <c r="G2" s="6">
        <v>4</v>
      </c>
      <c r="H2" s="6">
        <v>5</v>
      </c>
      <c r="I2" s="6">
        <v>8</v>
      </c>
      <c r="J2" s="4">
        <v>1</v>
      </c>
      <c r="K2" s="6">
        <v>4</v>
      </c>
      <c r="L2" s="16">
        <v>3</v>
      </c>
      <c r="M2" s="8">
        <v>17</v>
      </c>
      <c r="N2" s="17">
        <v>9</v>
      </c>
      <c r="O2" s="4">
        <v>1</v>
      </c>
      <c r="P2" s="11">
        <v>99</v>
      </c>
      <c r="Q2" s="6">
        <v>9</v>
      </c>
      <c r="R2" s="8">
        <v>15</v>
      </c>
      <c r="S2" s="6">
        <v>5</v>
      </c>
      <c r="T2" s="15">
        <v>1</v>
      </c>
      <c r="U2" s="5">
        <v>1</v>
      </c>
      <c r="V2" s="6">
        <v>6</v>
      </c>
      <c r="W2">
        <v>1000000</v>
      </c>
    </row>
    <row r="3" spans="1:23" ht="15" thickBot="1">
      <c r="A3" s="6">
        <v>5</v>
      </c>
      <c r="B3" s="16">
        <v>3</v>
      </c>
      <c r="C3" s="16">
        <v>3</v>
      </c>
      <c r="D3" s="14">
        <v>2</v>
      </c>
      <c r="E3" s="4">
        <v>1</v>
      </c>
      <c r="F3" s="8">
        <v>9</v>
      </c>
      <c r="G3" s="6">
        <v>7</v>
      </c>
      <c r="H3" s="11">
        <v>99</v>
      </c>
      <c r="I3" s="6">
        <v>4</v>
      </c>
      <c r="J3" s="16">
        <v>3</v>
      </c>
      <c r="K3" s="16">
        <v>3</v>
      </c>
      <c r="L3" s="8">
        <v>17</v>
      </c>
      <c r="M3" s="5">
        <v>1</v>
      </c>
      <c r="N3" s="14">
        <v>2</v>
      </c>
      <c r="O3" s="18">
        <v>99</v>
      </c>
      <c r="P3" s="6">
        <v>8</v>
      </c>
      <c r="Q3" s="11">
        <v>99</v>
      </c>
      <c r="R3" s="8">
        <v>11</v>
      </c>
      <c r="S3" s="10">
        <v>2</v>
      </c>
      <c r="T3" s="16">
        <v>3</v>
      </c>
      <c r="U3" s="18">
        <v>99</v>
      </c>
      <c r="V3" s="6">
        <v>7</v>
      </c>
      <c r="W3">
        <v>1000000</v>
      </c>
    </row>
    <row r="4" spans="1:23" ht="15" thickBot="1">
      <c r="A4" s="6">
        <v>7</v>
      </c>
      <c r="B4" s="14">
        <v>2</v>
      </c>
      <c r="C4" s="14">
        <v>2</v>
      </c>
      <c r="D4" s="6">
        <v>7</v>
      </c>
      <c r="E4" s="6">
        <v>5</v>
      </c>
      <c r="F4" s="6">
        <v>4</v>
      </c>
      <c r="G4" s="8">
        <v>16</v>
      </c>
      <c r="H4" s="6">
        <v>7</v>
      </c>
      <c r="I4" s="8">
        <v>14</v>
      </c>
      <c r="J4" s="6">
        <v>4</v>
      </c>
      <c r="K4" s="6">
        <v>6</v>
      </c>
      <c r="L4" s="14">
        <v>2</v>
      </c>
      <c r="M4" s="6">
        <v>6</v>
      </c>
      <c r="N4" s="6">
        <v>8</v>
      </c>
      <c r="O4" s="14">
        <v>2</v>
      </c>
      <c r="P4" s="16">
        <v>3</v>
      </c>
      <c r="Q4" s="6">
        <v>4</v>
      </c>
      <c r="R4" s="15">
        <v>1</v>
      </c>
      <c r="S4" s="6">
        <v>7</v>
      </c>
      <c r="T4" s="6">
        <v>4</v>
      </c>
      <c r="U4" s="16">
        <v>3</v>
      </c>
      <c r="V4" s="6">
        <v>5</v>
      </c>
      <c r="W4">
        <v>1000000</v>
      </c>
    </row>
    <row r="5" spans="1:23" ht="15" thickBot="1">
      <c r="A5" s="8">
        <v>11</v>
      </c>
      <c r="B5" s="6">
        <v>4</v>
      </c>
      <c r="C5" s="6">
        <v>6</v>
      </c>
      <c r="D5" s="19">
        <v>3</v>
      </c>
      <c r="E5" s="11">
        <v>99</v>
      </c>
      <c r="F5" s="8">
        <v>13</v>
      </c>
      <c r="G5" s="16">
        <v>3</v>
      </c>
      <c r="H5" s="16">
        <v>3</v>
      </c>
      <c r="I5" s="14">
        <v>2</v>
      </c>
      <c r="J5" s="6">
        <v>8</v>
      </c>
      <c r="K5" s="6">
        <v>8</v>
      </c>
      <c r="L5" s="15">
        <v>1</v>
      </c>
      <c r="M5" s="10">
        <v>2</v>
      </c>
      <c r="N5" s="6">
        <v>6</v>
      </c>
      <c r="O5" s="20">
        <v>99</v>
      </c>
      <c r="P5" s="8">
        <v>9</v>
      </c>
      <c r="Q5" s="19">
        <v>3</v>
      </c>
      <c r="R5" s="8">
        <v>16</v>
      </c>
      <c r="S5" s="6">
        <v>4</v>
      </c>
      <c r="T5" s="14">
        <v>2</v>
      </c>
      <c r="U5" s="6">
        <v>5</v>
      </c>
      <c r="V5" s="19">
        <v>3</v>
      </c>
      <c r="W5">
        <v>1000000</v>
      </c>
    </row>
    <row r="6" spans="1:23" ht="15" thickBot="1">
      <c r="A6" s="6">
        <v>8</v>
      </c>
      <c r="B6" s="8">
        <v>14</v>
      </c>
      <c r="C6" s="6">
        <v>4</v>
      </c>
      <c r="D6" s="15">
        <v>1</v>
      </c>
      <c r="E6" s="16">
        <v>3</v>
      </c>
      <c r="F6" s="6">
        <v>7</v>
      </c>
      <c r="G6" s="8">
        <v>12</v>
      </c>
      <c r="H6" s="6">
        <v>6</v>
      </c>
      <c r="I6" s="12">
        <v>6</v>
      </c>
      <c r="J6" s="8">
        <v>14</v>
      </c>
      <c r="K6" s="12">
        <v>10</v>
      </c>
      <c r="L6" s="6">
        <v>8</v>
      </c>
      <c r="M6" s="6">
        <v>5</v>
      </c>
      <c r="N6" s="15">
        <v>1</v>
      </c>
      <c r="O6" s="8">
        <v>16</v>
      </c>
      <c r="P6" s="11">
        <v>99</v>
      </c>
      <c r="Q6" s="21">
        <v>2</v>
      </c>
      <c r="R6" s="6">
        <v>7</v>
      </c>
      <c r="S6" s="8">
        <v>18</v>
      </c>
      <c r="T6" s="8">
        <v>11</v>
      </c>
      <c r="U6" s="6">
        <v>6</v>
      </c>
      <c r="V6" s="6">
        <v>4</v>
      </c>
      <c r="W6">
        <v>1000000</v>
      </c>
    </row>
    <row r="7" spans="1:23" ht="15" thickBot="1">
      <c r="A7" s="6">
        <v>10</v>
      </c>
      <c r="B7" s="6">
        <v>6</v>
      </c>
      <c r="C7" s="6">
        <v>10</v>
      </c>
      <c r="D7" s="11">
        <v>99</v>
      </c>
      <c r="E7" s="6">
        <v>7</v>
      </c>
      <c r="F7" s="15">
        <v>1</v>
      </c>
      <c r="G7" s="14">
        <v>2</v>
      </c>
      <c r="H7" s="11">
        <v>99</v>
      </c>
      <c r="I7" s="8">
        <v>13</v>
      </c>
      <c r="J7" s="8">
        <v>16</v>
      </c>
      <c r="K7" s="20">
        <v>99</v>
      </c>
      <c r="L7" s="6">
        <v>7</v>
      </c>
      <c r="M7" s="16">
        <v>3</v>
      </c>
      <c r="N7" s="16">
        <v>3</v>
      </c>
      <c r="O7" s="6">
        <v>5</v>
      </c>
      <c r="P7" s="10">
        <v>2</v>
      </c>
      <c r="Q7" s="8">
        <v>18</v>
      </c>
      <c r="R7" s="8">
        <v>12</v>
      </c>
      <c r="S7" s="8">
        <v>13</v>
      </c>
      <c r="T7" s="12">
        <v>6</v>
      </c>
      <c r="U7" s="6">
        <v>4</v>
      </c>
      <c r="V7" s="8">
        <v>9</v>
      </c>
      <c r="W7">
        <v>1000000</v>
      </c>
    </row>
    <row r="8" spans="1:23" ht="15" thickBot="1">
      <c r="A8" s="6">
        <v>9</v>
      </c>
      <c r="B8" s="8">
        <v>10</v>
      </c>
      <c r="C8" s="8">
        <v>13</v>
      </c>
      <c r="D8" s="11">
        <v>99</v>
      </c>
      <c r="E8" s="8">
        <v>11</v>
      </c>
      <c r="F8" s="8">
        <v>10</v>
      </c>
      <c r="G8" s="11">
        <v>99</v>
      </c>
      <c r="H8" s="8">
        <v>12</v>
      </c>
      <c r="I8" s="16">
        <v>3</v>
      </c>
      <c r="J8" s="6">
        <v>5</v>
      </c>
      <c r="K8" s="8">
        <v>16</v>
      </c>
      <c r="L8" s="8">
        <v>12</v>
      </c>
      <c r="M8" s="11">
        <v>99</v>
      </c>
      <c r="N8" s="8">
        <v>17</v>
      </c>
      <c r="O8" s="16">
        <v>3</v>
      </c>
      <c r="P8" s="6">
        <v>7</v>
      </c>
      <c r="Q8" s="15">
        <v>1</v>
      </c>
      <c r="R8" s="19">
        <v>3</v>
      </c>
      <c r="S8" s="16">
        <v>3</v>
      </c>
      <c r="T8" s="6">
        <v>5</v>
      </c>
      <c r="U8" s="18">
        <v>99</v>
      </c>
      <c r="V8" s="8">
        <v>11</v>
      </c>
      <c r="W8">
        <v>1000000</v>
      </c>
    </row>
    <row r="9" spans="1:23" ht="15" thickBot="1">
      <c r="A9" s="14">
        <v>2</v>
      </c>
      <c r="B9" s="11">
        <v>99</v>
      </c>
      <c r="C9" s="8">
        <v>16</v>
      </c>
      <c r="D9" s="8">
        <v>13</v>
      </c>
      <c r="E9" s="11">
        <v>99</v>
      </c>
      <c r="F9" s="11">
        <v>99</v>
      </c>
      <c r="G9" s="6">
        <v>5</v>
      </c>
      <c r="H9" s="15">
        <v>1</v>
      </c>
      <c r="I9" s="11">
        <v>99</v>
      </c>
      <c r="J9" s="6">
        <v>7</v>
      </c>
      <c r="K9" s="14">
        <v>2</v>
      </c>
      <c r="L9" s="6">
        <v>6</v>
      </c>
      <c r="M9" s="6">
        <v>7</v>
      </c>
      <c r="N9" s="6">
        <v>5</v>
      </c>
      <c r="O9" s="6">
        <v>8</v>
      </c>
      <c r="P9" s="6">
        <v>4</v>
      </c>
      <c r="Q9" s="8">
        <v>13</v>
      </c>
      <c r="R9" s="8">
        <v>10</v>
      </c>
      <c r="S9" s="8">
        <v>11</v>
      </c>
      <c r="T9" s="8">
        <v>10</v>
      </c>
      <c r="U9" s="8">
        <v>13</v>
      </c>
      <c r="V9" s="8">
        <v>18</v>
      </c>
      <c r="W9">
        <v>1000000</v>
      </c>
    </row>
    <row r="10" spans="1:23" ht="15" thickBot="1">
      <c r="A10" s="6">
        <v>6</v>
      </c>
      <c r="B10" s="6">
        <v>7</v>
      </c>
      <c r="C10" s="6">
        <v>5</v>
      </c>
      <c r="D10" s="6">
        <v>8</v>
      </c>
      <c r="E10" s="6">
        <v>4</v>
      </c>
      <c r="F10" s="6">
        <v>6</v>
      </c>
      <c r="G10" s="22">
        <v>99</v>
      </c>
      <c r="H10" s="22">
        <v>99</v>
      </c>
      <c r="I10" s="6">
        <v>5</v>
      </c>
      <c r="J10" s="14">
        <v>2</v>
      </c>
      <c r="K10" s="8">
        <v>18</v>
      </c>
      <c r="L10" s="8">
        <v>10</v>
      </c>
      <c r="M10" s="6">
        <v>8</v>
      </c>
      <c r="N10" s="6">
        <v>7</v>
      </c>
      <c r="O10" s="8">
        <v>12</v>
      </c>
      <c r="P10" s="8">
        <v>18</v>
      </c>
      <c r="Q10" s="8">
        <v>14</v>
      </c>
      <c r="R10" s="6">
        <v>8</v>
      </c>
      <c r="S10" s="8">
        <v>12</v>
      </c>
      <c r="T10" s="8">
        <v>9</v>
      </c>
      <c r="U10" s="12">
        <v>7</v>
      </c>
      <c r="V10" s="14">
        <v>2</v>
      </c>
      <c r="W10">
        <v>1000000</v>
      </c>
    </row>
    <row r="11" spans="1:23" ht="15" thickBot="1">
      <c r="A11" s="6">
        <v>4</v>
      </c>
      <c r="B11" s="6">
        <v>5</v>
      </c>
      <c r="C11" s="6">
        <v>9</v>
      </c>
      <c r="D11" s="6">
        <v>5</v>
      </c>
      <c r="E11" s="6">
        <v>9</v>
      </c>
      <c r="F11" s="6">
        <v>8</v>
      </c>
      <c r="G11" s="6">
        <v>6</v>
      </c>
      <c r="H11" s="18">
        <v>99</v>
      </c>
      <c r="I11" s="6">
        <v>9</v>
      </c>
      <c r="J11" s="6">
        <v>6</v>
      </c>
      <c r="K11" s="6">
        <v>7</v>
      </c>
      <c r="L11" s="11">
        <v>99</v>
      </c>
      <c r="M11" s="8">
        <v>15</v>
      </c>
      <c r="N11" s="8">
        <v>11</v>
      </c>
      <c r="O11" s="11">
        <v>99</v>
      </c>
      <c r="P11" s="8">
        <v>14</v>
      </c>
      <c r="Q11" s="6">
        <v>10</v>
      </c>
      <c r="R11" s="8">
        <v>20</v>
      </c>
      <c r="S11" s="6">
        <v>6</v>
      </c>
      <c r="T11" s="11">
        <v>99</v>
      </c>
      <c r="U11" s="6">
        <v>8</v>
      </c>
      <c r="V11" s="11">
        <v>99</v>
      </c>
      <c r="W11">
        <v>1000000</v>
      </c>
    </row>
    <row r="12" spans="1:23" ht="15" thickBot="1">
      <c r="A12" s="8">
        <v>13</v>
      </c>
      <c r="B12" s="8">
        <v>18</v>
      </c>
      <c r="C12" s="8">
        <v>14</v>
      </c>
      <c r="D12" s="8">
        <v>15</v>
      </c>
      <c r="E12" s="11">
        <v>99</v>
      </c>
      <c r="F12" s="8">
        <v>14</v>
      </c>
      <c r="G12" s="8">
        <v>13</v>
      </c>
      <c r="H12" s="8">
        <v>9</v>
      </c>
      <c r="I12" s="8">
        <v>16</v>
      </c>
      <c r="J12" s="8">
        <v>10</v>
      </c>
      <c r="K12" s="8">
        <v>13</v>
      </c>
      <c r="L12" s="8">
        <v>15</v>
      </c>
      <c r="M12" s="8">
        <v>16</v>
      </c>
      <c r="N12" s="8">
        <v>13</v>
      </c>
      <c r="O12" s="6">
        <v>6</v>
      </c>
      <c r="P12" s="15">
        <v>1</v>
      </c>
      <c r="Q12" s="6">
        <v>6</v>
      </c>
      <c r="R12" s="14">
        <v>2</v>
      </c>
      <c r="S12" s="6">
        <v>10</v>
      </c>
      <c r="T12" s="8">
        <v>14</v>
      </c>
      <c r="U12" s="6">
        <v>9</v>
      </c>
      <c r="V12" s="6">
        <v>8</v>
      </c>
      <c r="W12">
        <v>1000000</v>
      </c>
    </row>
    <row r="13" spans="1:23" ht="15" thickBot="1">
      <c r="A13" s="8">
        <v>18</v>
      </c>
      <c r="B13" s="8">
        <v>13</v>
      </c>
      <c r="C13" s="6">
        <v>7</v>
      </c>
      <c r="D13" s="6">
        <v>6</v>
      </c>
      <c r="E13" s="6">
        <v>6</v>
      </c>
      <c r="F13" s="16">
        <v>3</v>
      </c>
      <c r="G13" s="8">
        <v>11</v>
      </c>
      <c r="H13" s="8">
        <v>13</v>
      </c>
      <c r="I13" s="8">
        <v>12</v>
      </c>
      <c r="J13" s="8">
        <v>15</v>
      </c>
      <c r="K13" s="8">
        <v>14</v>
      </c>
      <c r="L13" s="8">
        <v>9</v>
      </c>
      <c r="M13" s="8">
        <v>13</v>
      </c>
      <c r="N13" s="8">
        <v>99</v>
      </c>
      <c r="O13" s="6">
        <v>4</v>
      </c>
      <c r="P13" s="8">
        <v>11</v>
      </c>
      <c r="Q13" s="6">
        <v>8</v>
      </c>
      <c r="R13" s="8">
        <v>18</v>
      </c>
      <c r="S13" s="8">
        <v>14</v>
      </c>
      <c r="T13" s="8">
        <v>18</v>
      </c>
      <c r="U13" s="8">
        <v>11</v>
      </c>
      <c r="V13" s="8">
        <v>17</v>
      </c>
      <c r="W13">
        <v>1000000</v>
      </c>
    </row>
    <row r="14" spans="1:23" ht="15" thickBot="1">
      <c r="A14" s="8">
        <v>14</v>
      </c>
      <c r="B14" s="8">
        <v>11</v>
      </c>
      <c r="C14" s="11">
        <v>99</v>
      </c>
      <c r="D14" s="8">
        <v>11</v>
      </c>
      <c r="E14" s="6">
        <v>10</v>
      </c>
      <c r="F14" s="8">
        <v>17</v>
      </c>
      <c r="G14" s="6">
        <v>9</v>
      </c>
      <c r="H14" s="8">
        <v>15</v>
      </c>
      <c r="I14" s="8">
        <v>15</v>
      </c>
      <c r="J14" s="8">
        <v>9</v>
      </c>
      <c r="K14" s="6">
        <v>5</v>
      </c>
      <c r="L14" s="6">
        <v>4</v>
      </c>
      <c r="M14" s="11">
        <v>99</v>
      </c>
      <c r="N14" s="11">
        <v>99</v>
      </c>
      <c r="O14" s="22">
        <v>99</v>
      </c>
      <c r="P14" s="22">
        <v>99</v>
      </c>
      <c r="Q14" s="22">
        <v>99</v>
      </c>
      <c r="R14" s="22">
        <v>99</v>
      </c>
      <c r="S14" s="22">
        <v>99</v>
      </c>
      <c r="T14" s="22">
        <v>99</v>
      </c>
      <c r="U14" s="22">
        <v>99</v>
      </c>
      <c r="V14" s="22">
        <v>99</v>
      </c>
      <c r="W14">
        <v>1000000</v>
      </c>
    </row>
    <row r="15" spans="1:23" ht="15" thickBot="1">
      <c r="A15" s="8">
        <v>17</v>
      </c>
      <c r="B15" s="8">
        <v>17</v>
      </c>
      <c r="C15" s="8">
        <v>15</v>
      </c>
      <c r="D15" s="8">
        <v>16</v>
      </c>
      <c r="E15" s="8">
        <v>13</v>
      </c>
      <c r="F15" s="8">
        <v>12</v>
      </c>
      <c r="G15" s="8">
        <v>14</v>
      </c>
      <c r="H15" s="8">
        <v>10</v>
      </c>
      <c r="I15" s="6">
        <v>10</v>
      </c>
      <c r="J15" s="8">
        <v>11</v>
      </c>
      <c r="K15" s="6">
        <v>9</v>
      </c>
      <c r="L15" s="8">
        <v>16</v>
      </c>
      <c r="M15" s="8">
        <v>14</v>
      </c>
      <c r="N15" s="8">
        <v>10</v>
      </c>
      <c r="O15" s="8">
        <v>15</v>
      </c>
      <c r="P15" s="8">
        <v>17</v>
      </c>
      <c r="Q15" s="6">
        <v>5</v>
      </c>
      <c r="R15" s="6">
        <v>6</v>
      </c>
      <c r="S15" s="8">
        <v>16</v>
      </c>
      <c r="T15" s="8">
        <v>16</v>
      </c>
      <c r="U15" s="8">
        <v>15</v>
      </c>
      <c r="V15" s="8">
        <v>14</v>
      </c>
      <c r="W15">
        <v>1000000</v>
      </c>
    </row>
    <row r="16" spans="1:23" ht="15" thickBot="1">
      <c r="A16" s="8">
        <v>15</v>
      </c>
      <c r="B16" s="8">
        <v>9</v>
      </c>
      <c r="C16" s="8">
        <v>17</v>
      </c>
      <c r="D16" s="8">
        <v>10</v>
      </c>
      <c r="E16" s="6">
        <v>8</v>
      </c>
      <c r="F16" s="14">
        <v>2</v>
      </c>
      <c r="G16" s="11">
        <v>99</v>
      </c>
      <c r="H16" s="8">
        <v>14</v>
      </c>
      <c r="I16" s="22">
        <v>99</v>
      </c>
      <c r="J16" s="22">
        <v>99</v>
      </c>
      <c r="K16" s="22">
        <v>99</v>
      </c>
      <c r="L16" s="22">
        <v>99</v>
      </c>
      <c r="M16" s="22">
        <v>99</v>
      </c>
      <c r="N16" s="22">
        <v>99</v>
      </c>
      <c r="O16" s="22">
        <v>99</v>
      </c>
      <c r="P16" s="22">
        <v>99</v>
      </c>
      <c r="Q16" s="22">
        <v>99</v>
      </c>
      <c r="R16" s="22">
        <v>99</v>
      </c>
      <c r="S16" s="22">
        <v>99</v>
      </c>
      <c r="T16" s="22">
        <v>99</v>
      </c>
      <c r="U16" s="22">
        <v>99</v>
      </c>
      <c r="V16" s="22">
        <v>99</v>
      </c>
      <c r="W16">
        <v>1000000</v>
      </c>
    </row>
    <row r="17" spans="1:23" ht="15" thickBot="1">
      <c r="A17" s="8">
        <v>20</v>
      </c>
      <c r="B17" s="8">
        <v>12</v>
      </c>
      <c r="C17" s="8">
        <v>11</v>
      </c>
      <c r="D17" s="8">
        <v>14</v>
      </c>
      <c r="E17" s="8">
        <v>15</v>
      </c>
      <c r="F17" s="8">
        <v>16</v>
      </c>
      <c r="G17" s="11">
        <v>99</v>
      </c>
      <c r="H17" s="8">
        <v>16</v>
      </c>
      <c r="I17" s="8">
        <v>17</v>
      </c>
      <c r="J17" s="8">
        <v>13</v>
      </c>
      <c r="K17" s="8">
        <v>12</v>
      </c>
      <c r="L17" s="8">
        <v>13</v>
      </c>
      <c r="M17" s="6">
        <v>10</v>
      </c>
      <c r="N17" s="8">
        <v>12</v>
      </c>
      <c r="O17" s="8">
        <v>14</v>
      </c>
      <c r="P17" s="8">
        <v>12</v>
      </c>
      <c r="Q17" s="6">
        <v>7</v>
      </c>
      <c r="R17" s="6">
        <v>4</v>
      </c>
      <c r="S17" s="8">
        <v>17</v>
      </c>
      <c r="T17" s="8">
        <v>12</v>
      </c>
      <c r="U17" s="6">
        <v>10</v>
      </c>
      <c r="V17" s="11">
        <v>99</v>
      </c>
      <c r="W17">
        <v>1000000</v>
      </c>
    </row>
    <row r="18" spans="1:23" ht="15" thickBot="1">
      <c r="A18" s="22">
        <v>99</v>
      </c>
      <c r="B18" s="22">
        <v>99</v>
      </c>
      <c r="C18" s="8">
        <v>19</v>
      </c>
      <c r="D18" s="8">
        <v>12</v>
      </c>
      <c r="E18" s="22">
        <v>99</v>
      </c>
      <c r="F18" s="22">
        <v>99</v>
      </c>
      <c r="G18" s="22">
        <v>99</v>
      </c>
      <c r="H18" s="22">
        <v>99</v>
      </c>
      <c r="I18" s="22">
        <v>99</v>
      </c>
      <c r="J18" s="22">
        <v>99</v>
      </c>
      <c r="K18" s="22">
        <v>99</v>
      </c>
      <c r="L18" s="22">
        <v>99</v>
      </c>
      <c r="M18" s="22">
        <v>99</v>
      </c>
      <c r="N18" s="22">
        <v>99</v>
      </c>
      <c r="O18" s="6">
        <v>7</v>
      </c>
      <c r="P18" s="6">
        <v>6</v>
      </c>
      <c r="Q18" s="8">
        <v>11</v>
      </c>
      <c r="R18" s="6">
        <v>5</v>
      </c>
      <c r="S18" s="22">
        <v>99</v>
      </c>
      <c r="T18" s="22">
        <v>99</v>
      </c>
      <c r="U18" s="8">
        <v>16</v>
      </c>
      <c r="V18" s="8">
        <v>10</v>
      </c>
      <c r="W18">
        <v>1000000</v>
      </c>
    </row>
    <row r="19" spans="1:23" ht="15" thickBot="1">
      <c r="A19" s="8">
        <v>12</v>
      </c>
      <c r="B19" s="11">
        <v>99</v>
      </c>
      <c r="C19" s="8">
        <v>12</v>
      </c>
      <c r="D19" s="8">
        <v>17</v>
      </c>
      <c r="E19" s="8">
        <v>12</v>
      </c>
      <c r="F19" s="11">
        <v>99</v>
      </c>
      <c r="G19" s="6">
        <v>8</v>
      </c>
      <c r="H19" s="6">
        <v>8</v>
      </c>
      <c r="I19" s="6">
        <v>7</v>
      </c>
      <c r="J19" s="11">
        <v>99</v>
      </c>
      <c r="K19" s="8">
        <v>11</v>
      </c>
      <c r="L19" s="11">
        <v>99</v>
      </c>
      <c r="M19" s="8">
        <v>11</v>
      </c>
      <c r="N19" s="8">
        <v>16</v>
      </c>
      <c r="O19" s="8">
        <v>13</v>
      </c>
      <c r="P19" s="8">
        <v>13</v>
      </c>
      <c r="Q19" s="8">
        <v>15</v>
      </c>
      <c r="R19" s="8">
        <v>13</v>
      </c>
      <c r="S19" s="11">
        <v>99</v>
      </c>
      <c r="T19" s="8">
        <v>19</v>
      </c>
      <c r="U19" s="22">
        <v>99</v>
      </c>
      <c r="V19" s="22">
        <v>99</v>
      </c>
      <c r="W19">
        <v>1000000</v>
      </c>
    </row>
    <row r="20" spans="1:23" ht="15" thickBot="1">
      <c r="A20" s="22">
        <v>99</v>
      </c>
      <c r="B20" s="22">
        <v>99</v>
      </c>
      <c r="C20" s="22">
        <v>99</v>
      </c>
      <c r="D20" s="22">
        <v>99</v>
      </c>
      <c r="E20" s="22">
        <v>99</v>
      </c>
      <c r="F20" s="22">
        <v>99</v>
      </c>
      <c r="G20" s="6">
        <v>10</v>
      </c>
      <c r="H20" s="6">
        <v>4</v>
      </c>
      <c r="I20" s="22">
        <v>99</v>
      </c>
      <c r="J20" s="22">
        <v>99</v>
      </c>
      <c r="K20" s="22">
        <v>99</v>
      </c>
      <c r="L20" s="22">
        <v>99</v>
      </c>
      <c r="M20" s="22">
        <v>99</v>
      </c>
      <c r="N20" s="22">
        <v>99</v>
      </c>
      <c r="O20" s="22">
        <v>99</v>
      </c>
      <c r="P20" s="22">
        <v>99</v>
      </c>
      <c r="Q20" s="22">
        <v>99</v>
      </c>
      <c r="R20" s="22">
        <v>99</v>
      </c>
      <c r="S20" s="22">
        <v>99</v>
      </c>
      <c r="T20" s="22">
        <v>99</v>
      </c>
      <c r="U20" s="22">
        <v>99</v>
      </c>
      <c r="V20" s="22">
        <v>99</v>
      </c>
      <c r="W20">
        <v>1000000</v>
      </c>
    </row>
    <row r="21" spans="1:23" ht="15" thickBot="1">
      <c r="A21" s="22">
        <v>99</v>
      </c>
      <c r="B21" s="22">
        <v>99</v>
      </c>
      <c r="C21" s="22">
        <v>99</v>
      </c>
      <c r="D21" s="22">
        <v>99</v>
      </c>
      <c r="E21" s="22">
        <v>99</v>
      </c>
      <c r="F21" s="22">
        <v>99</v>
      </c>
      <c r="G21" s="22">
        <v>99</v>
      </c>
      <c r="H21" s="22">
        <v>99</v>
      </c>
      <c r="I21" s="22">
        <v>99</v>
      </c>
      <c r="J21" s="22">
        <v>99</v>
      </c>
      <c r="K21" s="22">
        <v>99</v>
      </c>
      <c r="L21" s="22">
        <v>99</v>
      </c>
      <c r="M21" s="22">
        <v>99</v>
      </c>
      <c r="N21" s="22">
        <v>99</v>
      </c>
      <c r="O21" s="22">
        <v>99</v>
      </c>
      <c r="P21" s="22">
        <v>99</v>
      </c>
      <c r="Q21" s="22">
        <v>99</v>
      </c>
      <c r="R21" s="22">
        <v>99</v>
      </c>
      <c r="S21" s="6">
        <v>8</v>
      </c>
      <c r="T21" s="6">
        <v>8</v>
      </c>
      <c r="U21" s="8">
        <v>12</v>
      </c>
      <c r="V21" s="8">
        <v>12</v>
      </c>
      <c r="W21">
        <v>1000000</v>
      </c>
    </row>
    <row r="22" spans="1:23" ht="15" thickBot="1">
      <c r="A22" s="22">
        <v>99</v>
      </c>
      <c r="B22" s="22">
        <v>99</v>
      </c>
      <c r="C22" s="22">
        <v>99</v>
      </c>
      <c r="D22" s="22">
        <v>99</v>
      </c>
      <c r="E22" s="22">
        <v>99</v>
      </c>
      <c r="F22" s="22">
        <v>99</v>
      </c>
      <c r="G22" s="22">
        <v>99</v>
      </c>
      <c r="H22" s="22">
        <v>99</v>
      </c>
      <c r="I22" s="22">
        <v>99</v>
      </c>
      <c r="J22" s="22">
        <v>99</v>
      </c>
      <c r="K22" s="22">
        <v>99</v>
      </c>
      <c r="L22" s="22">
        <v>99</v>
      </c>
      <c r="M22" s="6">
        <v>9</v>
      </c>
      <c r="N22" s="8">
        <v>14</v>
      </c>
      <c r="O22" s="6">
        <v>9</v>
      </c>
      <c r="P22" s="8">
        <v>10</v>
      </c>
      <c r="Q22" s="11">
        <v>99</v>
      </c>
      <c r="R22" s="8">
        <v>14</v>
      </c>
      <c r="S22" s="11">
        <v>99</v>
      </c>
      <c r="T22" s="8">
        <v>13</v>
      </c>
      <c r="U22" s="8">
        <v>14</v>
      </c>
      <c r="V22" s="8">
        <v>15</v>
      </c>
      <c r="W22">
        <v>1000000</v>
      </c>
    </row>
    <row r="23" spans="1:23" ht="15" thickBot="1">
      <c r="A23" s="8">
        <v>19</v>
      </c>
      <c r="B23" s="8">
        <v>16</v>
      </c>
      <c r="C23" s="8">
        <v>18</v>
      </c>
      <c r="D23" s="8">
        <v>18</v>
      </c>
      <c r="E23" s="8">
        <v>14</v>
      </c>
      <c r="F23" s="8">
        <v>11</v>
      </c>
      <c r="G23" s="11">
        <v>99</v>
      </c>
      <c r="H23" s="8">
        <v>17</v>
      </c>
      <c r="I23" s="8">
        <v>18</v>
      </c>
      <c r="J23" s="8">
        <v>12</v>
      </c>
      <c r="K23" s="8">
        <v>15</v>
      </c>
      <c r="L23" s="8">
        <v>18</v>
      </c>
      <c r="M23" s="8">
        <v>12</v>
      </c>
      <c r="N23" s="8">
        <v>15</v>
      </c>
      <c r="O23" s="8">
        <v>11</v>
      </c>
      <c r="P23" s="8">
        <v>15</v>
      </c>
      <c r="Q23" s="8">
        <v>12</v>
      </c>
      <c r="R23" s="8">
        <v>17</v>
      </c>
      <c r="S23" s="6">
        <v>9</v>
      </c>
      <c r="T23" s="8">
        <v>15</v>
      </c>
      <c r="U23" s="11">
        <v>99</v>
      </c>
      <c r="V23" s="8">
        <v>16</v>
      </c>
      <c r="W23">
        <v>1000000</v>
      </c>
    </row>
    <row r="24" spans="1:23" ht="15" thickBot="1">
      <c r="A24" s="22">
        <v>99</v>
      </c>
      <c r="B24" s="22">
        <v>99</v>
      </c>
      <c r="C24" s="22">
        <v>99</v>
      </c>
      <c r="D24" s="22">
        <v>99</v>
      </c>
      <c r="E24" s="11">
        <v>99</v>
      </c>
      <c r="F24" s="8">
        <v>15</v>
      </c>
      <c r="G24" s="8">
        <v>15</v>
      </c>
      <c r="H24" s="8">
        <v>11</v>
      </c>
      <c r="I24" s="8">
        <v>11</v>
      </c>
      <c r="J24" s="8">
        <v>17</v>
      </c>
      <c r="K24" s="8">
        <v>17</v>
      </c>
      <c r="L24" s="8">
        <v>11</v>
      </c>
      <c r="M24" s="11">
        <v>99</v>
      </c>
      <c r="N24" s="11">
        <v>99</v>
      </c>
      <c r="O24" s="6">
        <v>10</v>
      </c>
      <c r="P24" s="8">
        <v>16</v>
      </c>
      <c r="Q24" s="8">
        <v>16</v>
      </c>
      <c r="R24" s="8">
        <v>19</v>
      </c>
      <c r="S24" s="22">
        <v>99</v>
      </c>
      <c r="T24" s="22">
        <v>99</v>
      </c>
      <c r="U24" s="22">
        <v>99</v>
      </c>
      <c r="V24" s="22">
        <v>99</v>
      </c>
      <c r="W24">
        <v>1000000</v>
      </c>
    </row>
    <row r="25" spans="1:23" ht="15" thickBot="1">
      <c r="A25" s="22">
        <v>99</v>
      </c>
      <c r="B25" s="22">
        <v>99</v>
      </c>
      <c r="C25" s="22">
        <v>99</v>
      </c>
      <c r="D25" s="22">
        <v>99</v>
      </c>
      <c r="E25" s="22">
        <v>99</v>
      </c>
      <c r="F25" s="22">
        <v>99</v>
      </c>
      <c r="G25" s="22">
        <v>99</v>
      </c>
      <c r="H25" s="22">
        <v>99</v>
      </c>
      <c r="I25" s="22">
        <v>99</v>
      </c>
      <c r="J25" s="22">
        <v>99</v>
      </c>
      <c r="K25" s="22">
        <v>99</v>
      </c>
      <c r="L25" s="22">
        <v>99</v>
      </c>
      <c r="M25" s="22">
        <v>99</v>
      </c>
      <c r="N25" s="22">
        <v>99</v>
      </c>
      <c r="O25" s="22">
        <v>99</v>
      </c>
      <c r="P25" s="22">
        <v>99</v>
      </c>
      <c r="Q25" s="22">
        <v>99</v>
      </c>
      <c r="R25" s="22">
        <v>99</v>
      </c>
      <c r="S25" s="22">
        <v>99</v>
      </c>
      <c r="T25" s="22">
        <v>99</v>
      </c>
      <c r="U25" s="11">
        <v>99</v>
      </c>
      <c r="V25" s="8">
        <v>13</v>
      </c>
      <c r="W25">
        <v>1000000</v>
      </c>
    </row>
    <row r="26" spans="1:23" ht="15" thickBot="1">
      <c r="A26" s="22">
        <v>99</v>
      </c>
      <c r="B26" s="22">
        <v>99</v>
      </c>
      <c r="C26" s="22">
        <v>99</v>
      </c>
      <c r="D26" s="22">
        <v>99</v>
      </c>
      <c r="E26" s="22">
        <v>99</v>
      </c>
      <c r="F26" s="22">
        <v>99</v>
      </c>
      <c r="G26" s="22">
        <v>99</v>
      </c>
      <c r="H26" s="22">
        <v>99</v>
      </c>
      <c r="I26" s="22">
        <v>99</v>
      </c>
      <c r="J26" s="22">
        <v>99</v>
      </c>
      <c r="K26" s="8">
        <v>19</v>
      </c>
      <c r="L26" s="8">
        <v>14</v>
      </c>
      <c r="M26" s="22">
        <v>99</v>
      </c>
      <c r="N26" s="22">
        <v>99</v>
      </c>
      <c r="O26" s="22">
        <v>99</v>
      </c>
      <c r="P26" s="22">
        <v>99</v>
      </c>
      <c r="Q26" s="22">
        <v>99</v>
      </c>
      <c r="R26" s="22">
        <v>99</v>
      </c>
      <c r="S26" s="22">
        <v>99</v>
      </c>
      <c r="T26" s="22">
        <v>99</v>
      </c>
      <c r="U26" s="22">
        <v>99</v>
      </c>
      <c r="V26" s="22">
        <v>99</v>
      </c>
      <c r="W26">
        <v>1000000</v>
      </c>
    </row>
    <row r="27" spans="1:23" ht="15" thickBot="1">
      <c r="A27" s="8">
        <v>16</v>
      </c>
      <c r="B27" s="8">
        <v>15</v>
      </c>
      <c r="C27" s="22">
        <v>99</v>
      </c>
      <c r="D27" s="22">
        <v>99</v>
      </c>
      <c r="E27" s="22">
        <v>99</v>
      </c>
      <c r="F27" s="22">
        <v>99</v>
      </c>
      <c r="G27" s="22">
        <v>99</v>
      </c>
      <c r="H27" s="22">
        <v>99</v>
      </c>
      <c r="I27" s="22">
        <v>99</v>
      </c>
      <c r="J27" s="22">
        <v>99</v>
      </c>
      <c r="K27" s="22">
        <v>99</v>
      </c>
      <c r="L27" s="22">
        <v>99</v>
      </c>
      <c r="M27" s="22">
        <v>99</v>
      </c>
      <c r="N27" s="22">
        <v>99</v>
      </c>
      <c r="O27" s="22">
        <v>99</v>
      </c>
      <c r="P27" s="22">
        <v>99</v>
      </c>
      <c r="Q27" s="22">
        <v>99</v>
      </c>
      <c r="R27" s="22">
        <v>99</v>
      </c>
      <c r="S27" s="22">
        <v>99</v>
      </c>
      <c r="T27" s="22">
        <v>99</v>
      </c>
      <c r="U27" s="22">
        <v>99</v>
      </c>
      <c r="V27" s="22">
        <v>99</v>
      </c>
      <c r="W27">
        <v>1000000</v>
      </c>
    </row>
    <row r="28" spans="1:23" ht="15" thickBot="1">
      <c r="A28" s="22">
        <v>99</v>
      </c>
      <c r="B28" s="22">
        <v>99</v>
      </c>
      <c r="C28" s="22">
        <v>99</v>
      </c>
      <c r="D28" s="22">
        <v>99</v>
      </c>
      <c r="E28" s="22">
        <v>99</v>
      </c>
      <c r="F28" s="22">
        <v>99</v>
      </c>
      <c r="G28" s="22">
        <v>99</v>
      </c>
      <c r="H28" s="22">
        <v>99</v>
      </c>
      <c r="I28" s="22">
        <v>99</v>
      </c>
      <c r="J28" s="22">
        <v>99</v>
      </c>
      <c r="K28" s="22">
        <v>99</v>
      </c>
      <c r="L28" s="22">
        <v>99</v>
      </c>
      <c r="M28" s="22">
        <v>99</v>
      </c>
      <c r="N28" s="22">
        <v>99</v>
      </c>
      <c r="O28" s="22">
        <v>99</v>
      </c>
      <c r="P28" s="22">
        <v>99</v>
      </c>
      <c r="Q28" s="22">
        <v>99</v>
      </c>
      <c r="R28" s="22">
        <v>99</v>
      </c>
      <c r="S28" s="8">
        <v>15</v>
      </c>
      <c r="T28" s="8">
        <v>17</v>
      </c>
      <c r="U28" s="22">
        <v>99</v>
      </c>
      <c r="V28" s="22">
        <v>99</v>
      </c>
      <c r="W28">
        <v>1000000</v>
      </c>
    </row>
    <row r="29" spans="1:23" ht="15" thickBot="1">
      <c r="A29" s="22">
        <v>99</v>
      </c>
      <c r="B29" s="22">
        <v>99</v>
      </c>
      <c r="C29" s="22">
        <v>99</v>
      </c>
      <c r="D29" s="22">
        <v>99</v>
      </c>
      <c r="E29" s="22">
        <v>99</v>
      </c>
      <c r="F29" s="22">
        <v>99</v>
      </c>
      <c r="G29" s="22">
        <v>99</v>
      </c>
      <c r="H29" s="22">
        <v>99</v>
      </c>
      <c r="I29" s="8">
        <v>19</v>
      </c>
      <c r="J29" s="11">
        <v>99</v>
      </c>
      <c r="K29" s="22">
        <v>99</v>
      </c>
      <c r="L29" s="22">
        <v>99</v>
      </c>
      <c r="M29" s="22">
        <v>99</v>
      </c>
      <c r="N29" s="22">
        <v>99</v>
      </c>
      <c r="O29" s="22">
        <v>99</v>
      </c>
      <c r="P29" s="22">
        <v>99</v>
      </c>
      <c r="Q29" s="22">
        <v>99</v>
      </c>
      <c r="R29" s="22">
        <v>99</v>
      </c>
      <c r="S29" s="22">
        <v>99</v>
      </c>
      <c r="T29" s="22">
        <v>99</v>
      </c>
      <c r="U29" s="22">
        <v>99</v>
      </c>
      <c r="V29" s="22">
        <v>99</v>
      </c>
      <c r="W29">
        <v>1000000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7"/>
  <dimension ref="A1:Y24"/>
  <sheetViews>
    <sheetView zoomScale="130" zoomScaleNormal="130" workbookViewId="0">
      <selection activeCell="U11" sqref="U11"/>
    </sheetView>
  </sheetViews>
  <sheetFormatPr defaultRowHeight="14.25"/>
  <cols>
    <col min="1" max="24" width="2.625" bestFit="1" customWidth="1"/>
    <col min="25" max="25" width="7.875" bestFit="1" customWidth="1"/>
  </cols>
  <sheetData>
    <row r="1" spans="1:25" ht="15.75" thickBot="1">
      <c r="A1" s="80">
        <v>5</v>
      </c>
      <c r="B1" s="80">
        <v>19</v>
      </c>
      <c r="C1" s="80">
        <v>12</v>
      </c>
      <c r="D1" s="81">
        <v>1</v>
      </c>
      <c r="E1" s="80">
        <v>1</v>
      </c>
      <c r="F1" s="81">
        <v>4</v>
      </c>
      <c r="G1" s="80">
        <v>99</v>
      </c>
      <c r="H1" s="80">
        <v>99</v>
      </c>
      <c r="I1" s="82">
        <v>1</v>
      </c>
      <c r="J1" s="80">
        <v>17</v>
      </c>
      <c r="K1" s="82">
        <v>1</v>
      </c>
      <c r="L1" s="80">
        <v>2</v>
      </c>
      <c r="M1" s="83">
        <v>2</v>
      </c>
      <c r="N1" s="81">
        <v>2</v>
      </c>
      <c r="O1" s="80">
        <v>99</v>
      </c>
      <c r="P1" s="80">
        <v>8</v>
      </c>
      <c r="Q1" s="80">
        <v>3</v>
      </c>
      <c r="R1" s="80">
        <v>7</v>
      </c>
      <c r="S1" s="82">
        <v>4</v>
      </c>
      <c r="T1" s="80">
        <v>1</v>
      </c>
      <c r="U1" s="80">
        <v>4</v>
      </c>
      <c r="V1" s="81">
        <v>1</v>
      </c>
      <c r="W1" s="82">
        <v>1</v>
      </c>
      <c r="X1" s="81">
        <v>4</v>
      </c>
      <c r="Y1" s="84">
        <v>1000000</v>
      </c>
    </row>
    <row r="2" spans="1:25" ht="15.75" thickBot="1">
      <c r="A2" s="83">
        <v>1</v>
      </c>
      <c r="B2" s="80">
        <v>4</v>
      </c>
      <c r="C2" s="80">
        <v>6</v>
      </c>
      <c r="D2" s="80">
        <v>4</v>
      </c>
      <c r="E2" s="80">
        <v>3</v>
      </c>
      <c r="F2" s="80">
        <v>3</v>
      </c>
      <c r="G2" s="80">
        <v>6</v>
      </c>
      <c r="H2" s="80">
        <v>3</v>
      </c>
      <c r="I2" s="80">
        <v>16</v>
      </c>
      <c r="J2" s="80">
        <v>5</v>
      </c>
      <c r="K2" s="80">
        <v>2</v>
      </c>
      <c r="L2" s="80">
        <v>11</v>
      </c>
      <c r="M2" s="80">
        <v>10</v>
      </c>
      <c r="N2" s="80">
        <v>3</v>
      </c>
      <c r="O2" s="80">
        <v>2</v>
      </c>
      <c r="P2" s="80">
        <v>4</v>
      </c>
      <c r="Q2" s="80">
        <v>4</v>
      </c>
      <c r="R2" s="80">
        <v>2</v>
      </c>
      <c r="S2" s="80">
        <v>6</v>
      </c>
      <c r="T2" s="80">
        <v>5</v>
      </c>
      <c r="U2" s="80">
        <v>99</v>
      </c>
      <c r="V2" s="80">
        <v>99</v>
      </c>
      <c r="W2" s="80">
        <v>5</v>
      </c>
      <c r="X2" s="80">
        <v>2</v>
      </c>
      <c r="Y2" s="84">
        <v>1000000</v>
      </c>
    </row>
    <row r="3" spans="1:25" ht="15.75" thickBot="1">
      <c r="A3" s="80">
        <v>4</v>
      </c>
      <c r="B3" s="80">
        <v>13</v>
      </c>
      <c r="C3" s="82">
        <v>1</v>
      </c>
      <c r="D3" s="80">
        <v>13</v>
      </c>
      <c r="E3" s="82">
        <v>5</v>
      </c>
      <c r="F3" s="80">
        <v>2</v>
      </c>
      <c r="G3" s="82">
        <v>99</v>
      </c>
      <c r="H3" s="80">
        <v>99</v>
      </c>
      <c r="I3" s="80">
        <v>99</v>
      </c>
      <c r="J3" s="80">
        <v>7</v>
      </c>
      <c r="K3" s="80">
        <v>5</v>
      </c>
      <c r="L3" s="80">
        <v>5</v>
      </c>
      <c r="M3" s="80">
        <v>1</v>
      </c>
      <c r="N3" s="80">
        <v>7</v>
      </c>
      <c r="O3" s="80">
        <v>5</v>
      </c>
      <c r="P3" s="80">
        <v>1</v>
      </c>
      <c r="Q3" s="80">
        <v>5</v>
      </c>
      <c r="R3" s="80">
        <v>3</v>
      </c>
      <c r="S3" s="80">
        <v>3</v>
      </c>
      <c r="T3" s="80">
        <v>99</v>
      </c>
      <c r="U3" s="80">
        <v>1</v>
      </c>
      <c r="V3" s="80">
        <v>3</v>
      </c>
      <c r="W3" s="80">
        <v>14</v>
      </c>
      <c r="X3" s="80">
        <v>8</v>
      </c>
      <c r="Y3" s="84">
        <v>1000000</v>
      </c>
    </row>
    <row r="4" spans="1:25" ht="15.75" thickBot="1">
      <c r="A4" s="80">
        <v>6</v>
      </c>
      <c r="B4" s="81">
        <v>5</v>
      </c>
      <c r="C4" s="80">
        <v>99</v>
      </c>
      <c r="D4" s="80">
        <v>2</v>
      </c>
      <c r="E4" s="80">
        <v>2</v>
      </c>
      <c r="F4" s="80">
        <v>99</v>
      </c>
      <c r="G4" s="80">
        <v>99</v>
      </c>
      <c r="H4" s="80">
        <v>9</v>
      </c>
      <c r="I4" s="81">
        <v>5</v>
      </c>
      <c r="J4" s="81">
        <v>1</v>
      </c>
      <c r="K4" s="80">
        <v>99</v>
      </c>
      <c r="L4" s="80">
        <v>14</v>
      </c>
      <c r="M4" s="80">
        <v>7</v>
      </c>
      <c r="N4" s="80">
        <v>6</v>
      </c>
      <c r="O4" s="81">
        <v>1</v>
      </c>
      <c r="P4" s="80">
        <v>7</v>
      </c>
      <c r="Q4" s="83">
        <v>1</v>
      </c>
      <c r="R4" s="80">
        <v>4</v>
      </c>
      <c r="S4" s="80">
        <v>9</v>
      </c>
      <c r="T4" s="80">
        <v>17</v>
      </c>
      <c r="U4" s="83">
        <v>3</v>
      </c>
      <c r="V4" s="80">
        <v>4</v>
      </c>
      <c r="W4" s="80">
        <v>4</v>
      </c>
      <c r="X4" s="80">
        <v>5</v>
      </c>
      <c r="Y4" s="84">
        <v>1000000</v>
      </c>
    </row>
    <row r="5" spans="1:25" ht="15.75" thickBot="1">
      <c r="A5" s="80">
        <v>3</v>
      </c>
      <c r="B5" s="80">
        <v>1</v>
      </c>
      <c r="C5" s="80">
        <v>99</v>
      </c>
      <c r="D5" s="80">
        <v>99</v>
      </c>
      <c r="E5" s="81">
        <v>8</v>
      </c>
      <c r="F5" s="80">
        <v>9</v>
      </c>
      <c r="G5" s="81">
        <v>1</v>
      </c>
      <c r="H5" s="80">
        <v>4</v>
      </c>
      <c r="I5" s="80">
        <v>14</v>
      </c>
      <c r="J5" s="80">
        <v>14</v>
      </c>
      <c r="K5" s="81">
        <v>8</v>
      </c>
      <c r="L5" s="81">
        <v>1</v>
      </c>
      <c r="M5" s="80">
        <v>6</v>
      </c>
      <c r="N5" s="80">
        <v>4</v>
      </c>
      <c r="O5" s="80">
        <v>8</v>
      </c>
      <c r="P5" s="80">
        <v>13</v>
      </c>
      <c r="Q5" s="80">
        <v>6</v>
      </c>
      <c r="R5" s="80">
        <v>5</v>
      </c>
      <c r="S5" s="81">
        <v>2</v>
      </c>
      <c r="T5" s="80">
        <v>2</v>
      </c>
      <c r="U5" s="80">
        <v>11</v>
      </c>
      <c r="V5" s="80">
        <v>5</v>
      </c>
      <c r="W5" s="80">
        <v>2</v>
      </c>
      <c r="X5" s="80">
        <v>7</v>
      </c>
      <c r="Y5" s="84">
        <v>1000000</v>
      </c>
    </row>
    <row r="6" spans="1:25" ht="15.75" thickBot="1">
      <c r="A6" s="80">
        <v>2</v>
      </c>
      <c r="B6" s="80">
        <v>3</v>
      </c>
      <c r="C6" s="80">
        <v>4</v>
      </c>
      <c r="D6" s="85">
        <v>99</v>
      </c>
      <c r="E6" s="80">
        <v>7</v>
      </c>
      <c r="F6" s="80">
        <v>99</v>
      </c>
      <c r="G6" s="80">
        <v>99</v>
      </c>
      <c r="H6" s="80">
        <v>99</v>
      </c>
      <c r="I6" s="80">
        <v>2</v>
      </c>
      <c r="J6" s="80">
        <v>6</v>
      </c>
      <c r="K6" s="80">
        <v>6</v>
      </c>
      <c r="L6" s="80">
        <v>3</v>
      </c>
      <c r="M6" s="80">
        <v>99</v>
      </c>
      <c r="N6" s="80">
        <v>17</v>
      </c>
      <c r="O6" s="82">
        <v>7</v>
      </c>
      <c r="P6" s="80">
        <v>3</v>
      </c>
      <c r="Q6" s="80">
        <v>2</v>
      </c>
      <c r="R6" s="80">
        <v>9</v>
      </c>
      <c r="S6" s="80">
        <v>7</v>
      </c>
      <c r="T6" s="81">
        <v>3</v>
      </c>
      <c r="U6" s="80">
        <v>5</v>
      </c>
      <c r="V6" s="80">
        <v>2</v>
      </c>
      <c r="W6" s="80">
        <v>16</v>
      </c>
      <c r="X6" s="80">
        <v>10</v>
      </c>
      <c r="Y6" s="84">
        <v>1000000</v>
      </c>
    </row>
    <row r="7" spans="1:25" ht="15.75" thickBot="1">
      <c r="A7" s="80">
        <v>17</v>
      </c>
      <c r="B7" s="80">
        <v>12</v>
      </c>
      <c r="C7" s="81">
        <v>3</v>
      </c>
      <c r="D7" s="80">
        <v>99</v>
      </c>
      <c r="E7" s="80">
        <v>10</v>
      </c>
      <c r="F7" s="80">
        <v>7</v>
      </c>
      <c r="G7" s="80">
        <v>8</v>
      </c>
      <c r="H7" s="80">
        <v>1</v>
      </c>
      <c r="I7" s="80">
        <v>4</v>
      </c>
      <c r="J7" s="80">
        <v>4</v>
      </c>
      <c r="K7" s="80">
        <v>3</v>
      </c>
      <c r="L7" s="80">
        <v>4</v>
      </c>
      <c r="M7" s="80">
        <v>3</v>
      </c>
      <c r="N7" s="80">
        <v>99</v>
      </c>
      <c r="O7" s="80">
        <v>3</v>
      </c>
      <c r="P7" s="80">
        <v>17</v>
      </c>
      <c r="Q7" s="80">
        <v>17</v>
      </c>
      <c r="R7" s="80">
        <v>19</v>
      </c>
      <c r="S7" s="85">
        <v>99</v>
      </c>
      <c r="T7" s="80">
        <v>10</v>
      </c>
      <c r="U7" s="80">
        <v>6</v>
      </c>
      <c r="V7" s="80">
        <v>9</v>
      </c>
      <c r="W7" s="80">
        <v>7</v>
      </c>
      <c r="X7" s="80">
        <v>1</v>
      </c>
      <c r="Y7" s="84">
        <v>1000000</v>
      </c>
    </row>
    <row r="8" spans="1:25" ht="15.75" thickBot="1">
      <c r="A8" s="80">
        <v>12</v>
      </c>
      <c r="B8" s="80">
        <v>6</v>
      </c>
      <c r="C8" s="80">
        <v>99</v>
      </c>
      <c r="D8" s="80">
        <v>14</v>
      </c>
      <c r="E8" s="80">
        <v>4</v>
      </c>
      <c r="F8" s="80">
        <v>5</v>
      </c>
      <c r="G8" s="80">
        <v>99</v>
      </c>
      <c r="H8" s="80">
        <v>10</v>
      </c>
      <c r="I8" s="80">
        <v>3</v>
      </c>
      <c r="J8" s="80">
        <v>3</v>
      </c>
      <c r="K8" s="80">
        <v>12</v>
      </c>
      <c r="L8" s="80">
        <v>13</v>
      </c>
      <c r="M8" s="80">
        <v>5</v>
      </c>
      <c r="N8" s="80">
        <v>10</v>
      </c>
      <c r="O8" s="80">
        <v>6</v>
      </c>
      <c r="P8" s="81">
        <v>2</v>
      </c>
      <c r="Q8" s="80">
        <v>7</v>
      </c>
      <c r="R8" s="80">
        <v>6</v>
      </c>
      <c r="S8" s="80">
        <v>10</v>
      </c>
      <c r="T8" s="80">
        <v>6</v>
      </c>
      <c r="U8" s="80">
        <v>99</v>
      </c>
      <c r="V8" s="80">
        <v>14</v>
      </c>
      <c r="W8" s="81">
        <v>3</v>
      </c>
      <c r="X8" s="80">
        <v>9</v>
      </c>
      <c r="Y8" s="84">
        <v>1000000</v>
      </c>
    </row>
    <row r="9" spans="1:25" ht="15.75" thickBot="1">
      <c r="A9" s="80">
        <v>11</v>
      </c>
      <c r="B9" s="80">
        <v>10</v>
      </c>
      <c r="C9" s="80">
        <v>5</v>
      </c>
      <c r="D9" s="80">
        <v>3</v>
      </c>
      <c r="E9" s="80">
        <v>14</v>
      </c>
      <c r="F9" s="80">
        <v>8</v>
      </c>
      <c r="G9" s="80">
        <v>9</v>
      </c>
      <c r="H9" s="81">
        <v>8</v>
      </c>
      <c r="I9" s="80">
        <v>7</v>
      </c>
      <c r="J9" s="80">
        <v>8</v>
      </c>
      <c r="K9" s="80">
        <v>11</v>
      </c>
      <c r="L9" s="80">
        <v>8</v>
      </c>
      <c r="M9" s="80">
        <v>17</v>
      </c>
      <c r="N9" s="80">
        <v>16</v>
      </c>
      <c r="O9" s="80">
        <v>99</v>
      </c>
      <c r="P9" s="80">
        <v>16</v>
      </c>
      <c r="Q9" s="80">
        <v>8</v>
      </c>
      <c r="R9" s="81">
        <v>1</v>
      </c>
      <c r="S9" s="80">
        <v>5</v>
      </c>
      <c r="T9" s="80">
        <v>4</v>
      </c>
      <c r="U9" s="80">
        <v>2</v>
      </c>
      <c r="V9" s="80">
        <v>99</v>
      </c>
      <c r="W9" s="80">
        <v>99</v>
      </c>
      <c r="X9" s="80">
        <v>15</v>
      </c>
      <c r="Y9" s="84">
        <v>1000000</v>
      </c>
    </row>
    <row r="10" spans="1:25" ht="15.75" thickBot="1">
      <c r="A10" s="80">
        <v>13</v>
      </c>
      <c r="B10" s="80">
        <v>9</v>
      </c>
      <c r="C10" s="80">
        <v>99</v>
      </c>
      <c r="D10" s="80">
        <v>10</v>
      </c>
      <c r="E10" s="80">
        <v>99</v>
      </c>
      <c r="F10" s="80">
        <v>10</v>
      </c>
      <c r="G10" s="80">
        <v>4</v>
      </c>
      <c r="H10" s="80">
        <v>2</v>
      </c>
      <c r="I10" s="80">
        <v>6</v>
      </c>
      <c r="J10" s="80">
        <v>2</v>
      </c>
      <c r="K10" s="80">
        <v>99</v>
      </c>
      <c r="L10" s="80">
        <v>99</v>
      </c>
      <c r="M10" s="80">
        <v>4</v>
      </c>
      <c r="N10" s="80">
        <v>5</v>
      </c>
      <c r="O10" s="80">
        <v>17</v>
      </c>
      <c r="P10" s="80">
        <v>9</v>
      </c>
      <c r="Q10" s="80">
        <v>18</v>
      </c>
      <c r="R10" s="80">
        <v>13</v>
      </c>
      <c r="S10" s="80">
        <v>13</v>
      </c>
      <c r="T10" s="80">
        <v>11</v>
      </c>
      <c r="U10" s="80">
        <v>12</v>
      </c>
      <c r="V10" s="80">
        <v>13</v>
      </c>
      <c r="W10" s="80">
        <v>6</v>
      </c>
      <c r="X10" s="80">
        <v>6</v>
      </c>
      <c r="Y10" s="84">
        <v>1000000</v>
      </c>
    </row>
    <row r="11" spans="1:25" ht="15.75" thickBot="1">
      <c r="A11" s="80">
        <v>9</v>
      </c>
      <c r="B11" s="80">
        <v>18</v>
      </c>
      <c r="C11" s="80">
        <v>2</v>
      </c>
      <c r="D11" s="80">
        <v>11</v>
      </c>
      <c r="E11" s="80">
        <v>6</v>
      </c>
      <c r="F11" s="80">
        <v>1</v>
      </c>
      <c r="G11" s="80">
        <v>7</v>
      </c>
      <c r="H11" s="80">
        <v>99</v>
      </c>
      <c r="I11" s="80">
        <v>11</v>
      </c>
      <c r="J11" s="80">
        <v>99</v>
      </c>
      <c r="K11" s="80">
        <v>99</v>
      </c>
      <c r="L11" s="80">
        <v>18</v>
      </c>
      <c r="M11" s="80">
        <v>13</v>
      </c>
      <c r="N11" s="80">
        <v>12</v>
      </c>
      <c r="O11" s="80">
        <v>4</v>
      </c>
      <c r="P11" s="80">
        <v>10</v>
      </c>
      <c r="Q11" s="80">
        <v>11</v>
      </c>
      <c r="R11" s="80">
        <v>10</v>
      </c>
      <c r="S11" s="80">
        <v>17</v>
      </c>
      <c r="T11" s="80">
        <v>8</v>
      </c>
      <c r="U11" s="80">
        <v>14</v>
      </c>
      <c r="V11" s="80">
        <v>99</v>
      </c>
      <c r="W11" s="80">
        <v>10</v>
      </c>
      <c r="X11" s="80">
        <v>13</v>
      </c>
      <c r="Y11" s="84">
        <v>1000000</v>
      </c>
    </row>
    <row r="12" spans="1:25" ht="15.75" thickBot="1">
      <c r="A12" s="80">
        <v>99</v>
      </c>
      <c r="B12" s="80">
        <v>11</v>
      </c>
      <c r="C12" s="80">
        <v>8</v>
      </c>
      <c r="D12" s="80">
        <v>7</v>
      </c>
      <c r="E12" s="80">
        <v>13</v>
      </c>
      <c r="F12" s="80">
        <v>99</v>
      </c>
      <c r="G12" s="80">
        <v>3</v>
      </c>
      <c r="H12" s="80">
        <v>7</v>
      </c>
      <c r="I12" s="85">
        <v>99</v>
      </c>
      <c r="J12" s="80">
        <v>15</v>
      </c>
      <c r="K12" s="80">
        <v>4</v>
      </c>
      <c r="L12" s="80">
        <v>16</v>
      </c>
      <c r="M12" s="80">
        <v>11</v>
      </c>
      <c r="N12" s="80">
        <v>9</v>
      </c>
      <c r="O12" s="80">
        <v>11</v>
      </c>
      <c r="P12" s="80">
        <v>5</v>
      </c>
      <c r="Q12" s="80">
        <v>99</v>
      </c>
      <c r="R12" s="80">
        <v>99</v>
      </c>
      <c r="S12" s="80">
        <v>99</v>
      </c>
      <c r="T12" s="80">
        <v>99</v>
      </c>
      <c r="U12" s="80">
        <v>9</v>
      </c>
      <c r="V12" s="80">
        <v>6</v>
      </c>
      <c r="W12" s="80">
        <v>8</v>
      </c>
      <c r="X12" s="80">
        <v>3</v>
      </c>
      <c r="Y12" s="84">
        <v>1000000</v>
      </c>
    </row>
    <row r="13" spans="1:25" ht="15.75" thickBot="1">
      <c r="A13" s="80">
        <v>19</v>
      </c>
      <c r="B13" s="80">
        <v>17</v>
      </c>
      <c r="C13" s="80">
        <v>9</v>
      </c>
      <c r="D13" s="80">
        <v>9</v>
      </c>
      <c r="E13" s="80">
        <v>9</v>
      </c>
      <c r="F13" s="80">
        <v>99</v>
      </c>
      <c r="G13" s="80">
        <v>14</v>
      </c>
      <c r="H13" s="80">
        <v>99</v>
      </c>
      <c r="I13" s="80">
        <v>8</v>
      </c>
      <c r="J13" s="80">
        <v>99</v>
      </c>
      <c r="K13" s="80">
        <v>7</v>
      </c>
      <c r="L13" s="80">
        <v>6</v>
      </c>
      <c r="M13" s="80">
        <v>12</v>
      </c>
      <c r="N13" s="80">
        <v>11</v>
      </c>
      <c r="O13" s="80">
        <v>9</v>
      </c>
      <c r="P13" s="80">
        <v>12</v>
      </c>
      <c r="Q13" s="80">
        <v>12</v>
      </c>
      <c r="R13" s="80">
        <v>11</v>
      </c>
      <c r="S13" s="80">
        <v>1</v>
      </c>
      <c r="T13" s="80">
        <v>14</v>
      </c>
      <c r="U13" s="80">
        <v>10</v>
      </c>
      <c r="V13" s="80">
        <v>11</v>
      </c>
      <c r="W13" s="80">
        <v>9</v>
      </c>
      <c r="X13" s="80">
        <v>99</v>
      </c>
      <c r="Y13" s="84">
        <v>1000000</v>
      </c>
    </row>
    <row r="14" spans="1:25" ht="15.75" thickBot="1">
      <c r="A14" s="80">
        <v>8</v>
      </c>
      <c r="B14" s="80">
        <v>2</v>
      </c>
      <c r="C14" s="80">
        <v>99</v>
      </c>
      <c r="D14" s="80">
        <v>15</v>
      </c>
      <c r="E14" s="80">
        <v>99</v>
      </c>
      <c r="F14" s="80">
        <v>12</v>
      </c>
      <c r="G14" s="80">
        <v>11</v>
      </c>
      <c r="H14" s="80">
        <v>6</v>
      </c>
      <c r="I14" s="80">
        <v>12</v>
      </c>
      <c r="J14" s="80">
        <v>11</v>
      </c>
      <c r="K14" s="80">
        <v>15</v>
      </c>
      <c r="L14" s="80">
        <v>12</v>
      </c>
      <c r="M14" s="80">
        <v>8</v>
      </c>
      <c r="N14" s="80">
        <v>1</v>
      </c>
      <c r="O14" s="80">
        <v>16</v>
      </c>
      <c r="P14" s="80">
        <v>99</v>
      </c>
      <c r="Q14" s="80">
        <v>9</v>
      </c>
      <c r="R14" s="80">
        <v>16</v>
      </c>
      <c r="S14" s="80">
        <v>12</v>
      </c>
      <c r="T14" s="80">
        <v>16</v>
      </c>
      <c r="U14" s="80">
        <v>16</v>
      </c>
      <c r="V14" s="80">
        <v>10</v>
      </c>
      <c r="W14" s="80">
        <v>99</v>
      </c>
      <c r="X14" s="80">
        <v>99</v>
      </c>
      <c r="Y14" s="84">
        <v>1000000</v>
      </c>
    </row>
    <row r="15" spans="1:25" ht="15.75" thickBot="1">
      <c r="A15" s="80">
        <v>7</v>
      </c>
      <c r="B15" s="80">
        <v>16</v>
      </c>
      <c r="C15" s="80">
        <v>10</v>
      </c>
      <c r="D15" s="80">
        <v>99</v>
      </c>
      <c r="E15" s="80">
        <v>99</v>
      </c>
      <c r="F15" s="80">
        <v>6</v>
      </c>
      <c r="G15" s="80">
        <v>2</v>
      </c>
      <c r="H15" s="80">
        <v>99</v>
      </c>
      <c r="I15" s="80">
        <v>99</v>
      </c>
      <c r="J15" s="80">
        <v>18</v>
      </c>
      <c r="K15" s="80">
        <v>13</v>
      </c>
      <c r="L15" s="80">
        <v>99</v>
      </c>
      <c r="M15" s="80">
        <v>99</v>
      </c>
      <c r="N15" s="80">
        <v>15</v>
      </c>
      <c r="O15" s="80">
        <v>13</v>
      </c>
      <c r="P15" s="80">
        <v>11</v>
      </c>
      <c r="Q15" s="80">
        <v>16</v>
      </c>
      <c r="R15" s="80">
        <v>99</v>
      </c>
      <c r="S15" s="80">
        <v>11</v>
      </c>
      <c r="T15" s="80">
        <v>99</v>
      </c>
      <c r="U15" s="80">
        <v>99</v>
      </c>
      <c r="V15" s="80">
        <v>12</v>
      </c>
      <c r="W15" s="80">
        <v>17</v>
      </c>
      <c r="X15" s="80">
        <v>99</v>
      </c>
      <c r="Y15" s="84">
        <v>1000000</v>
      </c>
    </row>
    <row r="16" spans="1:25" ht="15.75" thickBot="1">
      <c r="A16" s="80">
        <v>15</v>
      </c>
      <c r="B16" s="80">
        <v>14</v>
      </c>
      <c r="C16" s="80">
        <v>99</v>
      </c>
      <c r="D16" s="80">
        <v>5</v>
      </c>
      <c r="E16" s="80">
        <v>99</v>
      </c>
      <c r="F16" s="80">
        <v>13</v>
      </c>
      <c r="G16" s="80">
        <v>5</v>
      </c>
      <c r="H16" s="80">
        <v>5</v>
      </c>
      <c r="I16" s="80">
        <v>10</v>
      </c>
      <c r="J16" s="80">
        <v>13</v>
      </c>
      <c r="K16" s="80">
        <v>14</v>
      </c>
      <c r="L16" s="80">
        <v>10</v>
      </c>
      <c r="M16" s="80">
        <v>14</v>
      </c>
      <c r="N16" s="80">
        <v>13</v>
      </c>
      <c r="O16" s="80">
        <v>12</v>
      </c>
      <c r="P16" s="80">
        <v>14</v>
      </c>
      <c r="Q16" s="80">
        <v>14</v>
      </c>
      <c r="R16" s="80">
        <v>8</v>
      </c>
      <c r="S16" s="80">
        <v>99</v>
      </c>
      <c r="T16" s="80">
        <v>9</v>
      </c>
      <c r="U16" s="80">
        <v>15</v>
      </c>
      <c r="V16" s="80">
        <v>15</v>
      </c>
      <c r="W16" s="80">
        <v>99</v>
      </c>
      <c r="X16" s="80">
        <v>99</v>
      </c>
      <c r="Y16" s="84">
        <v>1000000</v>
      </c>
    </row>
    <row r="17" spans="1:25" ht="15.75" thickBot="1">
      <c r="A17" s="80">
        <v>18</v>
      </c>
      <c r="B17" s="80">
        <v>8</v>
      </c>
      <c r="C17" s="80">
        <v>13</v>
      </c>
      <c r="D17" s="80">
        <v>12</v>
      </c>
      <c r="E17" s="80">
        <v>11</v>
      </c>
      <c r="F17" s="80">
        <v>99</v>
      </c>
      <c r="G17" s="80">
        <v>10</v>
      </c>
      <c r="H17" s="80">
        <v>11</v>
      </c>
      <c r="I17" s="80">
        <v>9</v>
      </c>
      <c r="J17" s="80">
        <v>12</v>
      </c>
      <c r="K17" s="80">
        <v>9</v>
      </c>
      <c r="L17" s="80">
        <v>9</v>
      </c>
      <c r="M17" s="80">
        <v>99</v>
      </c>
      <c r="N17" s="80">
        <v>99</v>
      </c>
      <c r="O17" s="80">
        <v>10</v>
      </c>
      <c r="P17" s="80">
        <v>6</v>
      </c>
      <c r="Q17" s="80">
        <v>99</v>
      </c>
      <c r="R17" s="80">
        <v>17</v>
      </c>
      <c r="S17" s="80">
        <v>14</v>
      </c>
      <c r="T17" s="80">
        <v>13</v>
      </c>
      <c r="U17" s="80">
        <v>8</v>
      </c>
      <c r="V17" s="80">
        <v>7</v>
      </c>
      <c r="W17" s="80">
        <v>99</v>
      </c>
      <c r="X17" s="80">
        <v>12</v>
      </c>
      <c r="Y17" s="84">
        <v>1000000</v>
      </c>
    </row>
    <row r="18" spans="1:25" ht="15.75" thickBot="1">
      <c r="A18" s="80">
        <v>10</v>
      </c>
      <c r="B18" s="80">
        <v>7</v>
      </c>
      <c r="C18" s="80">
        <v>7</v>
      </c>
      <c r="D18" s="80">
        <v>8</v>
      </c>
      <c r="E18" s="80">
        <v>99</v>
      </c>
      <c r="F18" s="80">
        <v>99</v>
      </c>
      <c r="G18" s="80">
        <v>99</v>
      </c>
      <c r="H18" s="80">
        <v>99</v>
      </c>
      <c r="I18" s="80">
        <v>99</v>
      </c>
      <c r="J18" s="80">
        <v>16</v>
      </c>
      <c r="K18" s="80">
        <v>99</v>
      </c>
      <c r="L18" s="80">
        <v>15</v>
      </c>
      <c r="M18" s="80">
        <v>9</v>
      </c>
      <c r="N18" s="80">
        <v>8</v>
      </c>
      <c r="O18" s="80">
        <v>18</v>
      </c>
      <c r="P18" s="80">
        <v>99</v>
      </c>
      <c r="Q18" s="80">
        <v>99</v>
      </c>
      <c r="R18" s="80">
        <v>12</v>
      </c>
      <c r="S18" s="80">
        <v>8</v>
      </c>
      <c r="T18" s="80">
        <v>99</v>
      </c>
      <c r="U18" s="80">
        <v>99</v>
      </c>
      <c r="V18" s="80">
        <v>99</v>
      </c>
      <c r="W18" s="80">
        <v>99</v>
      </c>
      <c r="X18" s="80">
        <v>99</v>
      </c>
      <c r="Y18" s="84">
        <v>1000000</v>
      </c>
    </row>
    <row r="19" spans="1:25" ht="15.75" thickBot="1">
      <c r="A19" s="80">
        <v>14</v>
      </c>
      <c r="B19" s="80">
        <v>20</v>
      </c>
      <c r="C19" s="80">
        <v>11</v>
      </c>
      <c r="D19" s="80">
        <v>6</v>
      </c>
      <c r="E19" s="80">
        <v>99</v>
      </c>
      <c r="F19" s="80">
        <v>11</v>
      </c>
      <c r="G19" s="80">
        <v>13</v>
      </c>
      <c r="H19" s="80">
        <v>12</v>
      </c>
      <c r="I19" s="80">
        <v>13</v>
      </c>
      <c r="J19" s="80">
        <v>9</v>
      </c>
      <c r="K19" s="80">
        <v>10</v>
      </c>
      <c r="L19" s="80">
        <v>7</v>
      </c>
      <c r="M19" s="80">
        <v>16</v>
      </c>
      <c r="N19" s="85">
        <v>99</v>
      </c>
      <c r="O19" s="80">
        <v>99</v>
      </c>
      <c r="P19" s="80">
        <v>99</v>
      </c>
      <c r="Q19" s="80">
        <v>99</v>
      </c>
      <c r="R19" s="80">
        <v>99</v>
      </c>
      <c r="S19" s="80">
        <v>99</v>
      </c>
      <c r="T19" s="80">
        <v>99</v>
      </c>
      <c r="U19" s="80">
        <v>99</v>
      </c>
      <c r="V19" s="80">
        <v>99</v>
      </c>
      <c r="W19" s="80">
        <v>99</v>
      </c>
      <c r="X19" s="80">
        <v>99</v>
      </c>
      <c r="Y19" s="84">
        <v>1000000</v>
      </c>
    </row>
    <row r="20" spans="1:25" ht="15.75" thickBot="1">
      <c r="A20" s="80">
        <v>99</v>
      </c>
      <c r="B20" s="80">
        <v>99</v>
      </c>
      <c r="C20" s="80">
        <v>99</v>
      </c>
      <c r="D20" s="80">
        <v>99</v>
      </c>
      <c r="E20" s="80">
        <v>99</v>
      </c>
      <c r="F20" s="80">
        <v>99</v>
      </c>
      <c r="G20" s="80">
        <v>99</v>
      </c>
      <c r="H20" s="80">
        <v>99</v>
      </c>
      <c r="I20" s="80">
        <v>99</v>
      </c>
      <c r="J20" s="80">
        <v>99</v>
      </c>
      <c r="K20" s="80">
        <v>99</v>
      </c>
      <c r="L20" s="80">
        <v>99</v>
      </c>
      <c r="M20" s="80">
        <v>99</v>
      </c>
      <c r="N20" s="80">
        <v>99</v>
      </c>
      <c r="O20" s="80">
        <v>14</v>
      </c>
      <c r="P20" s="80">
        <v>99</v>
      </c>
      <c r="Q20" s="80">
        <v>13</v>
      </c>
      <c r="R20" s="80">
        <v>15</v>
      </c>
      <c r="S20" s="80">
        <v>15</v>
      </c>
      <c r="T20" s="80">
        <v>12</v>
      </c>
      <c r="U20" s="80">
        <v>7</v>
      </c>
      <c r="V20" s="80">
        <v>99</v>
      </c>
      <c r="W20" s="80">
        <v>13</v>
      </c>
      <c r="X20" s="80">
        <v>14</v>
      </c>
      <c r="Y20" s="84">
        <v>1000000</v>
      </c>
    </row>
    <row r="21" spans="1:25" ht="15.75" thickBot="1">
      <c r="A21" s="80">
        <v>99</v>
      </c>
      <c r="B21" s="80">
        <v>99</v>
      </c>
      <c r="C21" s="80">
        <v>99</v>
      </c>
      <c r="D21" s="80">
        <v>99</v>
      </c>
      <c r="E21" s="80">
        <v>99</v>
      </c>
      <c r="F21" s="80">
        <v>99</v>
      </c>
      <c r="G21" s="80">
        <v>99</v>
      </c>
      <c r="H21" s="80">
        <v>99</v>
      </c>
      <c r="I21" s="80">
        <v>99</v>
      </c>
      <c r="J21" s="80">
        <v>99</v>
      </c>
      <c r="K21" s="80">
        <v>99</v>
      </c>
      <c r="L21" s="80">
        <v>99</v>
      </c>
      <c r="M21" s="80">
        <v>99</v>
      </c>
      <c r="N21" s="80">
        <v>99</v>
      </c>
      <c r="O21" s="80">
        <v>99</v>
      </c>
      <c r="P21" s="80">
        <v>99</v>
      </c>
      <c r="Q21" s="80">
        <v>15</v>
      </c>
      <c r="R21" s="80">
        <v>18</v>
      </c>
      <c r="S21" s="80">
        <v>99</v>
      </c>
      <c r="T21" s="80">
        <v>7</v>
      </c>
      <c r="U21" s="80">
        <v>13</v>
      </c>
      <c r="V21" s="80">
        <v>8</v>
      </c>
      <c r="W21" s="80">
        <v>12</v>
      </c>
      <c r="X21" s="80">
        <v>11</v>
      </c>
      <c r="Y21" s="84">
        <v>1000000</v>
      </c>
    </row>
    <row r="22" spans="1:25" ht="15.75" thickBot="1">
      <c r="A22" s="80">
        <v>16</v>
      </c>
      <c r="B22" s="80">
        <v>15</v>
      </c>
      <c r="C22" s="80">
        <v>99</v>
      </c>
      <c r="D22" s="80">
        <v>99</v>
      </c>
      <c r="E22" s="80">
        <v>12</v>
      </c>
      <c r="F22" s="80">
        <v>14</v>
      </c>
      <c r="G22" s="80">
        <v>12</v>
      </c>
      <c r="H22" s="80">
        <v>99</v>
      </c>
      <c r="I22" s="80">
        <v>15</v>
      </c>
      <c r="J22" s="80">
        <v>10</v>
      </c>
      <c r="K22" s="80">
        <v>99</v>
      </c>
      <c r="L22" s="80">
        <v>17</v>
      </c>
      <c r="M22" s="80">
        <v>15</v>
      </c>
      <c r="N22" s="80">
        <v>14</v>
      </c>
      <c r="O22" s="80">
        <v>15</v>
      </c>
      <c r="P22" s="80">
        <v>15</v>
      </c>
      <c r="Q22" s="80">
        <v>10</v>
      </c>
      <c r="R22" s="80">
        <v>14</v>
      </c>
      <c r="S22" s="80">
        <v>16</v>
      </c>
      <c r="T22" s="80">
        <v>15</v>
      </c>
      <c r="U22" s="80">
        <v>99</v>
      </c>
      <c r="V22" s="80">
        <v>99</v>
      </c>
      <c r="W22" s="80">
        <v>99</v>
      </c>
      <c r="X22" s="80">
        <v>99</v>
      </c>
      <c r="Y22" s="84">
        <v>1000000</v>
      </c>
    </row>
    <row r="23" spans="1:25" ht="15.75" thickBot="1">
      <c r="A23" s="80">
        <v>99</v>
      </c>
      <c r="B23" s="80">
        <v>99</v>
      </c>
      <c r="C23" s="80">
        <v>99</v>
      </c>
      <c r="D23" s="80">
        <v>99</v>
      </c>
      <c r="E23" s="80">
        <v>99</v>
      </c>
      <c r="F23" s="80">
        <v>99</v>
      </c>
      <c r="G23" s="80">
        <v>99</v>
      </c>
      <c r="H23" s="80">
        <v>99</v>
      </c>
      <c r="I23" s="80">
        <v>99</v>
      </c>
      <c r="J23" s="80">
        <v>99</v>
      </c>
      <c r="K23" s="80">
        <v>99</v>
      </c>
      <c r="L23" s="80">
        <v>99</v>
      </c>
      <c r="M23" s="80">
        <v>99</v>
      </c>
      <c r="N23" s="80">
        <v>99</v>
      </c>
      <c r="O23" s="80">
        <v>99</v>
      </c>
      <c r="P23" s="80">
        <v>99</v>
      </c>
      <c r="Q23" s="80">
        <v>99</v>
      </c>
      <c r="R23" s="80">
        <v>99</v>
      </c>
      <c r="S23" s="80">
        <v>99</v>
      </c>
      <c r="T23" s="80">
        <v>99</v>
      </c>
      <c r="U23" s="80">
        <v>99</v>
      </c>
      <c r="V23" s="80">
        <v>99</v>
      </c>
      <c r="W23" s="80">
        <v>11</v>
      </c>
      <c r="X23" s="80">
        <v>99</v>
      </c>
      <c r="Y23" s="84">
        <v>1000000</v>
      </c>
    </row>
    <row r="24" spans="1:25" ht="15.75" thickBot="1">
      <c r="A24" s="80">
        <v>99</v>
      </c>
      <c r="B24" s="80">
        <v>99</v>
      </c>
      <c r="C24" s="80">
        <v>99</v>
      </c>
      <c r="D24" s="80">
        <v>99</v>
      </c>
      <c r="E24" s="80">
        <v>99</v>
      </c>
      <c r="F24" s="80">
        <v>99</v>
      </c>
      <c r="G24" s="80">
        <v>99</v>
      </c>
      <c r="H24" s="80">
        <v>99</v>
      </c>
      <c r="I24" s="80">
        <v>99</v>
      </c>
      <c r="J24" s="80">
        <v>99</v>
      </c>
      <c r="K24" s="80">
        <v>99</v>
      </c>
      <c r="L24" s="80">
        <v>99</v>
      </c>
      <c r="M24" s="80">
        <v>99</v>
      </c>
      <c r="N24" s="80">
        <v>99</v>
      </c>
      <c r="O24" s="80">
        <v>99</v>
      </c>
      <c r="P24" s="80">
        <v>99</v>
      </c>
      <c r="Q24" s="80">
        <v>99</v>
      </c>
      <c r="R24" s="80">
        <v>99</v>
      </c>
      <c r="S24" s="80">
        <v>99</v>
      </c>
      <c r="T24" s="80">
        <v>99</v>
      </c>
      <c r="U24" s="80">
        <v>99</v>
      </c>
      <c r="V24" s="80">
        <v>99</v>
      </c>
      <c r="W24" s="80">
        <v>15</v>
      </c>
      <c r="X24" s="80">
        <v>99</v>
      </c>
      <c r="Y24" s="84">
        <v>1000000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8"/>
  <dimension ref="A1:Y27"/>
  <sheetViews>
    <sheetView zoomScale="70" zoomScaleNormal="70" workbookViewId="0">
      <selection sqref="A1:Y27"/>
    </sheetView>
  </sheetViews>
  <sheetFormatPr defaultRowHeight="14.25"/>
  <sheetData>
    <row r="1" spans="1:25" ht="15" thickBot="1">
      <c r="A1" s="6">
        <v>6</v>
      </c>
      <c r="B1" s="12">
        <v>7</v>
      </c>
      <c r="C1" s="14">
        <v>2</v>
      </c>
      <c r="D1" s="6">
        <v>4</v>
      </c>
      <c r="E1" s="6">
        <v>5</v>
      </c>
      <c r="F1" s="15">
        <v>1</v>
      </c>
      <c r="G1" s="5">
        <v>1</v>
      </c>
      <c r="H1" s="6">
        <v>7</v>
      </c>
      <c r="I1" s="4">
        <v>1</v>
      </c>
      <c r="J1" s="8">
        <v>10</v>
      </c>
      <c r="K1" s="3">
        <v>3</v>
      </c>
      <c r="L1" s="19">
        <v>3</v>
      </c>
      <c r="M1" s="6">
        <v>6</v>
      </c>
      <c r="N1" s="16">
        <v>3</v>
      </c>
      <c r="O1" s="21">
        <v>2</v>
      </c>
      <c r="P1" s="6">
        <v>6</v>
      </c>
      <c r="Q1" s="25">
        <v>99</v>
      </c>
      <c r="R1" s="20">
        <v>99</v>
      </c>
      <c r="S1" s="16">
        <v>3</v>
      </c>
      <c r="T1" s="16">
        <v>3</v>
      </c>
      <c r="U1" s="5">
        <v>1</v>
      </c>
      <c r="V1" s="14">
        <v>2</v>
      </c>
      <c r="W1" s="8">
        <v>13</v>
      </c>
      <c r="X1" s="8">
        <v>13</v>
      </c>
      <c r="Y1">
        <v>1000000</v>
      </c>
    </row>
    <row r="2" spans="1:25" ht="15" thickBot="1">
      <c r="A2" s="15">
        <v>1</v>
      </c>
      <c r="B2" s="16">
        <v>3</v>
      </c>
      <c r="C2" s="6">
        <v>4</v>
      </c>
      <c r="D2" s="15">
        <v>1</v>
      </c>
      <c r="E2" s="15">
        <v>1</v>
      </c>
      <c r="F2" s="12">
        <v>6</v>
      </c>
      <c r="G2" s="8">
        <v>12</v>
      </c>
      <c r="H2" s="17">
        <v>10</v>
      </c>
      <c r="I2" s="6">
        <v>5</v>
      </c>
      <c r="J2" s="6">
        <v>6</v>
      </c>
      <c r="K2" s="6">
        <v>9</v>
      </c>
      <c r="L2" s="6">
        <v>6</v>
      </c>
      <c r="M2" s="14">
        <v>2</v>
      </c>
      <c r="N2" s="6">
        <v>5</v>
      </c>
      <c r="O2" s="15">
        <v>1</v>
      </c>
      <c r="P2" s="6">
        <v>7</v>
      </c>
      <c r="Q2" s="20">
        <v>99</v>
      </c>
      <c r="R2" s="20">
        <v>99</v>
      </c>
      <c r="S2" s="8">
        <v>13</v>
      </c>
      <c r="T2" s="8">
        <v>10</v>
      </c>
      <c r="U2" s="14">
        <v>2</v>
      </c>
      <c r="V2" s="12">
        <v>4</v>
      </c>
      <c r="W2" s="6">
        <v>7</v>
      </c>
      <c r="X2" s="10">
        <v>2</v>
      </c>
      <c r="Y2">
        <v>1000000</v>
      </c>
    </row>
    <row r="3" spans="1:25" ht="15" thickBot="1">
      <c r="A3" s="21">
        <v>2</v>
      </c>
      <c r="B3" s="15">
        <v>1</v>
      </c>
      <c r="C3" s="6">
        <v>9</v>
      </c>
      <c r="D3" s="11">
        <v>99</v>
      </c>
      <c r="E3" s="24">
        <v>4</v>
      </c>
      <c r="F3" s="14">
        <v>2</v>
      </c>
      <c r="G3" s="18">
        <v>99</v>
      </c>
      <c r="H3" s="11">
        <v>99</v>
      </c>
      <c r="I3" s="11">
        <v>99</v>
      </c>
      <c r="J3" s="8">
        <v>12</v>
      </c>
      <c r="K3" s="14">
        <v>2</v>
      </c>
      <c r="L3" s="14">
        <v>2</v>
      </c>
      <c r="M3" s="15">
        <v>1</v>
      </c>
      <c r="N3" s="8">
        <v>15</v>
      </c>
      <c r="O3" s="6">
        <v>4</v>
      </c>
      <c r="P3" s="6">
        <v>8</v>
      </c>
      <c r="Q3" s="20">
        <v>99</v>
      </c>
      <c r="R3" s="20">
        <v>99</v>
      </c>
      <c r="S3" s="10">
        <v>2</v>
      </c>
      <c r="T3" s="8">
        <v>15</v>
      </c>
      <c r="U3" s="12">
        <v>4</v>
      </c>
      <c r="V3" s="15">
        <v>1</v>
      </c>
      <c r="W3" s="6">
        <v>6</v>
      </c>
      <c r="X3" s="15">
        <v>1</v>
      </c>
      <c r="Y3">
        <v>1000000</v>
      </c>
    </row>
    <row r="4" spans="1:25" ht="15" thickBot="1">
      <c r="A4" s="16">
        <v>3</v>
      </c>
      <c r="B4" s="14">
        <v>2</v>
      </c>
      <c r="C4" s="11">
        <v>99</v>
      </c>
      <c r="D4" s="12">
        <v>6</v>
      </c>
      <c r="E4" s="8">
        <v>99</v>
      </c>
      <c r="F4" s="8">
        <v>17</v>
      </c>
      <c r="G4" s="16">
        <v>3</v>
      </c>
      <c r="H4" s="6">
        <v>6</v>
      </c>
      <c r="I4" s="21">
        <v>2</v>
      </c>
      <c r="J4" s="6">
        <v>5</v>
      </c>
      <c r="K4" s="12">
        <v>5</v>
      </c>
      <c r="L4" s="15">
        <v>1</v>
      </c>
      <c r="M4" s="12">
        <v>4</v>
      </c>
      <c r="N4" s="8">
        <v>17</v>
      </c>
      <c r="O4" s="6">
        <v>5</v>
      </c>
      <c r="P4" s="16">
        <v>3</v>
      </c>
      <c r="Q4" s="20">
        <v>99</v>
      </c>
      <c r="R4" s="20">
        <v>99</v>
      </c>
      <c r="S4" s="6">
        <v>5</v>
      </c>
      <c r="T4" s="11">
        <v>99</v>
      </c>
      <c r="U4" s="6">
        <v>5</v>
      </c>
      <c r="V4" s="6">
        <v>6</v>
      </c>
      <c r="W4" s="5">
        <v>1</v>
      </c>
      <c r="X4" s="16">
        <v>3</v>
      </c>
      <c r="Y4">
        <v>1000000</v>
      </c>
    </row>
    <row r="5" spans="1:25" ht="15" thickBot="1">
      <c r="A5" s="6">
        <v>7</v>
      </c>
      <c r="B5" s="8">
        <v>11</v>
      </c>
      <c r="C5" s="4">
        <v>1</v>
      </c>
      <c r="D5" s="16">
        <v>3</v>
      </c>
      <c r="E5" s="14">
        <v>2</v>
      </c>
      <c r="F5" s="6">
        <v>8</v>
      </c>
      <c r="G5" s="8">
        <v>17</v>
      </c>
      <c r="H5" s="8">
        <v>13</v>
      </c>
      <c r="I5" s="16">
        <v>3</v>
      </c>
      <c r="J5" s="6">
        <v>4</v>
      </c>
      <c r="K5" s="6">
        <v>10</v>
      </c>
      <c r="L5" s="8">
        <v>18</v>
      </c>
      <c r="M5" s="6">
        <v>5</v>
      </c>
      <c r="N5" s="4">
        <v>1</v>
      </c>
      <c r="O5" s="16">
        <v>3</v>
      </c>
      <c r="P5" s="6">
        <v>5</v>
      </c>
      <c r="Q5" s="20">
        <v>99</v>
      </c>
      <c r="R5" s="20">
        <v>99</v>
      </c>
      <c r="S5" s="6">
        <v>8</v>
      </c>
      <c r="T5" s="15">
        <v>1</v>
      </c>
      <c r="U5" s="6">
        <v>7</v>
      </c>
      <c r="V5" s="8">
        <v>11</v>
      </c>
      <c r="W5" s="8">
        <v>11</v>
      </c>
      <c r="X5" s="8">
        <v>10</v>
      </c>
      <c r="Y5">
        <v>1000000</v>
      </c>
    </row>
    <row r="6" spans="1:25" ht="15" thickBot="1">
      <c r="A6" s="6">
        <v>9</v>
      </c>
      <c r="B6" s="8">
        <v>12</v>
      </c>
      <c r="C6" s="26">
        <v>13</v>
      </c>
      <c r="D6" s="8">
        <v>12</v>
      </c>
      <c r="E6" s="8">
        <v>11</v>
      </c>
      <c r="F6" s="11">
        <v>99</v>
      </c>
      <c r="G6" s="10">
        <v>2</v>
      </c>
      <c r="H6" s="8">
        <v>9</v>
      </c>
      <c r="I6" s="6">
        <v>9</v>
      </c>
      <c r="J6" s="17">
        <v>9</v>
      </c>
      <c r="K6" s="15">
        <v>1</v>
      </c>
      <c r="L6" s="6">
        <v>5</v>
      </c>
      <c r="M6" s="6">
        <v>9</v>
      </c>
      <c r="N6" s="6">
        <v>7</v>
      </c>
      <c r="O6" s="6">
        <v>7</v>
      </c>
      <c r="P6" s="10">
        <v>2</v>
      </c>
      <c r="Q6" s="20">
        <v>99</v>
      </c>
      <c r="R6" s="20">
        <v>99</v>
      </c>
      <c r="S6" s="15">
        <v>1</v>
      </c>
      <c r="T6" s="6">
        <v>5</v>
      </c>
      <c r="U6" s="6">
        <v>6</v>
      </c>
      <c r="V6" s="11">
        <v>99</v>
      </c>
      <c r="W6" s="14">
        <v>2</v>
      </c>
      <c r="X6" s="6">
        <v>7</v>
      </c>
      <c r="Y6">
        <v>1000000</v>
      </c>
    </row>
    <row r="7" spans="1:25" ht="15" thickBot="1">
      <c r="A7" s="12">
        <v>10</v>
      </c>
      <c r="B7" s="6">
        <v>4</v>
      </c>
      <c r="C7" s="11">
        <v>99</v>
      </c>
      <c r="D7" s="8">
        <v>10</v>
      </c>
      <c r="E7" s="16">
        <v>3</v>
      </c>
      <c r="F7" s="6">
        <v>4</v>
      </c>
      <c r="G7" s="6">
        <v>5</v>
      </c>
      <c r="H7" s="16">
        <v>3</v>
      </c>
      <c r="I7" s="6">
        <v>4</v>
      </c>
      <c r="J7" s="16">
        <v>3</v>
      </c>
      <c r="K7" s="6">
        <v>6</v>
      </c>
      <c r="L7" s="6">
        <v>8</v>
      </c>
      <c r="M7" s="3">
        <v>3</v>
      </c>
      <c r="N7" s="6">
        <v>8</v>
      </c>
      <c r="O7" s="6">
        <v>9</v>
      </c>
      <c r="P7" s="8">
        <v>9</v>
      </c>
      <c r="Q7" s="20">
        <v>99</v>
      </c>
      <c r="R7" s="20">
        <v>99</v>
      </c>
      <c r="S7" s="11">
        <v>99</v>
      </c>
      <c r="T7" s="6">
        <v>4</v>
      </c>
      <c r="U7" s="6">
        <v>10</v>
      </c>
      <c r="V7" s="6">
        <v>5</v>
      </c>
      <c r="W7" s="19">
        <v>3</v>
      </c>
      <c r="X7" s="6">
        <v>8</v>
      </c>
      <c r="Y7">
        <v>1000000</v>
      </c>
    </row>
    <row r="8" spans="1:25" ht="15" thickBot="1">
      <c r="A8" s="6">
        <v>5</v>
      </c>
      <c r="B8" s="6">
        <v>5</v>
      </c>
      <c r="C8" s="11">
        <v>99</v>
      </c>
      <c r="D8" s="11">
        <v>99</v>
      </c>
      <c r="E8" s="8">
        <v>12</v>
      </c>
      <c r="F8" s="8">
        <v>11</v>
      </c>
      <c r="G8" s="6">
        <v>7</v>
      </c>
      <c r="H8" s="14">
        <v>2</v>
      </c>
      <c r="I8" s="8">
        <v>99</v>
      </c>
      <c r="J8" s="6">
        <v>7</v>
      </c>
      <c r="K8" s="6">
        <v>7</v>
      </c>
      <c r="L8" s="11">
        <v>99</v>
      </c>
      <c r="M8" s="6">
        <v>7</v>
      </c>
      <c r="N8" s="14">
        <v>2</v>
      </c>
      <c r="O8" s="11">
        <v>99</v>
      </c>
      <c r="P8" s="8">
        <v>13</v>
      </c>
      <c r="Q8" s="20">
        <v>99</v>
      </c>
      <c r="R8" s="20">
        <v>99</v>
      </c>
      <c r="S8" s="11">
        <v>99</v>
      </c>
      <c r="T8" s="6">
        <v>8</v>
      </c>
      <c r="U8" s="16">
        <v>3</v>
      </c>
      <c r="V8" s="8">
        <v>14</v>
      </c>
      <c r="W8" s="6">
        <v>4</v>
      </c>
      <c r="X8" s="6">
        <v>6</v>
      </c>
      <c r="Y8">
        <v>1000000</v>
      </c>
    </row>
    <row r="9" spans="1:25" ht="15" thickBot="1">
      <c r="A9" s="8">
        <v>17</v>
      </c>
      <c r="B9" s="6">
        <v>8</v>
      </c>
      <c r="C9" s="16">
        <v>3</v>
      </c>
      <c r="D9" s="11">
        <v>99</v>
      </c>
      <c r="E9" s="12">
        <v>7</v>
      </c>
      <c r="F9" s="6">
        <v>7</v>
      </c>
      <c r="G9" s="22">
        <v>99</v>
      </c>
      <c r="H9" s="22">
        <v>99</v>
      </c>
      <c r="I9" s="6">
        <v>6</v>
      </c>
      <c r="J9" s="8">
        <v>11</v>
      </c>
      <c r="K9" s="6">
        <v>8</v>
      </c>
      <c r="L9" s="6">
        <v>7</v>
      </c>
      <c r="M9" s="6">
        <v>10</v>
      </c>
      <c r="N9" s="8">
        <v>9</v>
      </c>
      <c r="O9" s="12">
        <v>6</v>
      </c>
      <c r="P9" s="6">
        <v>4</v>
      </c>
      <c r="Q9" s="20">
        <v>99</v>
      </c>
      <c r="R9" s="20">
        <v>99</v>
      </c>
      <c r="S9" s="6">
        <v>6</v>
      </c>
      <c r="T9" s="14">
        <v>2</v>
      </c>
      <c r="U9" s="8">
        <v>12</v>
      </c>
      <c r="V9" s="8">
        <v>9</v>
      </c>
      <c r="W9" s="8">
        <v>12</v>
      </c>
      <c r="X9" s="8">
        <v>9</v>
      </c>
      <c r="Y9">
        <v>1000000</v>
      </c>
    </row>
    <row r="10" spans="1:25" ht="15" thickBot="1">
      <c r="A10" s="6">
        <v>4</v>
      </c>
      <c r="B10" s="8">
        <v>9</v>
      </c>
      <c r="C10" s="6">
        <v>10</v>
      </c>
      <c r="D10" s="8">
        <v>11</v>
      </c>
      <c r="E10" s="6">
        <v>6</v>
      </c>
      <c r="F10" s="6">
        <v>5</v>
      </c>
      <c r="G10" s="6">
        <v>8</v>
      </c>
      <c r="H10" s="15">
        <v>1</v>
      </c>
      <c r="I10" s="6">
        <v>8</v>
      </c>
      <c r="J10" s="15">
        <v>1</v>
      </c>
      <c r="K10" s="6">
        <v>4</v>
      </c>
      <c r="L10" s="8">
        <v>17</v>
      </c>
      <c r="M10" s="8">
        <v>18</v>
      </c>
      <c r="N10" s="8">
        <v>11</v>
      </c>
      <c r="O10" s="8">
        <v>11</v>
      </c>
      <c r="P10" s="8">
        <v>11</v>
      </c>
      <c r="Q10" s="20">
        <v>99</v>
      </c>
      <c r="R10" s="20">
        <v>99</v>
      </c>
      <c r="S10" s="22">
        <v>99</v>
      </c>
      <c r="T10" s="22">
        <v>99</v>
      </c>
      <c r="U10" s="22">
        <v>99</v>
      </c>
      <c r="V10" s="22">
        <v>99</v>
      </c>
      <c r="W10" s="22">
        <v>99</v>
      </c>
      <c r="X10" s="22">
        <v>99</v>
      </c>
      <c r="Y10">
        <v>1000000</v>
      </c>
    </row>
    <row r="11" spans="1:25" ht="15" thickBot="1">
      <c r="A11" s="8">
        <v>14</v>
      </c>
      <c r="B11" s="8">
        <v>16</v>
      </c>
      <c r="C11" s="11">
        <v>99</v>
      </c>
      <c r="D11" s="8">
        <v>9</v>
      </c>
      <c r="E11" s="6">
        <v>8</v>
      </c>
      <c r="F11" s="16">
        <v>3</v>
      </c>
      <c r="G11" s="20">
        <v>99</v>
      </c>
      <c r="H11" s="8">
        <v>14</v>
      </c>
      <c r="I11" s="11">
        <v>99</v>
      </c>
      <c r="J11" s="6">
        <v>8</v>
      </c>
      <c r="K11" s="8">
        <v>14</v>
      </c>
      <c r="L11" s="8">
        <v>9</v>
      </c>
      <c r="M11" s="6">
        <v>8</v>
      </c>
      <c r="N11" s="6">
        <v>4</v>
      </c>
      <c r="O11" s="6">
        <v>10</v>
      </c>
      <c r="P11" s="8">
        <v>10</v>
      </c>
      <c r="Q11" s="20">
        <v>99</v>
      </c>
      <c r="R11" s="20">
        <v>99</v>
      </c>
      <c r="S11" s="24">
        <v>4</v>
      </c>
      <c r="T11" s="8">
        <v>12</v>
      </c>
      <c r="U11" s="6">
        <v>9</v>
      </c>
      <c r="V11" s="16">
        <v>3</v>
      </c>
      <c r="W11" s="6">
        <v>5</v>
      </c>
      <c r="X11" s="6">
        <v>4</v>
      </c>
      <c r="Y11">
        <v>1000000</v>
      </c>
    </row>
    <row r="12" spans="1:25" ht="15" thickBot="1">
      <c r="A12" s="6">
        <v>8</v>
      </c>
      <c r="B12" s="6">
        <v>6</v>
      </c>
      <c r="C12" s="11">
        <v>99</v>
      </c>
      <c r="D12" s="6">
        <v>5</v>
      </c>
      <c r="E12" s="8">
        <v>15</v>
      </c>
      <c r="F12" s="8">
        <v>12</v>
      </c>
      <c r="G12" s="8">
        <v>13</v>
      </c>
      <c r="H12" s="8">
        <v>11</v>
      </c>
      <c r="I12" s="11">
        <v>99</v>
      </c>
      <c r="J12" s="11">
        <v>99</v>
      </c>
      <c r="K12" s="8">
        <v>18</v>
      </c>
      <c r="L12" s="6">
        <v>4</v>
      </c>
      <c r="M12" s="8">
        <v>11</v>
      </c>
      <c r="N12" s="6">
        <v>6</v>
      </c>
      <c r="O12" s="6">
        <v>8</v>
      </c>
      <c r="P12" s="15">
        <v>1</v>
      </c>
      <c r="Q12" s="20">
        <v>99</v>
      </c>
      <c r="R12" s="20">
        <v>99</v>
      </c>
      <c r="S12" s="8">
        <v>99</v>
      </c>
      <c r="T12" s="12">
        <v>6</v>
      </c>
      <c r="U12" s="11">
        <v>99</v>
      </c>
      <c r="V12" s="11">
        <v>99</v>
      </c>
      <c r="W12" s="6">
        <v>9</v>
      </c>
      <c r="X12" s="8">
        <v>11</v>
      </c>
      <c r="Y12">
        <v>1000000</v>
      </c>
    </row>
    <row r="13" spans="1:25" ht="15" thickBot="1">
      <c r="A13" s="8">
        <v>16</v>
      </c>
      <c r="B13" s="8">
        <v>18</v>
      </c>
      <c r="C13" s="6">
        <v>7</v>
      </c>
      <c r="D13" s="14">
        <v>2</v>
      </c>
      <c r="E13" s="11">
        <v>99</v>
      </c>
      <c r="F13" s="8">
        <v>15</v>
      </c>
      <c r="G13" s="8">
        <v>16</v>
      </c>
      <c r="H13" s="8">
        <v>12</v>
      </c>
      <c r="I13" s="6">
        <v>7</v>
      </c>
      <c r="J13" s="14">
        <v>2</v>
      </c>
      <c r="K13" s="8">
        <v>11</v>
      </c>
      <c r="L13" s="8">
        <v>10</v>
      </c>
      <c r="M13" s="8">
        <v>12</v>
      </c>
      <c r="N13" s="8">
        <v>10</v>
      </c>
      <c r="O13" s="8">
        <v>14</v>
      </c>
      <c r="P13" s="8">
        <v>14</v>
      </c>
      <c r="Q13" s="20">
        <v>99</v>
      </c>
      <c r="R13" s="20">
        <v>99</v>
      </c>
      <c r="S13" s="22">
        <v>99</v>
      </c>
      <c r="T13" s="22">
        <v>99</v>
      </c>
      <c r="U13" s="22">
        <v>99</v>
      </c>
      <c r="V13" s="22">
        <v>99</v>
      </c>
      <c r="W13" s="22">
        <v>99</v>
      </c>
      <c r="X13" s="22">
        <v>99</v>
      </c>
      <c r="Y13">
        <v>1000000</v>
      </c>
    </row>
    <row r="14" spans="1:25" ht="15" thickBot="1">
      <c r="A14" s="8">
        <v>15</v>
      </c>
      <c r="B14" s="8">
        <v>17</v>
      </c>
      <c r="C14" s="6">
        <v>5</v>
      </c>
      <c r="D14" s="6">
        <v>7</v>
      </c>
      <c r="E14" s="8">
        <v>14</v>
      </c>
      <c r="F14" s="8">
        <v>18</v>
      </c>
      <c r="G14" s="6">
        <v>4</v>
      </c>
      <c r="H14" s="6">
        <v>5</v>
      </c>
      <c r="I14" s="11">
        <v>99</v>
      </c>
      <c r="J14" s="8">
        <v>13</v>
      </c>
      <c r="K14" s="22">
        <v>99</v>
      </c>
      <c r="L14" s="22">
        <v>99</v>
      </c>
      <c r="M14" s="11">
        <v>99</v>
      </c>
      <c r="N14" s="8">
        <v>14</v>
      </c>
      <c r="O14" s="22">
        <v>99</v>
      </c>
      <c r="P14" s="22">
        <v>99</v>
      </c>
      <c r="Q14" s="22">
        <v>99</v>
      </c>
      <c r="R14" s="22">
        <v>99</v>
      </c>
      <c r="S14" s="22">
        <v>99</v>
      </c>
      <c r="T14" s="22">
        <v>99</v>
      </c>
      <c r="U14" s="22">
        <v>99</v>
      </c>
      <c r="V14" s="22">
        <v>99</v>
      </c>
      <c r="W14" s="22">
        <v>99</v>
      </c>
      <c r="X14" s="22">
        <v>99</v>
      </c>
      <c r="Y14">
        <v>1000000</v>
      </c>
    </row>
    <row r="15" spans="1:25" ht="15" thickBot="1">
      <c r="A15" s="8">
        <v>12</v>
      </c>
      <c r="B15" s="18">
        <v>99</v>
      </c>
      <c r="C15" s="11">
        <v>99</v>
      </c>
      <c r="D15" s="11">
        <v>99</v>
      </c>
      <c r="E15" s="11">
        <v>99</v>
      </c>
      <c r="F15" s="8">
        <v>16</v>
      </c>
      <c r="G15" s="8">
        <v>11</v>
      </c>
      <c r="H15" s="11">
        <v>99</v>
      </c>
      <c r="I15" s="6">
        <v>10</v>
      </c>
      <c r="J15" s="8">
        <v>14</v>
      </c>
      <c r="K15" s="8">
        <v>13</v>
      </c>
      <c r="L15" s="11">
        <v>99</v>
      </c>
      <c r="M15" s="8">
        <v>17</v>
      </c>
      <c r="N15" s="11">
        <v>99</v>
      </c>
      <c r="O15" s="8">
        <v>13</v>
      </c>
      <c r="P15" s="8">
        <v>12</v>
      </c>
      <c r="Q15" s="20">
        <v>99</v>
      </c>
      <c r="R15" s="20">
        <v>99</v>
      </c>
      <c r="S15" s="6">
        <v>7</v>
      </c>
      <c r="T15" s="6">
        <v>7</v>
      </c>
      <c r="U15" s="8">
        <v>13</v>
      </c>
      <c r="V15" s="6">
        <v>8</v>
      </c>
      <c r="W15" s="6">
        <v>8</v>
      </c>
      <c r="X15" s="6">
        <v>5</v>
      </c>
      <c r="Y15">
        <v>1000000</v>
      </c>
    </row>
    <row r="16" spans="1:25" ht="15" thickBot="1">
      <c r="A16" s="22">
        <v>99</v>
      </c>
      <c r="B16" s="22">
        <v>99</v>
      </c>
      <c r="C16" s="22">
        <v>99</v>
      </c>
      <c r="D16" s="22">
        <v>99</v>
      </c>
      <c r="E16" s="22">
        <v>99</v>
      </c>
      <c r="F16" s="22">
        <v>99</v>
      </c>
      <c r="G16" s="6">
        <v>6</v>
      </c>
      <c r="H16" s="6">
        <v>4</v>
      </c>
      <c r="I16" s="22">
        <v>99</v>
      </c>
      <c r="J16" s="22">
        <v>99</v>
      </c>
      <c r="K16" s="22">
        <v>99</v>
      </c>
      <c r="L16" s="22">
        <v>99</v>
      </c>
      <c r="M16" s="22">
        <v>99</v>
      </c>
      <c r="N16" s="22">
        <v>99</v>
      </c>
      <c r="O16" s="22">
        <v>99</v>
      </c>
      <c r="P16" s="22">
        <v>99</v>
      </c>
      <c r="Q16" s="22">
        <v>99</v>
      </c>
      <c r="R16" s="22">
        <v>99</v>
      </c>
      <c r="S16" s="22">
        <v>99</v>
      </c>
      <c r="T16" s="22">
        <v>99</v>
      </c>
      <c r="U16" s="11">
        <v>99</v>
      </c>
      <c r="V16" s="8">
        <v>10</v>
      </c>
      <c r="W16" s="11">
        <v>99</v>
      </c>
      <c r="X16" s="11">
        <v>99</v>
      </c>
      <c r="Y16">
        <v>1000000</v>
      </c>
    </row>
    <row r="17" spans="1:25" ht="15" thickBot="1">
      <c r="A17" s="11">
        <v>99</v>
      </c>
      <c r="B17" s="8">
        <v>10</v>
      </c>
      <c r="C17" s="6">
        <v>6</v>
      </c>
      <c r="D17" s="6">
        <v>8</v>
      </c>
      <c r="E17" s="6">
        <v>9</v>
      </c>
      <c r="F17" s="8">
        <v>9</v>
      </c>
      <c r="G17" s="11">
        <v>99</v>
      </c>
      <c r="H17" s="8">
        <v>15</v>
      </c>
      <c r="I17" s="11">
        <v>99</v>
      </c>
      <c r="J17" s="8">
        <v>17</v>
      </c>
      <c r="K17" s="8">
        <v>16</v>
      </c>
      <c r="L17" s="8">
        <v>12</v>
      </c>
      <c r="M17" s="22">
        <v>99</v>
      </c>
      <c r="N17" s="22">
        <v>99</v>
      </c>
      <c r="O17" s="8">
        <v>15</v>
      </c>
      <c r="P17" s="8">
        <v>17</v>
      </c>
      <c r="Q17" s="20">
        <v>99</v>
      </c>
      <c r="R17" s="20">
        <v>99</v>
      </c>
      <c r="S17" s="6">
        <v>9</v>
      </c>
      <c r="T17" s="11">
        <v>99</v>
      </c>
      <c r="U17" s="8">
        <v>11</v>
      </c>
      <c r="V17" s="6">
        <v>7</v>
      </c>
      <c r="W17" s="8">
        <v>17</v>
      </c>
      <c r="X17" s="11">
        <v>99</v>
      </c>
      <c r="Y17">
        <v>1000000</v>
      </c>
    </row>
    <row r="18" spans="1:25" ht="15" thickBot="1">
      <c r="A18" s="8">
        <v>19</v>
      </c>
      <c r="B18" s="8">
        <v>13</v>
      </c>
      <c r="C18" s="6">
        <v>8</v>
      </c>
      <c r="D18" s="11">
        <v>99</v>
      </c>
      <c r="E18" s="8">
        <v>17</v>
      </c>
      <c r="F18" s="8">
        <v>14</v>
      </c>
      <c r="G18" s="6">
        <v>10</v>
      </c>
      <c r="H18" s="6">
        <v>8</v>
      </c>
      <c r="I18" s="11">
        <v>99</v>
      </c>
      <c r="J18" s="8">
        <v>16</v>
      </c>
      <c r="K18" s="8">
        <v>12</v>
      </c>
      <c r="L18" s="8">
        <v>11</v>
      </c>
      <c r="M18" s="8">
        <v>16</v>
      </c>
      <c r="N18" s="8">
        <v>12</v>
      </c>
      <c r="O18" s="8">
        <v>12</v>
      </c>
      <c r="P18" s="8">
        <v>15</v>
      </c>
      <c r="Q18" s="20">
        <v>99</v>
      </c>
      <c r="R18" s="20">
        <v>99</v>
      </c>
      <c r="S18" s="8">
        <v>11</v>
      </c>
      <c r="T18" s="8">
        <v>9</v>
      </c>
      <c r="U18" s="6">
        <v>8</v>
      </c>
      <c r="V18" s="11">
        <v>99</v>
      </c>
      <c r="W18" s="6">
        <v>10</v>
      </c>
      <c r="X18" s="8">
        <v>17</v>
      </c>
      <c r="Y18">
        <v>1000000</v>
      </c>
    </row>
    <row r="19" spans="1:25" ht="15" thickBot="1">
      <c r="A19" s="8">
        <v>11</v>
      </c>
      <c r="B19" s="8">
        <v>14</v>
      </c>
      <c r="C19" s="8">
        <v>12</v>
      </c>
      <c r="D19" s="11">
        <v>99</v>
      </c>
      <c r="E19" s="6">
        <v>10</v>
      </c>
      <c r="F19" s="8">
        <v>10</v>
      </c>
      <c r="G19" s="6">
        <v>9</v>
      </c>
      <c r="H19" s="11">
        <v>99</v>
      </c>
      <c r="I19" s="11">
        <v>99</v>
      </c>
      <c r="J19" s="8">
        <v>15</v>
      </c>
      <c r="K19" s="22">
        <v>99</v>
      </c>
      <c r="L19" s="22">
        <v>99</v>
      </c>
      <c r="M19" s="22">
        <v>99</v>
      </c>
      <c r="N19" s="22">
        <v>99</v>
      </c>
      <c r="O19" s="8">
        <v>18</v>
      </c>
      <c r="P19" s="8">
        <v>18</v>
      </c>
      <c r="Q19" s="20">
        <v>99</v>
      </c>
      <c r="R19" s="20">
        <v>99</v>
      </c>
      <c r="S19" s="22">
        <v>99</v>
      </c>
      <c r="T19" s="22">
        <v>99</v>
      </c>
      <c r="U19" s="8">
        <v>14</v>
      </c>
      <c r="V19" s="8">
        <v>12</v>
      </c>
      <c r="W19" s="22">
        <v>99</v>
      </c>
      <c r="X19" s="22">
        <v>99</v>
      </c>
      <c r="Y19">
        <v>1000000</v>
      </c>
    </row>
    <row r="20" spans="1:25" ht="15" thickBot="1">
      <c r="A20" s="8">
        <v>18</v>
      </c>
      <c r="B20" s="8">
        <v>19</v>
      </c>
      <c r="C20" s="8">
        <v>11</v>
      </c>
      <c r="D20" s="8">
        <v>13</v>
      </c>
      <c r="E20" s="8">
        <v>16</v>
      </c>
      <c r="F20" s="8">
        <v>19</v>
      </c>
      <c r="G20" s="8">
        <v>15</v>
      </c>
      <c r="H20" s="11">
        <v>99</v>
      </c>
      <c r="I20" s="8">
        <v>12</v>
      </c>
      <c r="J20" s="8">
        <v>18</v>
      </c>
      <c r="K20" s="22">
        <v>99</v>
      </c>
      <c r="L20" s="22">
        <v>99</v>
      </c>
      <c r="M20" s="8">
        <v>15</v>
      </c>
      <c r="N20" s="8">
        <v>18</v>
      </c>
      <c r="O20" s="8">
        <v>17</v>
      </c>
      <c r="P20" s="8">
        <v>19</v>
      </c>
      <c r="Q20" s="20">
        <v>99</v>
      </c>
      <c r="R20" s="20">
        <v>99</v>
      </c>
      <c r="S20" s="6">
        <v>10</v>
      </c>
      <c r="T20" s="8">
        <v>13</v>
      </c>
      <c r="U20" s="8">
        <v>17</v>
      </c>
      <c r="V20" s="8">
        <v>17</v>
      </c>
      <c r="W20" s="11">
        <v>99</v>
      </c>
      <c r="X20" s="8">
        <v>15</v>
      </c>
      <c r="Y20">
        <v>1000000</v>
      </c>
    </row>
    <row r="21" spans="1:25" ht="15" thickBot="1">
      <c r="A21" s="22">
        <v>99</v>
      </c>
      <c r="B21" s="22">
        <v>99</v>
      </c>
      <c r="C21" s="22">
        <v>99</v>
      </c>
      <c r="D21" s="22">
        <v>99</v>
      </c>
      <c r="E21" s="22">
        <v>99</v>
      </c>
      <c r="F21" s="22">
        <v>99</v>
      </c>
      <c r="G21" s="22">
        <v>99</v>
      </c>
      <c r="H21" s="22">
        <v>99</v>
      </c>
      <c r="I21" s="22">
        <v>99</v>
      </c>
      <c r="J21" s="22">
        <v>99</v>
      </c>
      <c r="K21" s="22">
        <v>99</v>
      </c>
      <c r="L21" s="22">
        <v>99</v>
      </c>
      <c r="M21" s="22">
        <v>99</v>
      </c>
      <c r="N21" s="22">
        <v>99</v>
      </c>
      <c r="O21" s="22">
        <v>99</v>
      </c>
      <c r="P21" s="22">
        <v>99</v>
      </c>
      <c r="Q21" s="20">
        <v>99</v>
      </c>
      <c r="R21" s="20">
        <v>99</v>
      </c>
      <c r="S21" s="8">
        <v>12</v>
      </c>
      <c r="T21" s="8">
        <v>11</v>
      </c>
      <c r="U21" s="8">
        <v>16</v>
      </c>
      <c r="V21" s="8">
        <v>15</v>
      </c>
      <c r="W21" s="8">
        <v>18</v>
      </c>
      <c r="X21" s="8">
        <v>16</v>
      </c>
      <c r="Y21">
        <v>1000000</v>
      </c>
    </row>
    <row r="22" spans="1:25" ht="15" thickBot="1">
      <c r="A22" s="8">
        <v>13</v>
      </c>
      <c r="B22" s="8">
        <v>15</v>
      </c>
      <c r="C22" s="11">
        <v>99</v>
      </c>
      <c r="D22" s="11">
        <v>99</v>
      </c>
      <c r="E22" s="8">
        <v>13</v>
      </c>
      <c r="F22" s="8">
        <v>13</v>
      </c>
      <c r="G22" s="8">
        <v>14</v>
      </c>
      <c r="H22" s="11">
        <v>99</v>
      </c>
      <c r="I22" s="8">
        <v>11</v>
      </c>
      <c r="J22" s="8">
        <v>19</v>
      </c>
      <c r="K22" s="8">
        <v>17</v>
      </c>
      <c r="L22" s="8">
        <v>13</v>
      </c>
      <c r="M22" s="8">
        <v>14</v>
      </c>
      <c r="N22" s="8">
        <v>16</v>
      </c>
      <c r="O22" s="8">
        <v>16</v>
      </c>
      <c r="P22" s="11">
        <v>99</v>
      </c>
      <c r="Q22" s="20">
        <v>99</v>
      </c>
      <c r="R22" s="20">
        <v>99</v>
      </c>
      <c r="S22" s="11">
        <v>99</v>
      </c>
      <c r="T22" s="8">
        <v>14</v>
      </c>
      <c r="U22" s="8">
        <v>15</v>
      </c>
      <c r="V22" s="8">
        <v>16</v>
      </c>
      <c r="W22" s="8">
        <v>16</v>
      </c>
      <c r="X22" s="8">
        <v>14</v>
      </c>
      <c r="Y22">
        <v>1000000</v>
      </c>
    </row>
    <row r="23" spans="1:25" ht="15" thickBot="1">
      <c r="A23" s="22">
        <v>99</v>
      </c>
      <c r="B23" s="22">
        <v>99</v>
      </c>
      <c r="C23" s="22">
        <v>99</v>
      </c>
      <c r="D23" s="22">
        <v>99</v>
      </c>
      <c r="E23" s="22">
        <v>99</v>
      </c>
      <c r="F23" s="22">
        <v>99</v>
      </c>
      <c r="G23" s="22">
        <v>99</v>
      </c>
      <c r="H23" s="22">
        <v>99</v>
      </c>
      <c r="I23" s="22">
        <v>99</v>
      </c>
      <c r="J23" s="22">
        <v>99</v>
      </c>
      <c r="K23" s="22">
        <v>99</v>
      </c>
      <c r="L23" s="22">
        <v>99</v>
      </c>
      <c r="M23" s="22">
        <v>99</v>
      </c>
      <c r="N23" s="22">
        <v>99</v>
      </c>
      <c r="O23" s="22">
        <v>99</v>
      </c>
      <c r="P23" s="22">
        <v>99</v>
      </c>
      <c r="Q23" s="22">
        <v>99</v>
      </c>
      <c r="R23" s="22">
        <v>99</v>
      </c>
      <c r="S23" s="22">
        <v>99</v>
      </c>
      <c r="T23" s="22">
        <v>99</v>
      </c>
      <c r="U23" s="22">
        <v>99</v>
      </c>
      <c r="V23" s="22">
        <v>99</v>
      </c>
      <c r="W23" s="8">
        <v>14</v>
      </c>
      <c r="X23" s="8">
        <v>12</v>
      </c>
      <c r="Y23">
        <v>1000000</v>
      </c>
    </row>
    <row r="24" spans="1:25" ht="15" thickBot="1">
      <c r="A24" s="22">
        <v>99</v>
      </c>
      <c r="B24" s="22">
        <v>99</v>
      </c>
      <c r="C24" s="22">
        <v>99</v>
      </c>
      <c r="D24" s="22">
        <v>99</v>
      </c>
      <c r="E24" s="22">
        <v>99</v>
      </c>
      <c r="F24" s="22">
        <v>99</v>
      </c>
      <c r="G24" s="22">
        <v>99</v>
      </c>
      <c r="H24" s="22">
        <v>99</v>
      </c>
      <c r="I24" s="22">
        <v>99</v>
      </c>
      <c r="J24" s="22">
        <v>99</v>
      </c>
      <c r="K24" s="18">
        <v>99</v>
      </c>
      <c r="L24" s="8">
        <v>15</v>
      </c>
      <c r="M24" s="8">
        <v>13</v>
      </c>
      <c r="N24" s="8">
        <v>13</v>
      </c>
      <c r="O24" s="11">
        <v>99</v>
      </c>
      <c r="P24" s="8">
        <v>16</v>
      </c>
      <c r="Q24" s="22">
        <v>99</v>
      </c>
      <c r="R24" s="22">
        <v>99</v>
      </c>
      <c r="S24" s="22">
        <v>99</v>
      </c>
      <c r="T24" s="22">
        <v>99</v>
      </c>
      <c r="U24" s="22">
        <v>99</v>
      </c>
      <c r="V24" s="22">
        <v>99</v>
      </c>
      <c r="W24" s="22">
        <v>99</v>
      </c>
      <c r="X24" s="22">
        <v>99</v>
      </c>
      <c r="Y24">
        <v>1000000</v>
      </c>
    </row>
    <row r="25" spans="1:25" ht="15" thickBot="1">
      <c r="A25" s="22">
        <v>99</v>
      </c>
      <c r="B25" s="22">
        <v>99</v>
      </c>
      <c r="C25" s="22">
        <v>99</v>
      </c>
      <c r="D25" s="22">
        <v>99</v>
      </c>
      <c r="E25" s="22">
        <v>99</v>
      </c>
      <c r="F25" s="22">
        <v>99</v>
      </c>
      <c r="G25" s="22">
        <v>99</v>
      </c>
      <c r="H25" s="22">
        <v>99</v>
      </c>
      <c r="I25" s="22">
        <v>99</v>
      </c>
      <c r="J25" s="22">
        <v>99</v>
      </c>
      <c r="K25" s="22">
        <v>99</v>
      </c>
      <c r="L25" s="22">
        <v>99</v>
      </c>
      <c r="M25" s="22">
        <v>99</v>
      </c>
      <c r="N25" s="22">
        <v>99</v>
      </c>
      <c r="O25" s="22">
        <v>99</v>
      </c>
      <c r="P25" s="22">
        <v>99</v>
      </c>
      <c r="Q25" s="22">
        <v>99</v>
      </c>
      <c r="R25" s="22">
        <v>99</v>
      </c>
      <c r="S25" s="22">
        <v>99</v>
      </c>
      <c r="T25" s="22">
        <v>99</v>
      </c>
      <c r="U25" s="8">
        <v>18</v>
      </c>
      <c r="V25" s="8">
        <v>13</v>
      </c>
      <c r="W25" s="8">
        <v>15</v>
      </c>
      <c r="X25" s="11">
        <v>99</v>
      </c>
      <c r="Y25">
        <v>1000000</v>
      </c>
    </row>
    <row r="26" spans="1:25" ht="15" thickBot="1">
      <c r="A26" s="22">
        <v>99</v>
      </c>
      <c r="B26" s="22">
        <v>99</v>
      </c>
      <c r="C26" s="22">
        <v>99</v>
      </c>
      <c r="D26" s="22">
        <v>99</v>
      </c>
      <c r="E26" s="22">
        <v>99</v>
      </c>
      <c r="F26" s="22">
        <v>99</v>
      </c>
      <c r="G26" s="22">
        <v>99</v>
      </c>
      <c r="H26" s="22">
        <v>99</v>
      </c>
      <c r="I26" s="22">
        <v>99</v>
      </c>
      <c r="J26" s="22">
        <v>99</v>
      </c>
      <c r="K26" s="8">
        <v>19</v>
      </c>
      <c r="L26" s="8">
        <v>14</v>
      </c>
      <c r="M26" s="22">
        <v>99</v>
      </c>
      <c r="N26" s="22">
        <v>99</v>
      </c>
      <c r="O26" s="22">
        <v>99</v>
      </c>
      <c r="P26" s="22">
        <v>99</v>
      </c>
      <c r="Q26" s="22">
        <v>99</v>
      </c>
      <c r="R26" s="22">
        <v>99</v>
      </c>
      <c r="S26" s="22">
        <v>99</v>
      </c>
      <c r="T26" s="22">
        <v>99</v>
      </c>
      <c r="U26" s="22">
        <v>99</v>
      </c>
      <c r="V26" s="22">
        <v>99</v>
      </c>
      <c r="W26" s="22">
        <v>99</v>
      </c>
      <c r="X26" s="22">
        <v>99</v>
      </c>
      <c r="Y26">
        <v>1000000</v>
      </c>
    </row>
    <row r="27" spans="1:25" ht="15" thickBot="1">
      <c r="A27" s="22">
        <v>99</v>
      </c>
      <c r="B27" s="22">
        <v>99</v>
      </c>
      <c r="C27" s="22">
        <v>99</v>
      </c>
      <c r="D27" s="22">
        <v>99</v>
      </c>
      <c r="E27" s="22">
        <v>99</v>
      </c>
      <c r="F27" s="22">
        <v>99</v>
      </c>
      <c r="G27" s="22">
        <v>99</v>
      </c>
      <c r="H27" s="22">
        <v>99</v>
      </c>
      <c r="I27" s="22">
        <v>99</v>
      </c>
      <c r="J27" s="22">
        <v>99</v>
      </c>
      <c r="K27" s="8">
        <v>15</v>
      </c>
      <c r="L27" s="8">
        <v>16</v>
      </c>
      <c r="M27" s="22">
        <v>99</v>
      </c>
      <c r="N27" s="22">
        <v>99</v>
      </c>
      <c r="O27" s="22">
        <v>99</v>
      </c>
      <c r="P27" s="22">
        <v>99</v>
      </c>
      <c r="Q27" s="22">
        <v>99</v>
      </c>
      <c r="R27" s="22">
        <v>99</v>
      </c>
      <c r="S27" s="22">
        <v>99</v>
      </c>
      <c r="T27" s="22">
        <v>99</v>
      </c>
      <c r="U27" s="22">
        <v>99</v>
      </c>
      <c r="V27" s="22">
        <v>99</v>
      </c>
      <c r="W27" s="22">
        <v>99</v>
      </c>
      <c r="X27" s="22">
        <v>99</v>
      </c>
      <c r="Y27">
        <v>1000000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9"/>
  <dimension ref="A1:Y26"/>
  <sheetViews>
    <sheetView zoomScale="70" zoomScaleNormal="70" workbookViewId="0">
      <selection sqref="A1:Y26"/>
    </sheetView>
  </sheetViews>
  <sheetFormatPr defaultRowHeight="14.25"/>
  <sheetData>
    <row r="1" spans="1:25" ht="15" thickBot="1">
      <c r="A1" s="8">
        <v>11</v>
      </c>
      <c r="B1" s="6">
        <v>7</v>
      </c>
      <c r="C1" s="6">
        <v>4</v>
      </c>
      <c r="D1" s="11">
        <v>99</v>
      </c>
      <c r="E1" s="16">
        <v>3</v>
      </c>
      <c r="F1" s="16">
        <v>3</v>
      </c>
      <c r="G1" s="6">
        <v>9</v>
      </c>
      <c r="H1" s="8">
        <v>14</v>
      </c>
      <c r="I1" s="6">
        <v>7</v>
      </c>
      <c r="J1" s="10">
        <v>2</v>
      </c>
      <c r="K1" s="6">
        <v>6</v>
      </c>
      <c r="L1" s="16">
        <v>3</v>
      </c>
      <c r="M1" s="16">
        <v>3</v>
      </c>
      <c r="N1" s="14">
        <v>2</v>
      </c>
      <c r="O1" s="15">
        <v>1</v>
      </c>
      <c r="P1" s="19">
        <v>3</v>
      </c>
      <c r="Q1" s="6">
        <v>5</v>
      </c>
      <c r="R1" s="6">
        <v>4</v>
      </c>
      <c r="S1" s="15">
        <v>1</v>
      </c>
      <c r="T1" s="16">
        <v>3</v>
      </c>
      <c r="U1" s="6">
        <v>4</v>
      </c>
      <c r="V1" s="6">
        <v>7</v>
      </c>
      <c r="W1" s="12">
        <v>6</v>
      </c>
      <c r="X1" s="8">
        <v>18</v>
      </c>
      <c r="Y1">
        <v>1000000</v>
      </c>
    </row>
    <row r="2" spans="1:25" ht="15" thickBot="1">
      <c r="A2" s="4">
        <v>1</v>
      </c>
      <c r="B2" s="8">
        <v>9</v>
      </c>
      <c r="C2" s="6">
        <v>5</v>
      </c>
      <c r="D2" s="6">
        <v>5</v>
      </c>
      <c r="E2" s="24">
        <v>8</v>
      </c>
      <c r="F2" s="14">
        <v>2</v>
      </c>
      <c r="G2" s="6">
        <v>5</v>
      </c>
      <c r="H2" s="11">
        <v>99</v>
      </c>
      <c r="I2" s="5">
        <v>1</v>
      </c>
      <c r="J2" s="6">
        <v>6</v>
      </c>
      <c r="K2" s="24">
        <v>5</v>
      </c>
      <c r="L2" s="6">
        <v>8</v>
      </c>
      <c r="M2" s="6">
        <v>10</v>
      </c>
      <c r="N2" s="11">
        <v>99</v>
      </c>
      <c r="O2" s="24">
        <v>6</v>
      </c>
      <c r="P2" s="15">
        <v>1</v>
      </c>
      <c r="Q2" s="8">
        <v>12</v>
      </c>
      <c r="R2" s="6">
        <v>6</v>
      </c>
      <c r="S2" s="16">
        <v>3</v>
      </c>
      <c r="T2" s="6">
        <v>7</v>
      </c>
      <c r="U2" s="21">
        <v>2</v>
      </c>
      <c r="V2" s="8">
        <v>16</v>
      </c>
      <c r="W2" s="6">
        <v>5</v>
      </c>
      <c r="X2" s="8">
        <v>10</v>
      </c>
      <c r="Y2">
        <v>1000000</v>
      </c>
    </row>
    <row r="3" spans="1:25" ht="15" thickBot="1">
      <c r="A3" s="8">
        <v>18</v>
      </c>
      <c r="B3" s="8">
        <v>11</v>
      </c>
      <c r="C3" s="23">
        <v>2</v>
      </c>
      <c r="D3" s="11">
        <v>99</v>
      </c>
      <c r="E3" s="8">
        <v>16</v>
      </c>
      <c r="F3" s="8">
        <v>18</v>
      </c>
      <c r="G3" s="16">
        <v>3</v>
      </c>
      <c r="H3" s="11">
        <v>99</v>
      </c>
      <c r="I3" s="6">
        <v>6</v>
      </c>
      <c r="J3" s="15">
        <v>1</v>
      </c>
      <c r="K3" s="6">
        <v>4</v>
      </c>
      <c r="L3" s="6">
        <v>4</v>
      </c>
      <c r="M3" s="5">
        <v>1</v>
      </c>
      <c r="N3" s="8">
        <v>9</v>
      </c>
      <c r="O3" s="6">
        <v>4</v>
      </c>
      <c r="P3" s="8">
        <v>99</v>
      </c>
      <c r="Q3" s="8">
        <v>16</v>
      </c>
      <c r="R3" s="8">
        <v>19</v>
      </c>
      <c r="S3" s="21">
        <v>2</v>
      </c>
      <c r="T3" s="6">
        <v>6</v>
      </c>
      <c r="U3" s="12">
        <v>6</v>
      </c>
      <c r="V3" s="8">
        <v>15</v>
      </c>
      <c r="W3" s="5">
        <v>1</v>
      </c>
      <c r="X3" s="10">
        <v>2</v>
      </c>
      <c r="Y3">
        <v>1000000</v>
      </c>
    </row>
    <row r="4" spans="1:25" ht="15" thickBot="1">
      <c r="A4" s="16">
        <v>3</v>
      </c>
      <c r="B4" s="6">
        <v>4</v>
      </c>
      <c r="C4" s="15">
        <v>1</v>
      </c>
      <c r="D4" s="11">
        <v>99</v>
      </c>
      <c r="E4" s="15">
        <v>1</v>
      </c>
      <c r="F4" s="6">
        <v>4</v>
      </c>
      <c r="G4" s="8">
        <v>14</v>
      </c>
      <c r="H4" s="8">
        <v>13</v>
      </c>
      <c r="I4" s="6">
        <v>8</v>
      </c>
      <c r="J4" s="8">
        <v>13</v>
      </c>
      <c r="K4" s="14">
        <v>2</v>
      </c>
      <c r="L4" s="8">
        <v>13</v>
      </c>
      <c r="M4" s="12">
        <v>5</v>
      </c>
      <c r="N4" s="4">
        <v>1</v>
      </c>
      <c r="O4" s="6">
        <v>9</v>
      </c>
      <c r="P4" s="6">
        <v>5</v>
      </c>
      <c r="Q4" s="11">
        <v>99</v>
      </c>
      <c r="R4" s="8">
        <v>9</v>
      </c>
      <c r="S4" s="8">
        <v>11</v>
      </c>
      <c r="T4" s="8">
        <v>10</v>
      </c>
      <c r="U4" s="6">
        <v>8</v>
      </c>
      <c r="V4" s="15">
        <v>1</v>
      </c>
      <c r="W4" s="6">
        <v>4</v>
      </c>
      <c r="X4" s="6">
        <v>5</v>
      </c>
      <c r="Y4">
        <v>1000000</v>
      </c>
    </row>
    <row r="5" spans="1:25" ht="15" thickBot="1">
      <c r="A5" s="8">
        <v>14</v>
      </c>
      <c r="B5" s="8">
        <v>10</v>
      </c>
      <c r="C5" s="8">
        <v>14</v>
      </c>
      <c r="D5" s="6">
        <v>8</v>
      </c>
      <c r="E5" s="10">
        <v>2</v>
      </c>
      <c r="F5" s="6">
        <v>5</v>
      </c>
      <c r="G5" s="15">
        <v>1</v>
      </c>
      <c r="H5" s="6">
        <v>5</v>
      </c>
      <c r="I5" s="6">
        <v>4</v>
      </c>
      <c r="J5" s="6">
        <v>8</v>
      </c>
      <c r="K5" s="8">
        <v>13</v>
      </c>
      <c r="L5" s="6">
        <v>6</v>
      </c>
      <c r="M5" s="14">
        <v>2</v>
      </c>
      <c r="N5" s="6">
        <v>4</v>
      </c>
      <c r="O5" s="8">
        <v>99</v>
      </c>
      <c r="P5" s="6">
        <v>8</v>
      </c>
      <c r="Q5" s="15">
        <v>1</v>
      </c>
      <c r="R5" s="8">
        <v>18</v>
      </c>
      <c r="S5" s="6">
        <v>7</v>
      </c>
      <c r="T5" s="10">
        <v>2</v>
      </c>
      <c r="U5" s="6">
        <v>5</v>
      </c>
      <c r="V5" s="14">
        <v>2</v>
      </c>
      <c r="W5" s="6">
        <v>9</v>
      </c>
      <c r="X5" s="8">
        <v>9</v>
      </c>
      <c r="Y5">
        <v>1000000</v>
      </c>
    </row>
    <row r="6" spans="1:25" ht="15" thickBot="1">
      <c r="A6" s="26">
        <v>17</v>
      </c>
      <c r="B6" s="8">
        <v>14</v>
      </c>
      <c r="C6" s="16">
        <v>3</v>
      </c>
      <c r="D6" s="6">
        <v>4</v>
      </c>
      <c r="E6" s="6">
        <v>10</v>
      </c>
      <c r="F6" s="12">
        <v>8</v>
      </c>
      <c r="G6" s="10">
        <v>2</v>
      </c>
      <c r="H6" s="8">
        <v>9</v>
      </c>
      <c r="I6" s="12">
        <v>9</v>
      </c>
      <c r="J6" s="6">
        <v>5</v>
      </c>
      <c r="K6" s="16">
        <v>3</v>
      </c>
      <c r="L6" s="8">
        <v>14</v>
      </c>
      <c r="M6" s="6">
        <v>7</v>
      </c>
      <c r="N6" s="16">
        <v>3</v>
      </c>
      <c r="O6" s="6">
        <v>5</v>
      </c>
      <c r="P6" s="8">
        <v>99</v>
      </c>
      <c r="Q6" s="11">
        <v>99</v>
      </c>
      <c r="R6" s="6">
        <v>5</v>
      </c>
      <c r="S6" s="6">
        <v>8</v>
      </c>
      <c r="T6" s="15">
        <v>1</v>
      </c>
      <c r="U6" s="8">
        <v>14</v>
      </c>
      <c r="V6" s="6">
        <v>5</v>
      </c>
      <c r="W6" s="14">
        <v>2</v>
      </c>
      <c r="X6" s="6">
        <v>4</v>
      </c>
      <c r="Y6">
        <v>1000000</v>
      </c>
    </row>
    <row r="7" spans="1:25" ht="15" thickBot="1">
      <c r="A7" s="6">
        <v>4</v>
      </c>
      <c r="B7" s="6">
        <v>5</v>
      </c>
      <c r="C7" s="6">
        <v>6</v>
      </c>
      <c r="D7" s="4">
        <v>1</v>
      </c>
      <c r="E7" s="11">
        <v>99</v>
      </c>
      <c r="F7" s="8">
        <v>13</v>
      </c>
      <c r="G7" s="6">
        <v>4</v>
      </c>
      <c r="H7" s="10">
        <v>2</v>
      </c>
      <c r="I7" s="14">
        <v>2</v>
      </c>
      <c r="J7" s="8">
        <v>21</v>
      </c>
      <c r="K7" s="8">
        <v>11</v>
      </c>
      <c r="L7" s="8">
        <v>11</v>
      </c>
      <c r="M7" s="8">
        <v>17</v>
      </c>
      <c r="N7" s="6">
        <v>7</v>
      </c>
      <c r="O7" s="16">
        <v>3</v>
      </c>
      <c r="P7" s="14">
        <v>2</v>
      </c>
      <c r="Q7" s="24">
        <v>6</v>
      </c>
      <c r="R7" s="4">
        <v>1</v>
      </c>
      <c r="S7" s="11">
        <v>99</v>
      </c>
      <c r="T7" s="8">
        <v>13</v>
      </c>
      <c r="U7" s="8">
        <v>19</v>
      </c>
      <c r="V7" s="6">
        <v>6</v>
      </c>
      <c r="W7" s="8">
        <v>21</v>
      </c>
      <c r="X7" s="8">
        <v>12</v>
      </c>
      <c r="Y7">
        <v>1000000</v>
      </c>
    </row>
    <row r="8" spans="1:25" ht="15" thickBot="1">
      <c r="A8" s="6">
        <v>7</v>
      </c>
      <c r="B8" s="14">
        <v>2</v>
      </c>
      <c r="C8" s="8">
        <v>19</v>
      </c>
      <c r="D8" s="8">
        <v>12</v>
      </c>
      <c r="E8" s="6">
        <v>7</v>
      </c>
      <c r="F8" s="6">
        <v>6</v>
      </c>
      <c r="G8" s="6">
        <v>6</v>
      </c>
      <c r="H8" s="16">
        <v>3</v>
      </c>
      <c r="I8" s="6">
        <v>5</v>
      </c>
      <c r="J8" s="6">
        <v>4</v>
      </c>
      <c r="K8" s="6">
        <v>10</v>
      </c>
      <c r="L8" s="8">
        <v>9</v>
      </c>
      <c r="M8" s="6">
        <v>4</v>
      </c>
      <c r="N8" s="6">
        <v>6</v>
      </c>
      <c r="O8" s="6">
        <v>8</v>
      </c>
      <c r="P8" s="6">
        <v>4</v>
      </c>
      <c r="Q8" s="19">
        <v>3</v>
      </c>
      <c r="R8" s="14">
        <v>2</v>
      </c>
      <c r="S8" s="8">
        <v>18</v>
      </c>
      <c r="T8" s="8">
        <v>17</v>
      </c>
      <c r="U8" s="8">
        <v>16</v>
      </c>
      <c r="V8" s="19">
        <v>3</v>
      </c>
      <c r="W8" s="8">
        <v>12</v>
      </c>
      <c r="X8" s="8">
        <v>13</v>
      </c>
      <c r="Y8">
        <v>1000000</v>
      </c>
    </row>
    <row r="9" spans="1:25" ht="15" thickBot="1">
      <c r="A9" s="6">
        <v>8</v>
      </c>
      <c r="B9" s="4">
        <v>1</v>
      </c>
      <c r="C9" s="8">
        <v>13</v>
      </c>
      <c r="D9" s="8">
        <v>13</v>
      </c>
      <c r="E9" s="6">
        <v>5</v>
      </c>
      <c r="F9" s="8">
        <v>16</v>
      </c>
      <c r="G9" s="24">
        <v>7</v>
      </c>
      <c r="H9" s="6">
        <v>6</v>
      </c>
      <c r="I9" s="6">
        <v>10</v>
      </c>
      <c r="J9" s="8">
        <v>12</v>
      </c>
      <c r="K9" s="6">
        <v>7</v>
      </c>
      <c r="L9" s="15">
        <v>1</v>
      </c>
      <c r="M9" s="18">
        <v>99</v>
      </c>
      <c r="N9" s="8">
        <v>13</v>
      </c>
      <c r="O9" s="8">
        <v>16</v>
      </c>
      <c r="P9" s="11">
        <v>99</v>
      </c>
      <c r="Q9" s="6">
        <v>4</v>
      </c>
      <c r="R9" s="8">
        <v>15</v>
      </c>
      <c r="S9" s="11">
        <v>99</v>
      </c>
      <c r="T9" s="8">
        <v>20</v>
      </c>
      <c r="U9" s="15">
        <v>1</v>
      </c>
      <c r="V9" s="6">
        <v>8</v>
      </c>
      <c r="W9" s="16">
        <v>3</v>
      </c>
      <c r="X9" s="6">
        <v>8</v>
      </c>
      <c r="Y9">
        <v>1000000</v>
      </c>
    </row>
    <row r="10" spans="1:25" ht="15" thickBot="1">
      <c r="A10" s="20">
        <v>99</v>
      </c>
      <c r="B10" s="11">
        <v>99</v>
      </c>
      <c r="C10" s="8">
        <v>11</v>
      </c>
      <c r="D10" s="8">
        <v>10</v>
      </c>
      <c r="E10" s="6">
        <v>4</v>
      </c>
      <c r="F10" s="15">
        <v>1</v>
      </c>
      <c r="G10" s="8">
        <v>17</v>
      </c>
      <c r="H10" s="8">
        <v>19</v>
      </c>
      <c r="I10" s="8">
        <v>13</v>
      </c>
      <c r="J10" s="8">
        <v>10</v>
      </c>
      <c r="K10" s="6">
        <v>8</v>
      </c>
      <c r="L10" s="14">
        <v>2</v>
      </c>
      <c r="M10" s="6">
        <v>9</v>
      </c>
      <c r="N10" s="6">
        <v>5</v>
      </c>
      <c r="O10" s="10">
        <v>2</v>
      </c>
      <c r="P10" s="8">
        <v>15</v>
      </c>
      <c r="Q10" s="14">
        <v>2</v>
      </c>
      <c r="R10" s="11">
        <v>99</v>
      </c>
      <c r="S10" s="6">
        <v>4</v>
      </c>
      <c r="T10" s="6">
        <v>5</v>
      </c>
      <c r="U10" s="8">
        <v>12</v>
      </c>
      <c r="V10" s="11">
        <v>99</v>
      </c>
      <c r="W10" s="8">
        <v>16</v>
      </c>
      <c r="X10" s="6">
        <v>7</v>
      </c>
      <c r="Y10">
        <v>1000000</v>
      </c>
    </row>
    <row r="11" spans="1:25" ht="15" thickBot="1">
      <c r="A11" s="6">
        <v>5</v>
      </c>
      <c r="B11" s="16">
        <v>3</v>
      </c>
      <c r="C11" s="6">
        <v>8</v>
      </c>
      <c r="D11" s="14">
        <v>2</v>
      </c>
      <c r="E11" s="6">
        <v>9</v>
      </c>
      <c r="F11" s="8">
        <v>99</v>
      </c>
      <c r="G11" s="6">
        <v>8</v>
      </c>
      <c r="H11" s="15">
        <v>1</v>
      </c>
      <c r="I11" s="8">
        <v>15</v>
      </c>
      <c r="J11" s="6">
        <v>7</v>
      </c>
      <c r="K11" s="6">
        <v>9</v>
      </c>
      <c r="L11" s="17">
        <v>10</v>
      </c>
      <c r="M11" s="6">
        <v>6</v>
      </c>
      <c r="N11" s="8">
        <v>10</v>
      </c>
      <c r="O11" s="6">
        <v>7</v>
      </c>
      <c r="P11" s="18">
        <v>99</v>
      </c>
      <c r="Q11" s="8">
        <v>17</v>
      </c>
      <c r="R11" s="8">
        <v>17</v>
      </c>
      <c r="S11" s="12">
        <v>10</v>
      </c>
      <c r="T11" s="6">
        <v>8</v>
      </c>
      <c r="U11" s="6">
        <v>9</v>
      </c>
      <c r="V11" s="8">
        <v>12</v>
      </c>
      <c r="W11" s="6">
        <v>8</v>
      </c>
      <c r="X11" s="16">
        <v>3</v>
      </c>
      <c r="Y11">
        <v>1000000</v>
      </c>
    </row>
    <row r="12" spans="1:25" ht="15" thickBot="1">
      <c r="A12" s="8">
        <v>12</v>
      </c>
      <c r="B12" s="8">
        <v>16</v>
      </c>
      <c r="C12" s="8">
        <v>12</v>
      </c>
      <c r="D12" s="8">
        <v>9</v>
      </c>
      <c r="E12" s="6">
        <v>6</v>
      </c>
      <c r="F12" s="6">
        <v>7</v>
      </c>
      <c r="G12" s="8">
        <v>12</v>
      </c>
      <c r="H12" s="6">
        <v>4</v>
      </c>
      <c r="I12" s="8">
        <v>12</v>
      </c>
      <c r="J12" s="8">
        <v>9</v>
      </c>
      <c r="K12" s="8">
        <v>17</v>
      </c>
      <c r="L12" s="8">
        <v>17</v>
      </c>
      <c r="M12" s="8">
        <v>19</v>
      </c>
      <c r="N12" s="8">
        <v>16</v>
      </c>
      <c r="O12" s="6">
        <v>10</v>
      </c>
      <c r="P12" s="6">
        <v>6</v>
      </c>
      <c r="Q12" s="6">
        <v>10</v>
      </c>
      <c r="R12" s="6">
        <v>7</v>
      </c>
      <c r="S12" s="6">
        <v>5</v>
      </c>
      <c r="T12" s="8">
        <v>11</v>
      </c>
      <c r="U12" s="16">
        <v>3</v>
      </c>
      <c r="V12" s="11">
        <v>99</v>
      </c>
      <c r="W12" s="6">
        <v>7</v>
      </c>
      <c r="X12" s="15">
        <v>1</v>
      </c>
      <c r="Y12">
        <v>1000000</v>
      </c>
    </row>
    <row r="13" spans="1:25" ht="15" thickBot="1">
      <c r="A13" s="14">
        <v>2</v>
      </c>
      <c r="B13" s="11">
        <v>99</v>
      </c>
      <c r="C13" s="6">
        <v>7</v>
      </c>
      <c r="D13" s="16">
        <v>3</v>
      </c>
      <c r="E13" s="11">
        <v>99</v>
      </c>
      <c r="F13" s="8">
        <v>9</v>
      </c>
      <c r="G13" s="8">
        <v>16</v>
      </c>
      <c r="H13" s="8">
        <v>10</v>
      </c>
      <c r="I13" s="8">
        <v>14</v>
      </c>
      <c r="J13" s="8">
        <v>14</v>
      </c>
      <c r="K13" s="11">
        <v>99</v>
      </c>
      <c r="L13" s="8">
        <v>15</v>
      </c>
      <c r="M13" s="8">
        <v>15</v>
      </c>
      <c r="N13" s="11">
        <v>99</v>
      </c>
      <c r="O13" s="8">
        <v>14</v>
      </c>
      <c r="P13" s="8">
        <v>18</v>
      </c>
      <c r="Q13" s="6">
        <v>9</v>
      </c>
      <c r="R13" s="8">
        <v>11</v>
      </c>
      <c r="S13" s="6">
        <v>9</v>
      </c>
      <c r="T13" s="8">
        <v>14</v>
      </c>
      <c r="U13" s="6">
        <v>7</v>
      </c>
      <c r="V13" s="6">
        <v>4</v>
      </c>
      <c r="W13" s="8">
        <v>11</v>
      </c>
      <c r="X13" s="8">
        <v>14</v>
      </c>
      <c r="Y13">
        <v>1000000</v>
      </c>
    </row>
    <row r="14" spans="1:25" ht="15" thickBot="1">
      <c r="A14" s="8">
        <v>15</v>
      </c>
      <c r="B14" s="6">
        <v>8</v>
      </c>
      <c r="C14" s="6">
        <v>9</v>
      </c>
      <c r="D14" s="6">
        <v>6</v>
      </c>
      <c r="E14" s="8">
        <v>13</v>
      </c>
      <c r="F14" s="8">
        <v>19</v>
      </c>
      <c r="G14" s="8">
        <v>13</v>
      </c>
      <c r="H14" s="6">
        <v>8</v>
      </c>
      <c r="I14" s="16">
        <v>3</v>
      </c>
      <c r="J14" s="16">
        <v>3</v>
      </c>
      <c r="K14" s="8">
        <v>18</v>
      </c>
      <c r="L14" s="8">
        <v>18</v>
      </c>
      <c r="M14" s="8">
        <v>13</v>
      </c>
      <c r="N14" s="8">
        <v>17</v>
      </c>
      <c r="O14" s="8">
        <v>13</v>
      </c>
      <c r="P14" s="6">
        <v>7</v>
      </c>
      <c r="Q14" s="11">
        <v>99</v>
      </c>
      <c r="R14" s="8">
        <v>13</v>
      </c>
      <c r="S14" s="6">
        <v>6</v>
      </c>
      <c r="T14" s="6">
        <v>4</v>
      </c>
      <c r="U14" s="6">
        <v>10</v>
      </c>
      <c r="V14" s="8">
        <v>17</v>
      </c>
      <c r="W14" s="22">
        <v>99</v>
      </c>
      <c r="X14" s="22">
        <v>99</v>
      </c>
      <c r="Y14">
        <v>1000000</v>
      </c>
    </row>
    <row r="15" spans="1:25" ht="15" thickBot="1">
      <c r="A15" s="6">
        <v>9</v>
      </c>
      <c r="B15" s="6">
        <v>6</v>
      </c>
      <c r="C15" s="8">
        <v>17</v>
      </c>
      <c r="D15" s="8">
        <v>11</v>
      </c>
      <c r="E15" s="8">
        <v>12</v>
      </c>
      <c r="F15" s="8">
        <v>11</v>
      </c>
      <c r="G15" s="6">
        <v>10</v>
      </c>
      <c r="H15" s="6">
        <v>7</v>
      </c>
      <c r="I15" s="8">
        <v>11</v>
      </c>
      <c r="J15" s="8">
        <v>18</v>
      </c>
      <c r="K15" s="4">
        <v>1</v>
      </c>
      <c r="L15" s="6">
        <v>5</v>
      </c>
      <c r="M15" s="11">
        <v>99</v>
      </c>
      <c r="N15" s="20">
        <v>99</v>
      </c>
      <c r="O15" s="8">
        <v>15</v>
      </c>
      <c r="P15" s="8">
        <v>11</v>
      </c>
      <c r="Q15" s="8">
        <v>11</v>
      </c>
      <c r="R15" s="8">
        <v>14</v>
      </c>
      <c r="S15" s="22">
        <v>99</v>
      </c>
      <c r="T15" s="22">
        <v>99</v>
      </c>
      <c r="U15" s="22">
        <v>99</v>
      </c>
      <c r="V15" s="22">
        <v>99</v>
      </c>
      <c r="W15" s="22">
        <v>99</v>
      </c>
      <c r="X15" s="22">
        <v>99</v>
      </c>
      <c r="Y15">
        <v>1000000</v>
      </c>
    </row>
    <row r="16" spans="1:25" ht="15" thickBot="1">
      <c r="A16" s="22">
        <v>99</v>
      </c>
      <c r="B16" s="22">
        <v>99</v>
      </c>
      <c r="C16" s="22">
        <v>99</v>
      </c>
      <c r="D16" s="22">
        <v>99</v>
      </c>
      <c r="E16" s="22">
        <v>99</v>
      </c>
      <c r="F16" s="22">
        <v>99</v>
      </c>
      <c r="G16" s="22">
        <v>99</v>
      </c>
      <c r="H16" s="22">
        <v>99</v>
      </c>
      <c r="I16" s="22">
        <v>99</v>
      </c>
      <c r="J16" s="22">
        <v>99</v>
      </c>
      <c r="K16" s="22">
        <v>99</v>
      </c>
      <c r="L16" s="22">
        <v>99</v>
      </c>
      <c r="M16" s="8">
        <v>11</v>
      </c>
      <c r="N16" s="8">
        <v>11</v>
      </c>
      <c r="O16" s="8">
        <v>11</v>
      </c>
      <c r="P16" s="8">
        <v>9</v>
      </c>
      <c r="Q16" s="6">
        <v>7</v>
      </c>
      <c r="R16" s="16">
        <v>3</v>
      </c>
      <c r="S16" s="11">
        <v>99</v>
      </c>
      <c r="T16" s="8">
        <v>18</v>
      </c>
      <c r="U16" s="22">
        <v>99</v>
      </c>
      <c r="V16" s="22">
        <v>99</v>
      </c>
      <c r="W16" s="22">
        <v>99</v>
      </c>
      <c r="X16" s="22">
        <v>99</v>
      </c>
      <c r="Y16">
        <v>1000000</v>
      </c>
    </row>
    <row r="17" spans="1:25" ht="15" thickBot="1">
      <c r="A17" s="6">
        <v>6</v>
      </c>
      <c r="B17" s="11">
        <v>99</v>
      </c>
      <c r="C17" s="8">
        <v>21</v>
      </c>
      <c r="D17" s="8">
        <v>15</v>
      </c>
      <c r="E17" s="8">
        <v>11</v>
      </c>
      <c r="F17" s="8">
        <v>10</v>
      </c>
      <c r="G17" s="8">
        <v>19</v>
      </c>
      <c r="H17" s="8">
        <v>18</v>
      </c>
      <c r="I17" s="8">
        <v>16</v>
      </c>
      <c r="J17" s="8">
        <v>20</v>
      </c>
      <c r="K17" s="11">
        <v>99</v>
      </c>
      <c r="L17" s="8">
        <v>19</v>
      </c>
      <c r="M17" s="8">
        <v>18</v>
      </c>
      <c r="N17" s="8">
        <v>14</v>
      </c>
      <c r="O17" s="8">
        <v>18</v>
      </c>
      <c r="P17" s="8">
        <v>12</v>
      </c>
      <c r="Q17" s="11">
        <v>99</v>
      </c>
      <c r="R17" s="11">
        <v>99</v>
      </c>
      <c r="S17" s="8">
        <v>14</v>
      </c>
      <c r="T17" s="8">
        <v>16</v>
      </c>
      <c r="U17" s="8">
        <v>17</v>
      </c>
      <c r="V17" s="8">
        <v>13</v>
      </c>
      <c r="W17" s="8">
        <v>15</v>
      </c>
      <c r="X17" s="6">
        <v>6</v>
      </c>
      <c r="Y17">
        <v>1000000</v>
      </c>
    </row>
    <row r="18" spans="1:25" ht="15" thickBot="1">
      <c r="A18" s="11">
        <v>99</v>
      </c>
      <c r="B18" s="8">
        <v>18</v>
      </c>
      <c r="C18" s="20">
        <v>99</v>
      </c>
      <c r="D18" s="8">
        <v>16</v>
      </c>
      <c r="E18" s="11">
        <v>99</v>
      </c>
      <c r="F18" s="8">
        <v>14</v>
      </c>
      <c r="G18" s="8">
        <v>18</v>
      </c>
      <c r="H18" s="8">
        <v>11</v>
      </c>
      <c r="I18" s="8">
        <v>19</v>
      </c>
      <c r="J18" s="8">
        <v>11</v>
      </c>
      <c r="K18" s="8">
        <v>12</v>
      </c>
      <c r="L18" s="8">
        <v>16</v>
      </c>
      <c r="M18" s="8">
        <v>16</v>
      </c>
      <c r="N18" s="6">
        <v>8</v>
      </c>
      <c r="O18" s="8">
        <v>17</v>
      </c>
      <c r="P18" s="8">
        <v>16</v>
      </c>
      <c r="Q18" s="6">
        <v>8</v>
      </c>
      <c r="R18" s="8">
        <v>20</v>
      </c>
      <c r="S18" s="8">
        <v>15</v>
      </c>
      <c r="T18" s="8">
        <v>12</v>
      </c>
      <c r="U18" s="8">
        <v>22</v>
      </c>
      <c r="V18" s="8">
        <v>10</v>
      </c>
      <c r="W18" s="8">
        <v>13</v>
      </c>
      <c r="X18" s="8">
        <v>20</v>
      </c>
      <c r="Y18">
        <v>1000000</v>
      </c>
    </row>
    <row r="19" spans="1:25" ht="15" thickBot="1">
      <c r="A19" s="6">
        <v>10</v>
      </c>
      <c r="B19" s="8">
        <v>12</v>
      </c>
      <c r="C19" s="8">
        <v>15</v>
      </c>
      <c r="D19" s="8">
        <v>18</v>
      </c>
      <c r="E19" s="11">
        <v>99</v>
      </c>
      <c r="F19" s="8">
        <v>17</v>
      </c>
      <c r="G19" s="11">
        <v>99</v>
      </c>
      <c r="H19" s="8">
        <v>16</v>
      </c>
      <c r="I19" s="8">
        <v>18</v>
      </c>
      <c r="J19" s="8">
        <v>15</v>
      </c>
      <c r="K19" s="11">
        <v>99</v>
      </c>
      <c r="L19" s="8">
        <v>12</v>
      </c>
      <c r="M19" s="6">
        <v>8</v>
      </c>
      <c r="N19" s="11">
        <v>99</v>
      </c>
      <c r="O19" s="8">
        <v>19</v>
      </c>
      <c r="P19" s="8">
        <v>10</v>
      </c>
      <c r="Q19" s="8">
        <v>15</v>
      </c>
      <c r="R19" s="8">
        <v>10</v>
      </c>
      <c r="S19" s="11">
        <v>99</v>
      </c>
      <c r="T19" s="8">
        <v>19</v>
      </c>
      <c r="U19" s="8">
        <v>15</v>
      </c>
      <c r="V19" s="8">
        <v>9</v>
      </c>
      <c r="W19" s="8">
        <v>20</v>
      </c>
      <c r="X19" s="8">
        <v>15</v>
      </c>
      <c r="Y19">
        <v>1000000</v>
      </c>
    </row>
    <row r="20" spans="1:25" ht="15" thickBot="1">
      <c r="A20" s="8">
        <v>13</v>
      </c>
      <c r="B20" s="8">
        <v>13</v>
      </c>
      <c r="C20" s="8">
        <v>18</v>
      </c>
      <c r="D20" s="8">
        <v>14</v>
      </c>
      <c r="E20" s="8">
        <v>14</v>
      </c>
      <c r="F20" s="8">
        <v>15</v>
      </c>
      <c r="G20" s="8">
        <v>11</v>
      </c>
      <c r="H20" s="8">
        <v>17</v>
      </c>
      <c r="I20" s="8">
        <v>21</v>
      </c>
      <c r="J20" s="8">
        <v>16</v>
      </c>
      <c r="K20" s="8">
        <v>14</v>
      </c>
      <c r="L20" s="6">
        <v>7</v>
      </c>
      <c r="M20" s="8">
        <v>12</v>
      </c>
      <c r="N20" s="8">
        <v>12</v>
      </c>
      <c r="O20" s="8">
        <v>12</v>
      </c>
      <c r="P20" s="8">
        <v>17</v>
      </c>
      <c r="Q20" s="8">
        <v>13</v>
      </c>
      <c r="R20" s="8">
        <v>12</v>
      </c>
      <c r="S20" s="8">
        <v>17</v>
      </c>
      <c r="T20" s="8">
        <v>9</v>
      </c>
      <c r="U20" s="8">
        <v>11</v>
      </c>
      <c r="V20" s="8">
        <v>19</v>
      </c>
      <c r="W20" s="6">
        <v>10</v>
      </c>
      <c r="X20" s="8">
        <v>11</v>
      </c>
      <c r="Y20">
        <v>1000000</v>
      </c>
    </row>
    <row r="21" spans="1:25" ht="15" thickBot="1">
      <c r="A21" s="11">
        <v>99</v>
      </c>
      <c r="B21" s="11">
        <v>99</v>
      </c>
      <c r="C21" s="6">
        <v>10</v>
      </c>
      <c r="D21" s="6">
        <v>7</v>
      </c>
      <c r="E21" s="8">
        <v>17</v>
      </c>
      <c r="F21" s="8">
        <v>12</v>
      </c>
      <c r="G21" s="8">
        <v>15</v>
      </c>
      <c r="H21" s="11">
        <v>99</v>
      </c>
      <c r="I21" s="11">
        <v>99</v>
      </c>
      <c r="J21" s="20">
        <v>99</v>
      </c>
      <c r="K21" s="8">
        <v>19</v>
      </c>
      <c r="L21" s="20">
        <v>99</v>
      </c>
      <c r="M21" s="22">
        <v>99</v>
      </c>
      <c r="N21" s="22">
        <v>99</v>
      </c>
      <c r="O21" s="22">
        <v>99</v>
      </c>
      <c r="P21" s="22">
        <v>99</v>
      </c>
      <c r="Q21" s="22">
        <v>99</v>
      </c>
      <c r="R21" s="22">
        <v>99</v>
      </c>
      <c r="S21" s="22">
        <v>99</v>
      </c>
      <c r="T21" s="22">
        <v>99</v>
      </c>
      <c r="U21" s="8">
        <v>13</v>
      </c>
      <c r="V21" s="8">
        <v>14</v>
      </c>
      <c r="W21" s="8">
        <v>19</v>
      </c>
      <c r="X21" s="8">
        <v>17</v>
      </c>
      <c r="Y21">
        <v>1000000</v>
      </c>
    </row>
    <row r="22" spans="1:25" ht="15" thickBot="1">
      <c r="A22" s="11">
        <v>99</v>
      </c>
      <c r="B22" s="8">
        <v>17</v>
      </c>
      <c r="C22" s="8">
        <v>16</v>
      </c>
      <c r="D22" s="11">
        <v>99</v>
      </c>
      <c r="E22" s="11">
        <v>99</v>
      </c>
      <c r="F22" s="8">
        <v>20</v>
      </c>
      <c r="G22" s="8">
        <v>20</v>
      </c>
      <c r="H22" s="8">
        <v>12</v>
      </c>
      <c r="I22" s="8">
        <v>17</v>
      </c>
      <c r="J22" s="8">
        <v>17</v>
      </c>
      <c r="K22" s="8">
        <v>15</v>
      </c>
      <c r="L22" s="8">
        <v>21</v>
      </c>
      <c r="M22" s="8">
        <v>14</v>
      </c>
      <c r="N22" s="11">
        <v>99</v>
      </c>
      <c r="O22" s="8">
        <v>20</v>
      </c>
      <c r="P22" s="8">
        <v>13</v>
      </c>
      <c r="Q22" s="8">
        <v>14</v>
      </c>
      <c r="R22" s="6">
        <v>8</v>
      </c>
      <c r="S22" s="8">
        <v>13</v>
      </c>
      <c r="T22" s="8">
        <v>15</v>
      </c>
      <c r="U22" s="8">
        <v>20</v>
      </c>
      <c r="V22" s="8">
        <v>11</v>
      </c>
      <c r="W22" s="8">
        <v>17</v>
      </c>
      <c r="X22" s="8">
        <v>16</v>
      </c>
      <c r="Y22">
        <v>1000000</v>
      </c>
    </row>
    <row r="23" spans="1:25" ht="15" thickBot="1">
      <c r="A23" s="22">
        <v>99</v>
      </c>
      <c r="B23" s="22">
        <v>99</v>
      </c>
      <c r="C23" s="22">
        <v>99</v>
      </c>
      <c r="D23" s="22">
        <v>99</v>
      </c>
      <c r="E23" s="22">
        <v>99</v>
      </c>
      <c r="F23" s="22">
        <v>99</v>
      </c>
      <c r="G23" s="22">
        <v>99</v>
      </c>
      <c r="H23" s="22">
        <v>99</v>
      </c>
      <c r="I23" s="22">
        <v>99</v>
      </c>
      <c r="J23" s="22">
        <v>99</v>
      </c>
      <c r="K23" s="22">
        <v>99</v>
      </c>
      <c r="L23" s="22">
        <v>99</v>
      </c>
      <c r="M23" s="22">
        <v>99</v>
      </c>
      <c r="N23" s="22">
        <v>99</v>
      </c>
      <c r="O23" s="22">
        <v>99</v>
      </c>
      <c r="P23" s="22">
        <v>99</v>
      </c>
      <c r="Q23" s="22">
        <v>99</v>
      </c>
      <c r="R23" s="22">
        <v>99</v>
      </c>
      <c r="S23" s="8">
        <v>12</v>
      </c>
      <c r="T23" s="11">
        <v>99</v>
      </c>
      <c r="U23" s="22">
        <v>99</v>
      </c>
      <c r="V23" s="22">
        <v>99</v>
      </c>
      <c r="W23" s="22">
        <v>99</v>
      </c>
      <c r="X23" s="22">
        <v>99</v>
      </c>
      <c r="Y23">
        <v>1000000</v>
      </c>
    </row>
    <row r="24" spans="1:25" ht="15" thickBot="1">
      <c r="A24" s="8">
        <v>16</v>
      </c>
      <c r="B24" s="8">
        <v>15</v>
      </c>
      <c r="C24" s="8">
        <v>20</v>
      </c>
      <c r="D24" s="8">
        <v>17</v>
      </c>
      <c r="E24" s="8">
        <v>15</v>
      </c>
      <c r="F24" s="8">
        <v>21</v>
      </c>
      <c r="G24" s="8">
        <v>21</v>
      </c>
      <c r="H24" s="8">
        <v>15</v>
      </c>
      <c r="I24" s="8">
        <v>20</v>
      </c>
      <c r="J24" s="8">
        <v>19</v>
      </c>
      <c r="K24" s="8">
        <v>16</v>
      </c>
      <c r="L24" s="8">
        <v>20</v>
      </c>
      <c r="M24" s="11">
        <v>99</v>
      </c>
      <c r="N24" s="8">
        <v>15</v>
      </c>
      <c r="O24" s="8">
        <v>21</v>
      </c>
      <c r="P24" s="8">
        <v>14</v>
      </c>
      <c r="Q24" s="8">
        <v>18</v>
      </c>
      <c r="R24" s="8">
        <v>16</v>
      </c>
      <c r="S24" s="8">
        <v>16</v>
      </c>
      <c r="T24" s="11">
        <v>99</v>
      </c>
      <c r="U24" s="8">
        <v>21</v>
      </c>
      <c r="V24" s="8">
        <v>18</v>
      </c>
      <c r="W24" s="8">
        <v>22</v>
      </c>
      <c r="X24" s="8">
        <v>19</v>
      </c>
      <c r="Y24">
        <v>1000000</v>
      </c>
    </row>
    <row r="25" spans="1:25" ht="15" thickBot="1">
      <c r="A25" s="22">
        <v>99</v>
      </c>
      <c r="B25" s="22">
        <v>99</v>
      </c>
      <c r="C25" s="22">
        <v>99</v>
      </c>
      <c r="D25" s="22">
        <v>99</v>
      </c>
      <c r="E25" s="22">
        <v>99</v>
      </c>
      <c r="F25" s="22">
        <v>99</v>
      </c>
      <c r="G25" s="22">
        <v>99</v>
      </c>
      <c r="H25" s="22">
        <v>99</v>
      </c>
      <c r="I25" s="22">
        <v>99</v>
      </c>
      <c r="J25" s="22">
        <v>99</v>
      </c>
      <c r="K25" s="22">
        <v>99</v>
      </c>
      <c r="L25" s="22">
        <v>99</v>
      </c>
      <c r="M25" s="22">
        <v>99</v>
      </c>
      <c r="N25" s="22">
        <v>99</v>
      </c>
      <c r="O25" s="22">
        <v>99</v>
      </c>
      <c r="P25" s="22">
        <v>99</v>
      </c>
      <c r="Q25" s="22">
        <v>99</v>
      </c>
      <c r="R25" s="22">
        <v>99</v>
      </c>
      <c r="S25" s="22">
        <v>99</v>
      </c>
      <c r="T25" s="22">
        <v>99</v>
      </c>
      <c r="U25" s="22">
        <v>99</v>
      </c>
      <c r="V25" s="22">
        <v>99</v>
      </c>
      <c r="W25" s="8">
        <v>14</v>
      </c>
      <c r="X25" s="11">
        <v>99</v>
      </c>
      <c r="Y25">
        <v>1000000</v>
      </c>
    </row>
    <row r="26" spans="1:25" ht="15" thickBot="1">
      <c r="A26" s="22">
        <v>99</v>
      </c>
      <c r="B26" s="22">
        <v>99</v>
      </c>
      <c r="C26" s="22">
        <v>99</v>
      </c>
      <c r="D26" s="22">
        <v>99</v>
      </c>
      <c r="E26" s="22">
        <v>99</v>
      </c>
      <c r="F26" s="22">
        <v>99</v>
      </c>
      <c r="G26" s="22">
        <v>99</v>
      </c>
      <c r="H26" s="22">
        <v>99</v>
      </c>
      <c r="I26" s="22">
        <v>99</v>
      </c>
      <c r="J26" s="22">
        <v>99</v>
      </c>
      <c r="K26" s="22">
        <v>99</v>
      </c>
      <c r="L26" s="22">
        <v>99</v>
      </c>
      <c r="M26" s="22">
        <v>99</v>
      </c>
      <c r="N26" s="22">
        <v>99</v>
      </c>
      <c r="O26" s="22">
        <v>99</v>
      </c>
      <c r="P26" s="22">
        <v>99</v>
      </c>
      <c r="Q26" s="22">
        <v>99</v>
      </c>
      <c r="R26" s="22">
        <v>99</v>
      </c>
      <c r="S26" s="22">
        <v>99</v>
      </c>
      <c r="T26" s="22">
        <v>99</v>
      </c>
      <c r="U26" s="8">
        <v>18</v>
      </c>
      <c r="V26" s="11">
        <v>99</v>
      </c>
      <c r="W26" s="8">
        <v>18</v>
      </c>
      <c r="X26" s="8">
        <v>21</v>
      </c>
      <c r="Y26">
        <v>1000000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18</vt:i4>
      </vt:variant>
    </vt:vector>
  </HeadingPairs>
  <TitlesOfParts>
    <vt:vector size="18" baseType="lpstr">
      <vt:lpstr>Evenkenti_Helyezesek</vt:lpstr>
      <vt:lpstr>Sheet4</vt:lpstr>
      <vt:lpstr>Evenkenti_Becslesek</vt:lpstr>
      <vt:lpstr>Ralph</vt:lpstr>
      <vt:lpstr>Sheet1</vt:lpstr>
      <vt:lpstr>2017_Y0</vt:lpstr>
      <vt:lpstr>2018_Y0</vt:lpstr>
      <vt:lpstr>2019_Y0</vt:lpstr>
      <vt:lpstr>2020_Y0</vt:lpstr>
      <vt:lpstr>2021_Y0</vt:lpstr>
      <vt:lpstr>2017_Becsles</vt:lpstr>
      <vt:lpstr>2018_Becsles</vt:lpstr>
      <vt:lpstr>2019_Becsles</vt:lpstr>
      <vt:lpstr>2020_Becsles</vt:lpstr>
      <vt:lpstr>2021_Becsles</vt:lpstr>
      <vt:lpstr>2017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Levente Baticz</dc:creator>
  <cp:lastModifiedBy>Baticz Levente</cp:lastModifiedBy>
  <dcterms:created xsi:type="dcterms:W3CDTF">2022-04-08T08:11:57Z</dcterms:created>
  <dcterms:modified xsi:type="dcterms:W3CDTF">2022-05-15T07:54:30Z</dcterms:modified>
</cp:coreProperties>
</file>